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04858_student_uwtsd_ac_uk/Documents/"/>
    </mc:Choice>
  </mc:AlternateContent>
  <xr:revisionPtr revIDLastSave="104" documentId="13_ncr:1_{6B47886A-F7CA-4CFF-9D16-0DBE2ADCEEA1}" xr6:coauthVersionLast="47" xr6:coauthVersionMax="47" xr10:uidLastSave="{BB2A8B83-C390-BB4D-974F-1D24094BFE1F}"/>
  <bookViews>
    <workbookView xWindow="0" yWindow="460" windowWidth="28800" windowHeight="15840" activeTab="5" xr2:uid="{01C70F07-2C0F-4526-86B4-D4B26D87DDEB}"/>
  </bookViews>
  <sheets>
    <sheet name="Gear Calc" sheetId="3" r:id="rId1"/>
    <sheet name="Cog Calc" sheetId="4" r:id="rId2"/>
    <sheet name="CBR1000RR Raw Data" sheetId="5" r:id="rId3"/>
    <sheet name="Power Torque Curve" sheetId="8" r:id="rId4"/>
    <sheet name="Resistance to motion" sheetId="10" r:id="rId5"/>
    <sheet name="Shift Chart Data Full Set" sheetId="11" r:id="rId6"/>
    <sheet name="Shiftpoint Chart Data" sheetId="16" r:id="rId7"/>
    <sheet name="Shiftpoint Chart" sheetId="18" r:id="rId8"/>
  </sheets>
  <definedNames>
    <definedName name="_xlnm._FilterDatabase" localSheetId="3" hidden="1">'Power Torque Curve'!$G$1:$G$1946</definedName>
    <definedName name="_xlnm._FilterDatabase" localSheetId="5" hidden="1">'Shift Chart Data Full Set'!$A$1:$K$1946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" l="1"/>
  <c r="F16" i="3"/>
  <c r="F17" i="3" s="1"/>
  <c r="G16" i="3" s="1"/>
  <c r="F15" i="3"/>
  <c r="G14" i="3" s="1"/>
  <c r="F14" i="3"/>
  <c r="F13" i="3"/>
  <c r="G12" i="3" s="1"/>
  <c r="F12" i="3"/>
  <c r="F11" i="3"/>
  <c r="G10" i="3" s="1"/>
  <c r="F10" i="3"/>
  <c r="F9" i="3"/>
  <c r="G8" i="3" s="1"/>
  <c r="F8" i="3"/>
  <c r="B4" i="3"/>
  <c r="E16" i="3" s="1"/>
  <c r="N3" i="3"/>
  <c r="D2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54" i="11"/>
  <c r="D455" i="11"/>
  <c r="D456" i="11"/>
  <c r="D457" i="11"/>
  <c r="D458" i="11"/>
  <c r="D459" i="11"/>
  <c r="D460" i="11"/>
  <c r="D461" i="11"/>
  <c r="D462" i="11"/>
  <c r="D463" i="11"/>
  <c r="D464" i="11"/>
  <c r="D465" i="11"/>
  <c r="D466" i="11"/>
  <c r="D467" i="11"/>
  <c r="D468" i="11"/>
  <c r="D469" i="11"/>
  <c r="D470" i="11"/>
  <c r="D471" i="11"/>
  <c r="D472" i="11"/>
  <c r="D473" i="11"/>
  <c r="D474" i="11"/>
  <c r="D475" i="11"/>
  <c r="D476" i="11"/>
  <c r="D477" i="11"/>
  <c r="D478" i="11"/>
  <c r="D479" i="11"/>
  <c r="D480" i="11"/>
  <c r="D481" i="11"/>
  <c r="D482" i="11"/>
  <c r="D483" i="11"/>
  <c r="D484" i="11"/>
  <c r="D485" i="11"/>
  <c r="D486" i="11"/>
  <c r="D487" i="11"/>
  <c r="D488" i="11"/>
  <c r="D489" i="11"/>
  <c r="D490" i="11"/>
  <c r="D491" i="11"/>
  <c r="D492" i="11"/>
  <c r="D493" i="11"/>
  <c r="D494" i="11"/>
  <c r="D495" i="11"/>
  <c r="D496" i="11"/>
  <c r="D497" i="11"/>
  <c r="D498" i="11"/>
  <c r="D499" i="11"/>
  <c r="D500" i="11"/>
  <c r="D501" i="11"/>
  <c r="D502" i="11"/>
  <c r="D503" i="11"/>
  <c r="D504" i="11"/>
  <c r="D505" i="11"/>
  <c r="D506" i="11"/>
  <c r="D507" i="11"/>
  <c r="D508" i="11"/>
  <c r="D509" i="11"/>
  <c r="D510" i="11"/>
  <c r="D511" i="11"/>
  <c r="D512" i="11"/>
  <c r="D513" i="11"/>
  <c r="D514" i="11"/>
  <c r="D515" i="11"/>
  <c r="D516" i="11"/>
  <c r="D517" i="11"/>
  <c r="D518" i="11"/>
  <c r="D519" i="11"/>
  <c r="D520" i="11"/>
  <c r="D521" i="11"/>
  <c r="D522" i="11"/>
  <c r="D523" i="11"/>
  <c r="D524" i="11"/>
  <c r="D525" i="11"/>
  <c r="D526" i="11"/>
  <c r="D527" i="11"/>
  <c r="D528" i="11"/>
  <c r="D529" i="11"/>
  <c r="D530" i="11"/>
  <c r="D531" i="11"/>
  <c r="D532" i="11"/>
  <c r="D533" i="11"/>
  <c r="D534" i="11"/>
  <c r="D535" i="11"/>
  <c r="D536" i="11"/>
  <c r="D537" i="11"/>
  <c r="D538" i="11"/>
  <c r="D539" i="11"/>
  <c r="D540" i="11"/>
  <c r="D541" i="11"/>
  <c r="D542" i="11"/>
  <c r="D543" i="11"/>
  <c r="D544" i="11"/>
  <c r="D545" i="11"/>
  <c r="D546" i="11"/>
  <c r="D547" i="11"/>
  <c r="D548" i="11"/>
  <c r="D549" i="11"/>
  <c r="D550" i="11"/>
  <c r="D551" i="11"/>
  <c r="D552" i="11"/>
  <c r="D553" i="11"/>
  <c r="D554" i="11"/>
  <c r="D555" i="11"/>
  <c r="D556" i="11"/>
  <c r="D557" i="11"/>
  <c r="D558" i="11"/>
  <c r="D559" i="11"/>
  <c r="D560" i="11"/>
  <c r="D561" i="11"/>
  <c r="D562" i="11"/>
  <c r="D563" i="11"/>
  <c r="D564" i="11"/>
  <c r="D565" i="11"/>
  <c r="D566" i="11"/>
  <c r="D567" i="11"/>
  <c r="D568" i="11"/>
  <c r="D569" i="11"/>
  <c r="D570" i="11"/>
  <c r="D571" i="11"/>
  <c r="D572" i="11"/>
  <c r="D573" i="11"/>
  <c r="D574" i="11"/>
  <c r="D575" i="11"/>
  <c r="D576" i="11"/>
  <c r="D577" i="11"/>
  <c r="D578" i="11"/>
  <c r="D579" i="11"/>
  <c r="D580" i="11"/>
  <c r="D581" i="11"/>
  <c r="D582" i="11"/>
  <c r="D583" i="11"/>
  <c r="D584" i="11"/>
  <c r="D585" i="11"/>
  <c r="D586" i="11"/>
  <c r="D587" i="11"/>
  <c r="D588" i="11"/>
  <c r="D589" i="11"/>
  <c r="D590" i="11"/>
  <c r="D591" i="11"/>
  <c r="D592" i="11"/>
  <c r="D593" i="11"/>
  <c r="D594" i="11"/>
  <c r="D595" i="11"/>
  <c r="D596" i="11"/>
  <c r="D597" i="11"/>
  <c r="D598" i="11"/>
  <c r="D599" i="11"/>
  <c r="D600" i="11"/>
  <c r="D601" i="11"/>
  <c r="D602" i="11"/>
  <c r="D603" i="11"/>
  <c r="D604" i="11"/>
  <c r="D605" i="11"/>
  <c r="D606" i="11"/>
  <c r="D607" i="11"/>
  <c r="D608" i="11"/>
  <c r="D609" i="11"/>
  <c r="D610" i="11"/>
  <c r="D611" i="11"/>
  <c r="D612" i="11"/>
  <c r="D613" i="11"/>
  <c r="D614" i="11"/>
  <c r="D615" i="11"/>
  <c r="D616" i="11"/>
  <c r="D617" i="11"/>
  <c r="D618" i="11"/>
  <c r="D619" i="11"/>
  <c r="D620" i="11"/>
  <c r="D621" i="11"/>
  <c r="D622" i="11"/>
  <c r="D623" i="11"/>
  <c r="D624" i="11"/>
  <c r="D625" i="11"/>
  <c r="D626" i="11"/>
  <c r="D627" i="11"/>
  <c r="D628" i="11"/>
  <c r="D629" i="11"/>
  <c r="D630" i="11"/>
  <c r="D631" i="11"/>
  <c r="D632" i="11"/>
  <c r="D633" i="11"/>
  <c r="D634" i="11"/>
  <c r="D635" i="11"/>
  <c r="D636" i="11"/>
  <c r="D637" i="11"/>
  <c r="D638" i="11"/>
  <c r="D639" i="11"/>
  <c r="D640" i="11"/>
  <c r="D641" i="11"/>
  <c r="D642" i="11"/>
  <c r="D643" i="11"/>
  <c r="D644" i="11"/>
  <c r="D645" i="11"/>
  <c r="D646" i="11"/>
  <c r="D647" i="11"/>
  <c r="D648" i="11"/>
  <c r="D649" i="11"/>
  <c r="D650" i="11"/>
  <c r="D651" i="11"/>
  <c r="D652" i="11"/>
  <c r="D653" i="11"/>
  <c r="D654" i="11"/>
  <c r="D655" i="11"/>
  <c r="D656" i="11"/>
  <c r="D657" i="11"/>
  <c r="D658" i="11"/>
  <c r="D659" i="11"/>
  <c r="D660" i="11"/>
  <c r="D661" i="11"/>
  <c r="D662" i="11"/>
  <c r="D663" i="11"/>
  <c r="D664" i="11"/>
  <c r="D665" i="11"/>
  <c r="D666" i="11"/>
  <c r="D667" i="11"/>
  <c r="D668" i="11"/>
  <c r="D669" i="11"/>
  <c r="D670" i="11"/>
  <c r="D671" i="11"/>
  <c r="D672" i="11"/>
  <c r="D673" i="11"/>
  <c r="D674" i="11"/>
  <c r="D675" i="11"/>
  <c r="D676" i="11"/>
  <c r="D677" i="11"/>
  <c r="D678" i="11"/>
  <c r="D679" i="11"/>
  <c r="D680" i="11"/>
  <c r="D681" i="11"/>
  <c r="D682" i="11"/>
  <c r="D683" i="11"/>
  <c r="D684" i="11"/>
  <c r="D685" i="11"/>
  <c r="D686" i="11"/>
  <c r="D687" i="11"/>
  <c r="D688" i="11"/>
  <c r="D689" i="11"/>
  <c r="D690" i="11"/>
  <c r="D691" i="11"/>
  <c r="D692" i="11"/>
  <c r="D693" i="11"/>
  <c r="D694" i="11"/>
  <c r="D695" i="11"/>
  <c r="D696" i="11"/>
  <c r="D697" i="11"/>
  <c r="D698" i="11"/>
  <c r="D699" i="11"/>
  <c r="D700" i="11"/>
  <c r="D701" i="11"/>
  <c r="D702" i="11"/>
  <c r="D703" i="11"/>
  <c r="D704" i="11"/>
  <c r="D705" i="11"/>
  <c r="D706" i="11"/>
  <c r="D707" i="11"/>
  <c r="D708" i="11"/>
  <c r="D709" i="11"/>
  <c r="D710" i="11"/>
  <c r="D711" i="11"/>
  <c r="D712" i="11"/>
  <c r="D713" i="11"/>
  <c r="D714" i="11"/>
  <c r="D715" i="11"/>
  <c r="D716" i="11"/>
  <c r="D717" i="11"/>
  <c r="D718" i="11"/>
  <c r="D719" i="11"/>
  <c r="D720" i="11"/>
  <c r="D721" i="11"/>
  <c r="D722" i="11"/>
  <c r="D723" i="11"/>
  <c r="D724" i="11"/>
  <c r="D725" i="11"/>
  <c r="D726" i="11"/>
  <c r="D727" i="11"/>
  <c r="D728" i="11"/>
  <c r="D729" i="11"/>
  <c r="D730" i="11"/>
  <c r="D731" i="11"/>
  <c r="D732" i="11"/>
  <c r="D733" i="11"/>
  <c r="D734" i="11"/>
  <c r="D735" i="11"/>
  <c r="D736" i="11"/>
  <c r="D737" i="11"/>
  <c r="D738" i="11"/>
  <c r="D739" i="11"/>
  <c r="D740" i="11"/>
  <c r="D741" i="11"/>
  <c r="D742" i="11"/>
  <c r="D743" i="11"/>
  <c r="D744" i="11"/>
  <c r="D745" i="11"/>
  <c r="D746" i="11"/>
  <c r="D747" i="11"/>
  <c r="D748" i="11"/>
  <c r="D749" i="11"/>
  <c r="D750" i="11"/>
  <c r="D751" i="11"/>
  <c r="D752" i="11"/>
  <c r="D753" i="11"/>
  <c r="D754" i="11"/>
  <c r="D755" i="11"/>
  <c r="D756" i="11"/>
  <c r="D757" i="11"/>
  <c r="D758" i="11"/>
  <c r="D759" i="11"/>
  <c r="D760" i="11"/>
  <c r="D761" i="11"/>
  <c r="D762" i="11"/>
  <c r="D763" i="11"/>
  <c r="D764" i="11"/>
  <c r="D765" i="11"/>
  <c r="D766" i="11"/>
  <c r="D767" i="11"/>
  <c r="D768" i="11"/>
  <c r="D769" i="11"/>
  <c r="D770" i="11"/>
  <c r="D771" i="11"/>
  <c r="D772" i="11"/>
  <c r="D773" i="11"/>
  <c r="D774" i="11"/>
  <c r="D775" i="11"/>
  <c r="D776" i="11"/>
  <c r="D777" i="11"/>
  <c r="D778" i="11"/>
  <c r="D779" i="11"/>
  <c r="D780" i="11"/>
  <c r="D781" i="11"/>
  <c r="D782" i="11"/>
  <c r="D783" i="11"/>
  <c r="D784" i="11"/>
  <c r="D785" i="11"/>
  <c r="D786" i="11"/>
  <c r="D787" i="11"/>
  <c r="D788" i="11"/>
  <c r="D789" i="11"/>
  <c r="D790" i="11"/>
  <c r="D791" i="11"/>
  <c r="D792" i="11"/>
  <c r="D793" i="11"/>
  <c r="D794" i="11"/>
  <c r="D795" i="11"/>
  <c r="D796" i="11"/>
  <c r="D797" i="11"/>
  <c r="D798" i="11"/>
  <c r="D799" i="11"/>
  <c r="D800" i="11"/>
  <c r="D801" i="11"/>
  <c r="D802" i="11"/>
  <c r="D803" i="11"/>
  <c r="D804" i="11"/>
  <c r="D805" i="11"/>
  <c r="D806" i="11"/>
  <c r="D807" i="11"/>
  <c r="D808" i="11"/>
  <c r="D809" i="11"/>
  <c r="D810" i="11"/>
  <c r="D811" i="11"/>
  <c r="D812" i="11"/>
  <c r="D813" i="11"/>
  <c r="D814" i="11"/>
  <c r="D815" i="11"/>
  <c r="D816" i="11"/>
  <c r="D817" i="11"/>
  <c r="D818" i="11"/>
  <c r="D819" i="11"/>
  <c r="D820" i="11"/>
  <c r="D821" i="11"/>
  <c r="D822" i="11"/>
  <c r="D823" i="11"/>
  <c r="D824" i="11"/>
  <c r="D825" i="11"/>
  <c r="D826" i="11"/>
  <c r="D827" i="11"/>
  <c r="D828" i="11"/>
  <c r="D829" i="11"/>
  <c r="D830" i="11"/>
  <c r="D831" i="11"/>
  <c r="D832" i="11"/>
  <c r="D833" i="11"/>
  <c r="D834" i="11"/>
  <c r="D835" i="11"/>
  <c r="D836" i="11"/>
  <c r="D837" i="11"/>
  <c r="D838" i="11"/>
  <c r="D839" i="11"/>
  <c r="D840" i="11"/>
  <c r="D841" i="11"/>
  <c r="D842" i="11"/>
  <c r="D843" i="11"/>
  <c r="D844" i="11"/>
  <c r="D845" i="11"/>
  <c r="D846" i="11"/>
  <c r="D847" i="11"/>
  <c r="D848" i="11"/>
  <c r="D849" i="11"/>
  <c r="D850" i="11"/>
  <c r="D851" i="11"/>
  <c r="D852" i="11"/>
  <c r="D853" i="11"/>
  <c r="D854" i="11"/>
  <c r="D855" i="11"/>
  <c r="D856" i="11"/>
  <c r="D857" i="11"/>
  <c r="D858" i="11"/>
  <c r="D859" i="11"/>
  <c r="D860" i="11"/>
  <c r="D861" i="11"/>
  <c r="D862" i="11"/>
  <c r="D863" i="11"/>
  <c r="D864" i="11"/>
  <c r="D865" i="11"/>
  <c r="D866" i="11"/>
  <c r="D867" i="11"/>
  <c r="D868" i="11"/>
  <c r="D869" i="11"/>
  <c r="D870" i="11"/>
  <c r="D871" i="11"/>
  <c r="D872" i="11"/>
  <c r="D873" i="11"/>
  <c r="D874" i="11"/>
  <c r="D875" i="11"/>
  <c r="D876" i="11"/>
  <c r="D877" i="11"/>
  <c r="D878" i="11"/>
  <c r="D879" i="11"/>
  <c r="D880" i="11"/>
  <c r="D881" i="11"/>
  <c r="D882" i="11"/>
  <c r="D883" i="11"/>
  <c r="D884" i="11"/>
  <c r="D885" i="11"/>
  <c r="D886" i="11"/>
  <c r="D887" i="11"/>
  <c r="D888" i="11"/>
  <c r="D889" i="11"/>
  <c r="D890" i="11"/>
  <c r="D891" i="11"/>
  <c r="D892" i="11"/>
  <c r="D893" i="11"/>
  <c r="D894" i="11"/>
  <c r="D895" i="11"/>
  <c r="D896" i="11"/>
  <c r="D897" i="11"/>
  <c r="D898" i="11"/>
  <c r="D899" i="11"/>
  <c r="D900" i="11"/>
  <c r="D901" i="11"/>
  <c r="D902" i="11"/>
  <c r="D903" i="11"/>
  <c r="D904" i="11"/>
  <c r="D905" i="11"/>
  <c r="D906" i="11"/>
  <c r="D907" i="11"/>
  <c r="D908" i="11"/>
  <c r="D909" i="11"/>
  <c r="D910" i="11"/>
  <c r="D911" i="11"/>
  <c r="D912" i="11"/>
  <c r="D913" i="11"/>
  <c r="D914" i="11"/>
  <c r="D915" i="11"/>
  <c r="D916" i="11"/>
  <c r="D917" i="11"/>
  <c r="D918" i="11"/>
  <c r="D919" i="11"/>
  <c r="D920" i="11"/>
  <c r="D921" i="11"/>
  <c r="D922" i="11"/>
  <c r="D923" i="11"/>
  <c r="D924" i="11"/>
  <c r="D925" i="11"/>
  <c r="D926" i="11"/>
  <c r="D927" i="11"/>
  <c r="D928" i="11"/>
  <c r="D929" i="11"/>
  <c r="D930" i="11"/>
  <c r="D931" i="11"/>
  <c r="D932" i="11"/>
  <c r="D933" i="11"/>
  <c r="D934" i="11"/>
  <c r="D935" i="11"/>
  <c r="D936" i="11"/>
  <c r="D937" i="11"/>
  <c r="D938" i="11"/>
  <c r="D939" i="11"/>
  <c r="D940" i="11"/>
  <c r="D941" i="11"/>
  <c r="D942" i="11"/>
  <c r="D943" i="11"/>
  <c r="D944" i="11"/>
  <c r="D945" i="11"/>
  <c r="D946" i="11"/>
  <c r="D947" i="11"/>
  <c r="D948" i="11"/>
  <c r="D949" i="11"/>
  <c r="D950" i="11"/>
  <c r="D951" i="11"/>
  <c r="D952" i="11"/>
  <c r="D953" i="11"/>
  <c r="D954" i="11"/>
  <c r="D955" i="11"/>
  <c r="D956" i="11"/>
  <c r="D957" i="11"/>
  <c r="D958" i="11"/>
  <c r="D959" i="11"/>
  <c r="D960" i="11"/>
  <c r="D961" i="11"/>
  <c r="D962" i="11"/>
  <c r="D963" i="11"/>
  <c r="D964" i="11"/>
  <c r="D965" i="11"/>
  <c r="D966" i="11"/>
  <c r="D967" i="11"/>
  <c r="D968" i="11"/>
  <c r="D969" i="11"/>
  <c r="D970" i="11"/>
  <c r="D971" i="11"/>
  <c r="D972" i="11"/>
  <c r="D973" i="11"/>
  <c r="D974" i="11"/>
  <c r="D975" i="11"/>
  <c r="D976" i="11"/>
  <c r="D977" i="11"/>
  <c r="D978" i="11"/>
  <c r="D979" i="11"/>
  <c r="D980" i="11"/>
  <c r="D981" i="11"/>
  <c r="D982" i="11"/>
  <c r="D983" i="11"/>
  <c r="D984" i="11"/>
  <c r="D985" i="11"/>
  <c r="D986" i="11"/>
  <c r="D987" i="11"/>
  <c r="D988" i="11"/>
  <c r="D989" i="11"/>
  <c r="D990" i="11"/>
  <c r="D991" i="11"/>
  <c r="D992" i="11"/>
  <c r="D993" i="11"/>
  <c r="D994" i="11"/>
  <c r="D995" i="11"/>
  <c r="D996" i="11"/>
  <c r="D997" i="11"/>
  <c r="D998" i="11"/>
  <c r="D999" i="11"/>
  <c r="D1000" i="11"/>
  <c r="D1001" i="11"/>
  <c r="D1002" i="11"/>
  <c r="D1003" i="11"/>
  <c r="D1004" i="11"/>
  <c r="D1005" i="11"/>
  <c r="D1006" i="11"/>
  <c r="D1007" i="11"/>
  <c r="D1008" i="11"/>
  <c r="D1009" i="11"/>
  <c r="D1010" i="11"/>
  <c r="D1011" i="11"/>
  <c r="D1012" i="11"/>
  <c r="D1013" i="11"/>
  <c r="D1014" i="11"/>
  <c r="D1015" i="11"/>
  <c r="D1016" i="11"/>
  <c r="D1017" i="11"/>
  <c r="D1018" i="11"/>
  <c r="D1019" i="11"/>
  <c r="D1020" i="11"/>
  <c r="D1021" i="11"/>
  <c r="D1022" i="11"/>
  <c r="D1023" i="11"/>
  <c r="D1024" i="11"/>
  <c r="D1025" i="11"/>
  <c r="D1026" i="11"/>
  <c r="D1027" i="11"/>
  <c r="D1028" i="11"/>
  <c r="D1029" i="11"/>
  <c r="D1030" i="11"/>
  <c r="D1031" i="11"/>
  <c r="D1032" i="11"/>
  <c r="D1033" i="11"/>
  <c r="D1034" i="11"/>
  <c r="D1035" i="11"/>
  <c r="D1036" i="11"/>
  <c r="D1037" i="11"/>
  <c r="D1038" i="11"/>
  <c r="D1039" i="11"/>
  <c r="D1040" i="11"/>
  <c r="D1041" i="11"/>
  <c r="D1042" i="11"/>
  <c r="D1043" i="11"/>
  <c r="D1044" i="11"/>
  <c r="D1045" i="11"/>
  <c r="D1046" i="11"/>
  <c r="D1047" i="11"/>
  <c r="D1048" i="11"/>
  <c r="D1049" i="11"/>
  <c r="D1050" i="11"/>
  <c r="D1051" i="11"/>
  <c r="D1052" i="11"/>
  <c r="D1053" i="11"/>
  <c r="D1054" i="11"/>
  <c r="D1055" i="11"/>
  <c r="D1056" i="11"/>
  <c r="D1057" i="11"/>
  <c r="D1058" i="11"/>
  <c r="D1059" i="11"/>
  <c r="D1060" i="11"/>
  <c r="D1061" i="11"/>
  <c r="D1062" i="11"/>
  <c r="D1063" i="11"/>
  <c r="D1064" i="11"/>
  <c r="D1065" i="11"/>
  <c r="D1066" i="11"/>
  <c r="D1067" i="11"/>
  <c r="D1068" i="11"/>
  <c r="D1069" i="11"/>
  <c r="D1070" i="11"/>
  <c r="D1071" i="11"/>
  <c r="D1072" i="11"/>
  <c r="D1073" i="11"/>
  <c r="D1074" i="11"/>
  <c r="D1075" i="11"/>
  <c r="D1076" i="11"/>
  <c r="D1077" i="11"/>
  <c r="D1078" i="11"/>
  <c r="D1079" i="11"/>
  <c r="D1080" i="11"/>
  <c r="D1081" i="11"/>
  <c r="D1082" i="11"/>
  <c r="D1083" i="11"/>
  <c r="D1084" i="11"/>
  <c r="D1085" i="11"/>
  <c r="D1086" i="11"/>
  <c r="D1087" i="11"/>
  <c r="D1088" i="11"/>
  <c r="D1089" i="11"/>
  <c r="D1090" i="11"/>
  <c r="D1091" i="11"/>
  <c r="D1092" i="11"/>
  <c r="D1093" i="11"/>
  <c r="D1094" i="11"/>
  <c r="D1095" i="11"/>
  <c r="D1096" i="11"/>
  <c r="D1097" i="11"/>
  <c r="D1098" i="11"/>
  <c r="D1099" i="11"/>
  <c r="D1100" i="11"/>
  <c r="D1101" i="11"/>
  <c r="D1102" i="11"/>
  <c r="D1103" i="11"/>
  <c r="D1104" i="11"/>
  <c r="D1105" i="11"/>
  <c r="D1106" i="11"/>
  <c r="D1107" i="11"/>
  <c r="D1108" i="11"/>
  <c r="D1109" i="11"/>
  <c r="D1110" i="11"/>
  <c r="D1111" i="11"/>
  <c r="D1112" i="11"/>
  <c r="D1113" i="11"/>
  <c r="D1114" i="11"/>
  <c r="D1115" i="11"/>
  <c r="D1116" i="11"/>
  <c r="D1117" i="11"/>
  <c r="D1118" i="11"/>
  <c r="D1119" i="11"/>
  <c r="D1120" i="11"/>
  <c r="D1121" i="11"/>
  <c r="D1122" i="11"/>
  <c r="D1123" i="11"/>
  <c r="D1124" i="11"/>
  <c r="D1125" i="11"/>
  <c r="D1126" i="11"/>
  <c r="D1127" i="11"/>
  <c r="D1128" i="11"/>
  <c r="D1129" i="11"/>
  <c r="D1130" i="11"/>
  <c r="D1131" i="11"/>
  <c r="D1132" i="11"/>
  <c r="D1133" i="11"/>
  <c r="D1134" i="11"/>
  <c r="D1135" i="11"/>
  <c r="D1136" i="11"/>
  <c r="D1137" i="11"/>
  <c r="D1138" i="11"/>
  <c r="D1139" i="11"/>
  <c r="D1140" i="11"/>
  <c r="D1141" i="11"/>
  <c r="D1142" i="11"/>
  <c r="D1143" i="11"/>
  <c r="D1144" i="11"/>
  <c r="D1145" i="11"/>
  <c r="D1146" i="11"/>
  <c r="D1147" i="11"/>
  <c r="D1148" i="11"/>
  <c r="D1149" i="11"/>
  <c r="D1150" i="11"/>
  <c r="D1151" i="11"/>
  <c r="D1152" i="11"/>
  <c r="D1153" i="11"/>
  <c r="D1154" i="11"/>
  <c r="D1155" i="11"/>
  <c r="D1156" i="11"/>
  <c r="D1157" i="11"/>
  <c r="D1158" i="11"/>
  <c r="D1159" i="11"/>
  <c r="D1160" i="11"/>
  <c r="D1161" i="11"/>
  <c r="D1162" i="11"/>
  <c r="D1163" i="11"/>
  <c r="D1164" i="11"/>
  <c r="D1165" i="11"/>
  <c r="D1166" i="11"/>
  <c r="D1167" i="11"/>
  <c r="D1168" i="11"/>
  <c r="D1169" i="11"/>
  <c r="D1170" i="11"/>
  <c r="D1171" i="11"/>
  <c r="D1172" i="11"/>
  <c r="D1173" i="11"/>
  <c r="D1174" i="11"/>
  <c r="D1175" i="11"/>
  <c r="D1176" i="11"/>
  <c r="D1177" i="11"/>
  <c r="D1178" i="11"/>
  <c r="D1179" i="11"/>
  <c r="D1180" i="11"/>
  <c r="D1181" i="11"/>
  <c r="D1182" i="11"/>
  <c r="D1183" i="11"/>
  <c r="D1184" i="11"/>
  <c r="D1185" i="11"/>
  <c r="D1186" i="11"/>
  <c r="D1187" i="11"/>
  <c r="D1188" i="11"/>
  <c r="D1189" i="11"/>
  <c r="D1190" i="11"/>
  <c r="D1191" i="11"/>
  <c r="D1192" i="11"/>
  <c r="D1193" i="11"/>
  <c r="D1194" i="11"/>
  <c r="D1195" i="11"/>
  <c r="D1196" i="11"/>
  <c r="D1197" i="11"/>
  <c r="D1198" i="11"/>
  <c r="D1199" i="11"/>
  <c r="D1200" i="11"/>
  <c r="D1201" i="11"/>
  <c r="D1202" i="11"/>
  <c r="D1203" i="11"/>
  <c r="D1204" i="11"/>
  <c r="D1205" i="11"/>
  <c r="D1206" i="11"/>
  <c r="D1207" i="11"/>
  <c r="D1208" i="11"/>
  <c r="D1209" i="11"/>
  <c r="D1210" i="11"/>
  <c r="D1211" i="11"/>
  <c r="D1212" i="11"/>
  <c r="D1213" i="11"/>
  <c r="D1214" i="11"/>
  <c r="D1215" i="11"/>
  <c r="D1216" i="11"/>
  <c r="D1217" i="11"/>
  <c r="D1218" i="11"/>
  <c r="D1219" i="11"/>
  <c r="D1220" i="11"/>
  <c r="D1221" i="11"/>
  <c r="D1222" i="11"/>
  <c r="D1223" i="11"/>
  <c r="D1224" i="11"/>
  <c r="D1225" i="11"/>
  <c r="D1226" i="11"/>
  <c r="D1227" i="11"/>
  <c r="D1228" i="11"/>
  <c r="D1229" i="11"/>
  <c r="D1230" i="11"/>
  <c r="D1231" i="11"/>
  <c r="D1232" i="11"/>
  <c r="D1233" i="11"/>
  <c r="D1234" i="11"/>
  <c r="D1235" i="11"/>
  <c r="D1236" i="11"/>
  <c r="D1237" i="11"/>
  <c r="D1238" i="11"/>
  <c r="D1239" i="11"/>
  <c r="D1240" i="11"/>
  <c r="D1241" i="11"/>
  <c r="D1242" i="11"/>
  <c r="D1243" i="11"/>
  <c r="D1244" i="11"/>
  <c r="D1245" i="11"/>
  <c r="D1246" i="11"/>
  <c r="D1247" i="11"/>
  <c r="D1248" i="11"/>
  <c r="D1249" i="11"/>
  <c r="D1250" i="11"/>
  <c r="D1251" i="11"/>
  <c r="D1252" i="11"/>
  <c r="D1253" i="11"/>
  <c r="D1254" i="11"/>
  <c r="D1255" i="11"/>
  <c r="D1256" i="11"/>
  <c r="D1257" i="11"/>
  <c r="D1258" i="11"/>
  <c r="D1259" i="11"/>
  <c r="D1260" i="11"/>
  <c r="D1261" i="11"/>
  <c r="D1262" i="11"/>
  <c r="D1263" i="11"/>
  <c r="D1264" i="11"/>
  <c r="D1265" i="11"/>
  <c r="D1266" i="11"/>
  <c r="D1267" i="11"/>
  <c r="D1268" i="11"/>
  <c r="D1269" i="11"/>
  <c r="D1270" i="11"/>
  <c r="D1271" i="11"/>
  <c r="D1272" i="11"/>
  <c r="D1273" i="11"/>
  <c r="D1274" i="11"/>
  <c r="D1275" i="11"/>
  <c r="D1276" i="11"/>
  <c r="D1277" i="11"/>
  <c r="D1278" i="11"/>
  <c r="D1279" i="11"/>
  <c r="D1280" i="11"/>
  <c r="G5" i="16"/>
  <c r="H27" i="16"/>
  <c r="G15" i="16"/>
  <c r="H21" i="16"/>
  <c r="H15" i="16"/>
  <c r="H9" i="16"/>
  <c r="R907" i="11"/>
  <c r="F907" i="11"/>
  <c r="G907" i="11"/>
  <c r="H907" i="11"/>
  <c r="I907" i="11"/>
  <c r="J907" i="11"/>
  <c r="K907" i="11"/>
  <c r="N907" i="11"/>
  <c r="O107" i="11"/>
  <c r="F107" i="11"/>
  <c r="G107" i="11"/>
  <c r="H107" i="11"/>
  <c r="I107" i="11"/>
  <c r="J107" i="11"/>
  <c r="K107" i="11"/>
  <c r="M107" i="11"/>
  <c r="F108" i="11"/>
  <c r="M108" i="11" s="1"/>
  <c r="G108" i="11"/>
  <c r="N108" i="11" s="1"/>
  <c r="H108" i="11"/>
  <c r="I108" i="11"/>
  <c r="J108" i="11"/>
  <c r="Q108" i="11" s="1"/>
  <c r="K108" i="11"/>
  <c r="O108" i="11"/>
  <c r="P108" i="11"/>
  <c r="R108" i="11"/>
  <c r="F1927" i="8"/>
  <c r="F1907" i="8"/>
  <c r="F1887" i="8"/>
  <c r="F1867" i="8"/>
  <c r="F1847" i="8"/>
  <c r="F1827" i="8"/>
  <c r="F1807" i="8"/>
  <c r="F1787" i="8"/>
  <c r="F1767" i="8"/>
  <c r="F1747" i="8"/>
  <c r="F1727" i="8"/>
  <c r="F1707" i="8"/>
  <c r="F1687" i="8"/>
  <c r="F1667" i="8"/>
  <c r="F1647" i="8"/>
  <c r="F1627" i="8"/>
  <c r="F1607" i="8"/>
  <c r="F1587" i="8"/>
  <c r="F1567" i="8"/>
  <c r="F1547" i="8"/>
  <c r="F1527" i="8"/>
  <c r="F1507" i="8"/>
  <c r="F1487" i="8"/>
  <c r="F1467" i="8"/>
  <c r="F1447" i="8"/>
  <c r="F1427" i="8"/>
  <c r="F1407" i="8"/>
  <c r="F1387" i="8"/>
  <c r="F1367" i="8"/>
  <c r="F1347" i="8"/>
  <c r="F1327" i="8"/>
  <c r="F1307" i="8"/>
  <c r="F1287" i="8"/>
  <c r="F1267" i="8"/>
  <c r="F1247" i="8"/>
  <c r="F1227" i="8"/>
  <c r="F1207" i="8"/>
  <c r="F1187" i="8"/>
  <c r="F1167" i="8"/>
  <c r="F1147" i="8"/>
  <c r="F1127" i="8"/>
  <c r="F1107" i="8"/>
  <c r="F1087" i="8"/>
  <c r="F1067" i="8"/>
  <c r="F1047" i="8"/>
  <c r="F1027" i="8"/>
  <c r="F1007" i="8"/>
  <c r="F987" i="8"/>
  <c r="F967" i="8"/>
  <c r="F947" i="8"/>
  <c r="F927" i="8"/>
  <c r="F907" i="8"/>
  <c r="F887" i="8"/>
  <c r="F867" i="8"/>
  <c r="F847" i="8"/>
  <c r="F827" i="8"/>
  <c r="F807" i="8"/>
  <c r="F787" i="8"/>
  <c r="F767" i="8"/>
  <c r="F747" i="8"/>
  <c r="F727" i="8"/>
  <c r="F707" i="8"/>
  <c r="F687" i="8"/>
  <c r="F667" i="8"/>
  <c r="F647" i="8"/>
  <c r="F627" i="8"/>
  <c r="F607" i="8"/>
  <c r="F587" i="8"/>
  <c r="F567" i="8"/>
  <c r="F547" i="8"/>
  <c r="F527" i="8"/>
  <c r="F507" i="8"/>
  <c r="F487" i="8"/>
  <c r="F467" i="8"/>
  <c r="F447" i="8"/>
  <c r="F427" i="8"/>
  <c r="F407" i="8"/>
  <c r="F387" i="8"/>
  <c r="F367" i="8"/>
  <c r="F347" i="8"/>
  <c r="F327" i="8"/>
  <c r="F307" i="8"/>
  <c r="F287" i="8"/>
  <c r="F267" i="8"/>
  <c r="F247" i="8"/>
  <c r="F227" i="8"/>
  <c r="F207" i="8"/>
  <c r="F187" i="8"/>
  <c r="F167" i="8"/>
  <c r="F147" i="8"/>
  <c r="F127" i="8"/>
  <c r="F107" i="8"/>
  <c r="F87" i="8"/>
  <c r="F67" i="8"/>
  <c r="F47" i="8"/>
  <c r="F27" i="8"/>
  <c r="F7" i="8"/>
  <c r="B9" i="10"/>
  <c r="H4" i="11"/>
  <c r="I4" i="11"/>
  <c r="J4" i="11"/>
  <c r="K4" i="11"/>
  <c r="H5" i="11"/>
  <c r="I5" i="11"/>
  <c r="J5" i="11"/>
  <c r="K5" i="11"/>
  <c r="H6" i="11"/>
  <c r="I6" i="11"/>
  <c r="J6" i="11"/>
  <c r="K6" i="11"/>
  <c r="H7" i="11"/>
  <c r="I7" i="11"/>
  <c r="J7" i="11"/>
  <c r="K7" i="11"/>
  <c r="H8" i="11"/>
  <c r="I8" i="11"/>
  <c r="J8" i="11"/>
  <c r="K8" i="11"/>
  <c r="H9" i="11"/>
  <c r="I9" i="11"/>
  <c r="J9" i="11"/>
  <c r="K9" i="11"/>
  <c r="H10" i="11"/>
  <c r="I10" i="11"/>
  <c r="J10" i="11"/>
  <c r="K10" i="11"/>
  <c r="H11" i="11"/>
  <c r="I11" i="11"/>
  <c r="J11" i="11"/>
  <c r="K11" i="11"/>
  <c r="H12" i="11"/>
  <c r="I12" i="11"/>
  <c r="J12" i="11"/>
  <c r="K12" i="11"/>
  <c r="H13" i="11"/>
  <c r="I13" i="11"/>
  <c r="J13" i="11"/>
  <c r="K13" i="11"/>
  <c r="H14" i="11"/>
  <c r="I14" i="11"/>
  <c r="J14" i="11"/>
  <c r="K14" i="11"/>
  <c r="H15" i="11"/>
  <c r="I15" i="11"/>
  <c r="J15" i="11"/>
  <c r="K15" i="11"/>
  <c r="H16" i="11"/>
  <c r="I16" i="11"/>
  <c r="J16" i="11"/>
  <c r="K16" i="11"/>
  <c r="H17" i="11"/>
  <c r="I17" i="11"/>
  <c r="J17" i="11"/>
  <c r="K17" i="11"/>
  <c r="H18" i="11"/>
  <c r="I18" i="11"/>
  <c r="J18" i="11"/>
  <c r="K18" i="11"/>
  <c r="H19" i="11"/>
  <c r="I19" i="11"/>
  <c r="J19" i="11"/>
  <c r="K19" i="11"/>
  <c r="H20" i="11"/>
  <c r="I20" i="11"/>
  <c r="J20" i="11"/>
  <c r="K20" i="11"/>
  <c r="H21" i="11"/>
  <c r="I21" i="11"/>
  <c r="J21" i="11"/>
  <c r="K21" i="11"/>
  <c r="H22" i="11"/>
  <c r="I22" i="11"/>
  <c r="J22" i="11"/>
  <c r="K22" i="11"/>
  <c r="H23" i="11"/>
  <c r="I23" i="11"/>
  <c r="J23" i="11"/>
  <c r="K23" i="11"/>
  <c r="H24" i="11"/>
  <c r="I24" i="11"/>
  <c r="J24" i="11"/>
  <c r="K24" i="11"/>
  <c r="H25" i="11"/>
  <c r="I25" i="11"/>
  <c r="J25" i="11"/>
  <c r="K25" i="11"/>
  <c r="H26" i="11"/>
  <c r="I26" i="11"/>
  <c r="J26" i="11"/>
  <c r="K26" i="11"/>
  <c r="H27" i="11"/>
  <c r="I27" i="11"/>
  <c r="J27" i="11"/>
  <c r="K27" i="11"/>
  <c r="H28" i="11"/>
  <c r="I28" i="11"/>
  <c r="J28" i="11"/>
  <c r="K28" i="11"/>
  <c r="H29" i="11"/>
  <c r="I29" i="11"/>
  <c r="J29" i="11"/>
  <c r="K29" i="11"/>
  <c r="H30" i="11"/>
  <c r="I30" i="11"/>
  <c r="J30" i="11"/>
  <c r="K30" i="11"/>
  <c r="H31" i="11"/>
  <c r="I31" i="11"/>
  <c r="J31" i="11"/>
  <c r="K31" i="11"/>
  <c r="H32" i="11"/>
  <c r="I32" i="11"/>
  <c r="J32" i="11"/>
  <c r="K32" i="11"/>
  <c r="H33" i="11"/>
  <c r="I33" i="11"/>
  <c r="J33" i="11"/>
  <c r="K33" i="11"/>
  <c r="H34" i="11"/>
  <c r="I34" i="11"/>
  <c r="J34" i="11"/>
  <c r="K34" i="11"/>
  <c r="H35" i="11"/>
  <c r="I35" i="11"/>
  <c r="J35" i="11"/>
  <c r="K35" i="11"/>
  <c r="H36" i="11"/>
  <c r="I36" i="11"/>
  <c r="J36" i="11"/>
  <c r="K36" i="11"/>
  <c r="H37" i="11"/>
  <c r="I37" i="11"/>
  <c r="J37" i="11"/>
  <c r="K37" i="11"/>
  <c r="H38" i="11"/>
  <c r="I38" i="11"/>
  <c r="J38" i="11"/>
  <c r="K38" i="11"/>
  <c r="H39" i="11"/>
  <c r="I39" i="11"/>
  <c r="J39" i="11"/>
  <c r="K39" i="11"/>
  <c r="H40" i="11"/>
  <c r="I40" i="11"/>
  <c r="J40" i="11"/>
  <c r="K40" i="11"/>
  <c r="H41" i="11"/>
  <c r="I41" i="11"/>
  <c r="J41" i="11"/>
  <c r="K41" i="11"/>
  <c r="H42" i="11"/>
  <c r="I42" i="11"/>
  <c r="J42" i="11"/>
  <c r="K42" i="11"/>
  <c r="H43" i="11"/>
  <c r="I43" i="11"/>
  <c r="J43" i="11"/>
  <c r="K43" i="11"/>
  <c r="H44" i="11"/>
  <c r="I44" i="11"/>
  <c r="J44" i="11"/>
  <c r="K44" i="11"/>
  <c r="H45" i="11"/>
  <c r="I45" i="11"/>
  <c r="J45" i="11"/>
  <c r="K45" i="11"/>
  <c r="H46" i="11"/>
  <c r="I46" i="11"/>
  <c r="J46" i="11"/>
  <c r="K46" i="11"/>
  <c r="H47" i="11"/>
  <c r="I47" i="11"/>
  <c r="J47" i="11"/>
  <c r="K47" i="11"/>
  <c r="H48" i="11"/>
  <c r="I48" i="11"/>
  <c r="J48" i="11"/>
  <c r="K48" i="11"/>
  <c r="H49" i="11"/>
  <c r="I49" i="11"/>
  <c r="J49" i="11"/>
  <c r="K49" i="11"/>
  <c r="H50" i="11"/>
  <c r="I50" i="11"/>
  <c r="J50" i="11"/>
  <c r="K50" i="11"/>
  <c r="H51" i="11"/>
  <c r="I51" i="11"/>
  <c r="J51" i="11"/>
  <c r="K51" i="11"/>
  <c r="H52" i="11"/>
  <c r="I52" i="11"/>
  <c r="J52" i="11"/>
  <c r="K52" i="11"/>
  <c r="H53" i="11"/>
  <c r="I53" i="11"/>
  <c r="J53" i="11"/>
  <c r="K53" i="11"/>
  <c r="H54" i="11"/>
  <c r="I54" i="11"/>
  <c r="J54" i="11"/>
  <c r="K54" i="11"/>
  <c r="H55" i="11"/>
  <c r="I55" i="11"/>
  <c r="J55" i="11"/>
  <c r="K55" i="11"/>
  <c r="H56" i="11"/>
  <c r="I56" i="11"/>
  <c r="J56" i="11"/>
  <c r="K56" i="11"/>
  <c r="H57" i="11"/>
  <c r="I57" i="11"/>
  <c r="J57" i="11"/>
  <c r="K57" i="11"/>
  <c r="H58" i="11"/>
  <c r="I58" i="11"/>
  <c r="J58" i="11"/>
  <c r="K58" i="11"/>
  <c r="H59" i="11"/>
  <c r="I59" i="11"/>
  <c r="J59" i="11"/>
  <c r="K59" i="11"/>
  <c r="H60" i="11"/>
  <c r="I60" i="11"/>
  <c r="J60" i="11"/>
  <c r="K60" i="11"/>
  <c r="H61" i="11"/>
  <c r="I61" i="11"/>
  <c r="J61" i="11"/>
  <c r="K61" i="11"/>
  <c r="H62" i="11"/>
  <c r="I62" i="11"/>
  <c r="J62" i="11"/>
  <c r="K62" i="11"/>
  <c r="H63" i="11"/>
  <c r="I63" i="11"/>
  <c r="J63" i="11"/>
  <c r="K63" i="11"/>
  <c r="H64" i="11"/>
  <c r="I64" i="11"/>
  <c r="J64" i="11"/>
  <c r="K64" i="11"/>
  <c r="H65" i="11"/>
  <c r="I65" i="11"/>
  <c r="J65" i="11"/>
  <c r="K65" i="11"/>
  <c r="H66" i="11"/>
  <c r="I66" i="11"/>
  <c r="J66" i="11"/>
  <c r="K66" i="11"/>
  <c r="H67" i="11"/>
  <c r="I67" i="11"/>
  <c r="J67" i="11"/>
  <c r="K67" i="11"/>
  <c r="H68" i="11"/>
  <c r="I68" i="11"/>
  <c r="J68" i="11"/>
  <c r="K68" i="11"/>
  <c r="H69" i="11"/>
  <c r="I69" i="11"/>
  <c r="J69" i="11"/>
  <c r="K69" i="11"/>
  <c r="H70" i="11"/>
  <c r="I70" i="11"/>
  <c r="J70" i="11"/>
  <c r="K70" i="11"/>
  <c r="H71" i="11"/>
  <c r="I71" i="11"/>
  <c r="J71" i="11"/>
  <c r="K71" i="11"/>
  <c r="H72" i="11"/>
  <c r="I72" i="11"/>
  <c r="J72" i="11"/>
  <c r="K72" i="11"/>
  <c r="H73" i="11"/>
  <c r="I73" i="11"/>
  <c r="J73" i="11"/>
  <c r="K73" i="11"/>
  <c r="H74" i="11"/>
  <c r="I74" i="11"/>
  <c r="J74" i="11"/>
  <c r="K74" i="11"/>
  <c r="H75" i="11"/>
  <c r="I75" i="11"/>
  <c r="J75" i="11"/>
  <c r="K75" i="11"/>
  <c r="H76" i="11"/>
  <c r="I76" i="11"/>
  <c r="J76" i="11"/>
  <c r="K76" i="11"/>
  <c r="H77" i="11"/>
  <c r="I77" i="11"/>
  <c r="J77" i="11"/>
  <c r="K77" i="11"/>
  <c r="H78" i="11"/>
  <c r="I78" i="11"/>
  <c r="J78" i="11"/>
  <c r="K78" i="11"/>
  <c r="H79" i="11"/>
  <c r="I79" i="11"/>
  <c r="J79" i="11"/>
  <c r="K79" i="11"/>
  <c r="H80" i="11"/>
  <c r="I80" i="11"/>
  <c r="J80" i="11"/>
  <c r="K80" i="11"/>
  <c r="H81" i="11"/>
  <c r="I81" i="11"/>
  <c r="J81" i="11"/>
  <c r="K81" i="11"/>
  <c r="H82" i="11"/>
  <c r="I82" i="11"/>
  <c r="J82" i="11"/>
  <c r="K82" i="11"/>
  <c r="H83" i="11"/>
  <c r="I83" i="11"/>
  <c r="J83" i="11"/>
  <c r="K83" i="11"/>
  <c r="H84" i="11"/>
  <c r="I84" i="11"/>
  <c r="J84" i="11"/>
  <c r="K84" i="11"/>
  <c r="H85" i="11"/>
  <c r="I85" i="11"/>
  <c r="J85" i="11"/>
  <c r="K85" i="11"/>
  <c r="H86" i="11"/>
  <c r="I86" i="11"/>
  <c r="J86" i="11"/>
  <c r="K86" i="11"/>
  <c r="H87" i="11"/>
  <c r="I87" i="11"/>
  <c r="J87" i="11"/>
  <c r="K87" i="11"/>
  <c r="H88" i="11"/>
  <c r="I88" i="11"/>
  <c r="J88" i="11"/>
  <c r="K88" i="11"/>
  <c r="H89" i="11"/>
  <c r="I89" i="11"/>
  <c r="J89" i="11"/>
  <c r="K89" i="11"/>
  <c r="H90" i="11"/>
  <c r="I90" i="11"/>
  <c r="J90" i="11"/>
  <c r="K90" i="11"/>
  <c r="H91" i="11"/>
  <c r="I91" i="11"/>
  <c r="J91" i="11"/>
  <c r="K91" i="11"/>
  <c r="H92" i="11"/>
  <c r="I92" i="11"/>
  <c r="J92" i="11"/>
  <c r="K92" i="11"/>
  <c r="H93" i="11"/>
  <c r="I93" i="11"/>
  <c r="J93" i="11"/>
  <c r="K93" i="11"/>
  <c r="H94" i="11"/>
  <c r="I94" i="11"/>
  <c r="J94" i="11"/>
  <c r="K94" i="11"/>
  <c r="H95" i="11"/>
  <c r="I95" i="11"/>
  <c r="J95" i="11"/>
  <c r="K95" i="11"/>
  <c r="H96" i="11"/>
  <c r="I96" i="11"/>
  <c r="J96" i="11"/>
  <c r="K96" i="11"/>
  <c r="H97" i="11"/>
  <c r="I97" i="11"/>
  <c r="J97" i="11"/>
  <c r="K97" i="11"/>
  <c r="H98" i="11"/>
  <c r="I98" i="11"/>
  <c r="J98" i="11"/>
  <c r="K98" i="11"/>
  <c r="H99" i="11"/>
  <c r="I99" i="11"/>
  <c r="J99" i="11"/>
  <c r="K99" i="11"/>
  <c r="H100" i="11"/>
  <c r="I100" i="11"/>
  <c r="J100" i="11"/>
  <c r="K100" i="11"/>
  <c r="H101" i="11"/>
  <c r="I101" i="11"/>
  <c r="J101" i="11"/>
  <c r="K101" i="11"/>
  <c r="H102" i="11"/>
  <c r="I102" i="11"/>
  <c r="J102" i="11"/>
  <c r="K102" i="11"/>
  <c r="H103" i="11"/>
  <c r="I103" i="11"/>
  <c r="J103" i="11"/>
  <c r="K103" i="11"/>
  <c r="H104" i="11"/>
  <c r="I104" i="11"/>
  <c r="J104" i="11"/>
  <c r="K104" i="11"/>
  <c r="H105" i="11"/>
  <c r="I105" i="11"/>
  <c r="J105" i="11"/>
  <c r="K105" i="11"/>
  <c r="H106" i="11"/>
  <c r="I106" i="11"/>
  <c r="J106" i="11"/>
  <c r="K106" i="11"/>
  <c r="H109" i="11"/>
  <c r="I109" i="11"/>
  <c r="J109" i="11"/>
  <c r="K109" i="11"/>
  <c r="H110" i="11"/>
  <c r="I110" i="11"/>
  <c r="J110" i="11"/>
  <c r="K110" i="11"/>
  <c r="H111" i="11"/>
  <c r="I111" i="11"/>
  <c r="J111" i="11"/>
  <c r="K111" i="11"/>
  <c r="H112" i="11"/>
  <c r="I112" i="11"/>
  <c r="J112" i="11"/>
  <c r="K112" i="11"/>
  <c r="H113" i="11"/>
  <c r="I113" i="11"/>
  <c r="J113" i="11"/>
  <c r="K113" i="11"/>
  <c r="H114" i="11"/>
  <c r="I114" i="11"/>
  <c r="J114" i="11"/>
  <c r="K114" i="11"/>
  <c r="H115" i="11"/>
  <c r="I115" i="11"/>
  <c r="J115" i="11"/>
  <c r="K115" i="11"/>
  <c r="H116" i="11"/>
  <c r="I116" i="11"/>
  <c r="J116" i="11"/>
  <c r="K116" i="11"/>
  <c r="H117" i="11"/>
  <c r="I117" i="11"/>
  <c r="J117" i="11"/>
  <c r="K117" i="11"/>
  <c r="H118" i="11"/>
  <c r="I118" i="11"/>
  <c r="J118" i="11"/>
  <c r="K118" i="11"/>
  <c r="H119" i="11"/>
  <c r="I119" i="11"/>
  <c r="J119" i="11"/>
  <c r="K119" i="11"/>
  <c r="H120" i="11"/>
  <c r="I120" i="11"/>
  <c r="J120" i="11"/>
  <c r="K120" i="11"/>
  <c r="H121" i="11"/>
  <c r="I121" i="11"/>
  <c r="J121" i="11"/>
  <c r="K121" i="11"/>
  <c r="H122" i="11"/>
  <c r="I122" i="11"/>
  <c r="J122" i="11"/>
  <c r="K122" i="11"/>
  <c r="H123" i="11"/>
  <c r="I123" i="11"/>
  <c r="J123" i="11"/>
  <c r="K123" i="11"/>
  <c r="H124" i="11"/>
  <c r="I124" i="11"/>
  <c r="J124" i="11"/>
  <c r="K124" i="11"/>
  <c r="H125" i="11"/>
  <c r="I125" i="11"/>
  <c r="J125" i="11"/>
  <c r="K125" i="11"/>
  <c r="H126" i="11"/>
  <c r="I126" i="11"/>
  <c r="J126" i="11"/>
  <c r="K126" i="11"/>
  <c r="H127" i="11"/>
  <c r="I127" i="11"/>
  <c r="J127" i="11"/>
  <c r="K127" i="11"/>
  <c r="H128" i="11"/>
  <c r="I128" i="11"/>
  <c r="J128" i="11"/>
  <c r="K128" i="11"/>
  <c r="H129" i="11"/>
  <c r="I129" i="11"/>
  <c r="J129" i="11"/>
  <c r="K129" i="11"/>
  <c r="H130" i="11"/>
  <c r="I130" i="11"/>
  <c r="J130" i="11"/>
  <c r="K130" i="11"/>
  <c r="H131" i="11"/>
  <c r="I131" i="11"/>
  <c r="J131" i="11"/>
  <c r="K131" i="11"/>
  <c r="H132" i="11"/>
  <c r="I132" i="11"/>
  <c r="J132" i="11"/>
  <c r="K132" i="11"/>
  <c r="H133" i="11"/>
  <c r="I133" i="11"/>
  <c r="J133" i="11"/>
  <c r="K133" i="11"/>
  <c r="H134" i="11"/>
  <c r="I134" i="11"/>
  <c r="J134" i="11"/>
  <c r="K134" i="11"/>
  <c r="H135" i="11"/>
  <c r="I135" i="11"/>
  <c r="J135" i="11"/>
  <c r="K135" i="11"/>
  <c r="H136" i="11"/>
  <c r="I136" i="11"/>
  <c r="J136" i="11"/>
  <c r="K136" i="11"/>
  <c r="H137" i="11"/>
  <c r="I137" i="11"/>
  <c r="J137" i="11"/>
  <c r="K137" i="11"/>
  <c r="H138" i="11"/>
  <c r="I138" i="11"/>
  <c r="J138" i="11"/>
  <c r="K138" i="11"/>
  <c r="H139" i="11"/>
  <c r="I139" i="11"/>
  <c r="J139" i="11"/>
  <c r="K139" i="11"/>
  <c r="H140" i="11"/>
  <c r="I140" i="11"/>
  <c r="J140" i="11"/>
  <c r="K140" i="11"/>
  <c r="H141" i="11"/>
  <c r="I141" i="11"/>
  <c r="J141" i="11"/>
  <c r="K141" i="11"/>
  <c r="H142" i="11"/>
  <c r="I142" i="11"/>
  <c r="J142" i="11"/>
  <c r="K142" i="11"/>
  <c r="H143" i="11"/>
  <c r="I143" i="11"/>
  <c r="J143" i="11"/>
  <c r="K143" i="11"/>
  <c r="H144" i="11"/>
  <c r="I144" i="11"/>
  <c r="J144" i="11"/>
  <c r="K144" i="11"/>
  <c r="H145" i="11"/>
  <c r="I145" i="11"/>
  <c r="J145" i="11"/>
  <c r="K145" i="11"/>
  <c r="H146" i="11"/>
  <c r="I146" i="11"/>
  <c r="J146" i="11"/>
  <c r="K146" i="11"/>
  <c r="H147" i="11"/>
  <c r="I147" i="11"/>
  <c r="J147" i="11"/>
  <c r="K147" i="11"/>
  <c r="H148" i="11"/>
  <c r="I148" i="11"/>
  <c r="J148" i="11"/>
  <c r="K148" i="11"/>
  <c r="H149" i="11"/>
  <c r="I149" i="11"/>
  <c r="J149" i="11"/>
  <c r="K149" i="11"/>
  <c r="H150" i="11"/>
  <c r="I150" i="11"/>
  <c r="J150" i="11"/>
  <c r="K150" i="11"/>
  <c r="H151" i="11"/>
  <c r="I151" i="11"/>
  <c r="J151" i="11"/>
  <c r="K151" i="11"/>
  <c r="H152" i="11"/>
  <c r="I152" i="11"/>
  <c r="J152" i="11"/>
  <c r="K152" i="11"/>
  <c r="H153" i="11"/>
  <c r="I153" i="11"/>
  <c r="J153" i="11"/>
  <c r="K153" i="11"/>
  <c r="H154" i="11"/>
  <c r="I154" i="11"/>
  <c r="J154" i="11"/>
  <c r="K154" i="11"/>
  <c r="H155" i="11"/>
  <c r="I155" i="11"/>
  <c r="J155" i="11"/>
  <c r="K155" i="11"/>
  <c r="H156" i="11"/>
  <c r="I156" i="11"/>
  <c r="J156" i="11"/>
  <c r="K156" i="11"/>
  <c r="H157" i="11"/>
  <c r="I157" i="11"/>
  <c r="J157" i="11"/>
  <c r="K157" i="11"/>
  <c r="H158" i="11"/>
  <c r="I158" i="11"/>
  <c r="J158" i="11"/>
  <c r="K158" i="11"/>
  <c r="H159" i="11"/>
  <c r="I159" i="11"/>
  <c r="J159" i="11"/>
  <c r="K159" i="11"/>
  <c r="H160" i="11"/>
  <c r="I160" i="11"/>
  <c r="J160" i="11"/>
  <c r="K160" i="11"/>
  <c r="H161" i="11"/>
  <c r="I161" i="11"/>
  <c r="J161" i="11"/>
  <c r="K161" i="11"/>
  <c r="H162" i="11"/>
  <c r="I162" i="11"/>
  <c r="J162" i="11"/>
  <c r="K162" i="11"/>
  <c r="H163" i="11"/>
  <c r="I163" i="11"/>
  <c r="J163" i="11"/>
  <c r="K163" i="11"/>
  <c r="H164" i="11"/>
  <c r="I164" i="11"/>
  <c r="J164" i="11"/>
  <c r="K164" i="11"/>
  <c r="H165" i="11"/>
  <c r="I165" i="11"/>
  <c r="J165" i="11"/>
  <c r="K165" i="11"/>
  <c r="H166" i="11"/>
  <c r="I166" i="11"/>
  <c r="J166" i="11"/>
  <c r="K166" i="11"/>
  <c r="H167" i="11"/>
  <c r="I167" i="11"/>
  <c r="J167" i="11"/>
  <c r="K167" i="11"/>
  <c r="H168" i="11"/>
  <c r="I168" i="11"/>
  <c r="J168" i="11"/>
  <c r="K168" i="11"/>
  <c r="H169" i="11"/>
  <c r="I169" i="11"/>
  <c r="J169" i="11"/>
  <c r="K169" i="11"/>
  <c r="H170" i="11"/>
  <c r="I170" i="11"/>
  <c r="J170" i="11"/>
  <c r="K170" i="11"/>
  <c r="H171" i="11"/>
  <c r="I171" i="11"/>
  <c r="J171" i="11"/>
  <c r="K171" i="11"/>
  <c r="H172" i="11"/>
  <c r="I172" i="11"/>
  <c r="J172" i="11"/>
  <c r="K172" i="11"/>
  <c r="H173" i="11"/>
  <c r="I173" i="11"/>
  <c r="J173" i="11"/>
  <c r="K173" i="11"/>
  <c r="H174" i="11"/>
  <c r="I174" i="11"/>
  <c r="J174" i="11"/>
  <c r="K174" i="11"/>
  <c r="H175" i="11"/>
  <c r="I175" i="11"/>
  <c r="J175" i="11"/>
  <c r="K175" i="11"/>
  <c r="H176" i="11"/>
  <c r="I176" i="11"/>
  <c r="J176" i="11"/>
  <c r="K176" i="11"/>
  <c r="H177" i="11"/>
  <c r="I177" i="11"/>
  <c r="J177" i="11"/>
  <c r="K177" i="11"/>
  <c r="H178" i="11"/>
  <c r="I178" i="11"/>
  <c r="J178" i="11"/>
  <c r="K178" i="11"/>
  <c r="H179" i="11"/>
  <c r="I179" i="11"/>
  <c r="J179" i="11"/>
  <c r="K179" i="11"/>
  <c r="H180" i="11"/>
  <c r="I180" i="11"/>
  <c r="J180" i="11"/>
  <c r="K180" i="11"/>
  <c r="H181" i="11"/>
  <c r="I181" i="11"/>
  <c r="J181" i="11"/>
  <c r="K181" i="11"/>
  <c r="H182" i="11"/>
  <c r="I182" i="11"/>
  <c r="J182" i="11"/>
  <c r="K182" i="11"/>
  <c r="H183" i="11"/>
  <c r="I183" i="11"/>
  <c r="J183" i="11"/>
  <c r="K183" i="11"/>
  <c r="H184" i="11"/>
  <c r="I184" i="11"/>
  <c r="J184" i="11"/>
  <c r="K184" i="11"/>
  <c r="H185" i="11"/>
  <c r="I185" i="11"/>
  <c r="J185" i="11"/>
  <c r="K185" i="11"/>
  <c r="H186" i="11"/>
  <c r="I186" i="11"/>
  <c r="J186" i="11"/>
  <c r="K186" i="11"/>
  <c r="H187" i="11"/>
  <c r="I187" i="11"/>
  <c r="J187" i="11"/>
  <c r="K187" i="11"/>
  <c r="H188" i="11"/>
  <c r="I188" i="11"/>
  <c r="J188" i="11"/>
  <c r="K188" i="11"/>
  <c r="H189" i="11"/>
  <c r="I189" i="11"/>
  <c r="J189" i="11"/>
  <c r="K189" i="11"/>
  <c r="H190" i="11"/>
  <c r="I190" i="11"/>
  <c r="J190" i="11"/>
  <c r="K190" i="11"/>
  <c r="H191" i="11"/>
  <c r="I191" i="11"/>
  <c r="J191" i="11"/>
  <c r="K191" i="11"/>
  <c r="H192" i="11"/>
  <c r="I192" i="11"/>
  <c r="J192" i="11"/>
  <c r="K192" i="11"/>
  <c r="H193" i="11"/>
  <c r="I193" i="11"/>
  <c r="J193" i="11"/>
  <c r="K193" i="11"/>
  <c r="H194" i="11"/>
  <c r="I194" i="11"/>
  <c r="J194" i="11"/>
  <c r="K194" i="11"/>
  <c r="H195" i="11"/>
  <c r="I195" i="11"/>
  <c r="J195" i="11"/>
  <c r="K195" i="11"/>
  <c r="H196" i="11"/>
  <c r="I196" i="11"/>
  <c r="J196" i="11"/>
  <c r="K196" i="11"/>
  <c r="H197" i="11"/>
  <c r="I197" i="11"/>
  <c r="J197" i="11"/>
  <c r="K197" i="11"/>
  <c r="H198" i="11"/>
  <c r="I198" i="11"/>
  <c r="J198" i="11"/>
  <c r="K198" i="11"/>
  <c r="H199" i="11"/>
  <c r="I199" i="11"/>
  <c r="J199" i="11"/>
  <c r="K199" i="11"/>
  <c r="H200" i="11"/>
  <c r="I200" i="11"/>
  <c r="J200" i="11"/>
  <c r="K200" i="11"/>
  <c r="H201" i="11"/>
  <c r="I201" i="11"/>
  <c r="J201" i="11"/>
  <c r="K201" i="11"/>
  <c r="H202" i="11"/>
  <c r="I202" i="11"/>
  <c r="J202" i="11"/>
  <c r="K202" i="11"/>
  <c r="H203" i="11"/>
  <c r="I203" i="11"/>
  <c r="J203" i="11"/>
  <c r="K203" i="11"/>
  <c r="H204" i="11"/>
  <c r="I204" i="11"/>
  <c r="J204" i="11"/>
  <c r="K204" i="11"/>
  <c r="H205" i="11"/>
  <c r="I205" i="11"/>
  <c r="J205" i="11"/>
  <c r="K205" i="11"/>
  <c r="H206" i="11"/>
  <c r="I206" i="11"/>
  <c r="J206" i="11"/>
  <c r="K206" i="11"/>
  <c r="H207" i="11"/>
  <c r="I207" i="11"/>
  <c r="J207" i="11"/>
  <c r="K207" i="11"/>
  <c r="H208" i="11"/>
  <c r="I208" i="11"/>
  <c r="J208" i="11"/>
  <c r="K208" i="11"/>
  <c r="H209" i="11"/>
  <c r="I209" i="11"/>
  <c r="J209" i="11"/>
  <c r="K209" i="11"/>
  <c r="H210" i="11"/>
  <c r="I210" i="11"/>
  <c r="J210" i="11"/>
  <c r="K210" i="11"/>
  <c r="H211" i="11"/>
  <c r="I211" i="11"/>
  <c r="J211" i="11"/>
  <c r="K211" i="11"/>
  <c r="H212" i="11"/>
  <c r="I212" i="11"/>
  <c r="J212" i="11"/>
  <c r="K212" i="11"/>
  <c r="H213" i="11"/>
  <c r="I213" i="11"/>
  <c r="J213" i="11"/>
  <c r="K213" i="11"/>
  <c r="H214" i="11"/>
  <c r="I214" i="11"/>
  <c r="J214" i="11"/>
  <c r="K214" i="11"/>
  <c r="H215" i="11"/>
  <c r="I215" i="11"/>
  <c r="J215" i="11"/>
  <c r="K215" i="11"/>
  <c r="H216" i="11"/>
  <c r="I216" i="11"/>
  <c r="J216" i="11"/>
  <c r="K216" i="11"/>
  <c r="H217" i="11"/>
  <c r="I217" i="11"/>
  <c r="J217" i="11"/>
  <c r="K217" i="11"/>
  <c r="H218" i="11"/>
  <c r="I218" i="11"/>
  <c r="J218" i="11"/>
  <c r="K218" i="11"/>
  <c r="H219" i="11"/>
  <c r="I219" i="11"/>
  <c r="J219" i="11"/>
  <c r="K219" i="11"/>
  <c r="H220" i="11"/>
  <c r="I220" i="11"/>
  <c r="J220" i="11"/>
  <c r="K220" i="11"/>
  <c r="H221" i="11"/>
  <c r="I221" i="11"/>
  <c r="J221" i="11"/>
  <c r="K221" i="11"/>
  <c r="H222" i="11"/>
  <c r="I222" i="11"/>
  <c r="J222" i="11"/>
  <c r="K222" i="11"/>
  <c r="H223" i="11"/>
  <c r="I223" i="11"/>
  <c r="J223" i="11"/>
  <c r="K223" i="11"/>
  <c r="H224" i="11"/>
  <c r="I224" i="11"/>
  <c r="J224" i="11"/>
  <c r="K224" i="11"/>
  <c r="H225" i="11"/>
  <c r="I225" i="11"/>
  <c r="J225" i="11"/>
  <c r="K225" i="11"/>
  <c r="H226" i="11"/>
  <c r="I226" i="11"/>
  <c r="J226" i="11"/>
  <c r="K226" i="11"/>
  <c r="H227" i="11"/>
  <c r="I227" i="11"/>
  <c r="J227" i="11"/>
  <c r="K227" i="11"/>
  <c r="H228" i="11"/>
  <c r="I228" i="11"/>
  <c r="J228" i="11"/>
  <c r="K228" i="11"/>
  <c r="H229" i="11"/>
  <c r="I229" i="11"/>
  <c r="J229" i="11"/>
  <c r="K229" i="11"/>
  <c r="H230" i="11"/>
  <c r="I230" i="11"/>
  <c r="J230" i="11"/>
  <c r="K230" i="11"/>
  <c r="H231" i="11"/>
  <c r="I231" i="11"/>
  <c r="J231" i="11"/>
  <c r="K231" i="11"/>
  <c r="H232" i="11"/>
  <c r="I232" i="11"/>
  <c r="J232" i="11"/>
  <c r="K232" i="11"/>
  <c r="H233" i="11"/>
  <c r="I233" i="11"/>
  <c r="J233" i="11"/>
  <c r="K233" i="11"/>
  <c r="H234" i="11"/>
  <c r="I234" i="11"/>
  <c r="J234" i="11"/>
  <c r="K234" i="11"/>
  <c r="H235" i="11"/>
  <c r="I235" i="11"/>
  <c r="J235" i="11"/>
  <c r="K235" i="11"/>
  <c r="H236" i="11"/>
  <c r="I236" i="11"/>
  <c r="J236" i="11"/>
  <c r="K236" i="11"/>
  <c r="H237" i="11"/>
  <c r="I237" i="11"/>
  <c r="J237" i="11"/>
  <c r="K237" i="11"/>
  <c r="H238" i="11"/>
  <c r="I238" i="11"/>
  <c r="J238" i="11"/>
  <c r="K238" i="11"/>
  <c r="H239" i="11"/>
  <c r="I239" i="11"/>
  <c r="J239" i="11"/>
  <c r="K239" i="11"/>
  <c r="H240" i="11"/>
  <c r="I240" i="11"/>
  <c r="J240" i="11"/>
  <c r="K240" i="11"/>
  <c r="H241" i="11"/>
  <c r="I241" i="11"/>
  <c r="J241" i="11"/>
  <c r="K241" i="11"/>
  <c r="H242" i="11"/>
  <c r="I242" i="11"/>
  <c r="J242" i="11"/>
  <c r="K242" i="11"/>
  <c r="H243" i="11"/>
  <c r="I243" i="11"/>
  <c r="J243" i="11"/>
  <c r="K243" i="11"/>
  <c r="H244" i="11"/>
  <c r="I244" i="11"/>
  <c r="J244" i="11"/>
  <c r="K244" i="11"/>
  <c r="H245" i="11"/>
  <c r="I245" i="11"/>
  <c r="J245" i="11"/>
  <c r="K245" i="11"/>
  <c r="H246" i="11"/>
  <c r="I246" i="11"/>
  <c r="J246" i="11"/>
  <c r="K246" i="11"/>
  <c r="H247" i="11"/>
  <c r="I247" i="11"/>
  <c r="J247" i="11"/>
  <c r="K247" i="11"/>
  <c r="H248" i="11"/>
  <c r="I248" i="11"/>
  <c r="J248" i="11"/>
  <c r="K248" i="11"/>
  <c r="H249" i="11"/>
  <c r="I249" i="11"/>
  <c r="J249" i="11"/>
  <c r="K249" i="11"/>
  <c r="H250" i="11"/>
  <c r="I250" i="11"/>
  <c r="J250" i="11"/>
  <c r="K250" i="11"/>
  <c r="H251" i="11"/>
  <c r="I251" i="11"/>
  <c r="J251" i="11"/>
  <c r="K251" i="11"/>
  <c r="H252" i="11"/>
  <c r="I252" i="11"/>
  <c r="J252" i="11"/>
  <c r="K252" i="11"/>
  <c r="H253" i="11"/>
  <c r="I253" i="11"/>
  <c r="J253" i="11"/>
  <c r="K253" i="11"/>
  <c r="H254" i="11"/>
  <c r="I254" i="11"/>
  <c r="J254" i="11"/>
  <c r="K254" i="11"/>
  <c r="H255" i="11"/>
  <c r="I255" i="11"/>
  <c r="J255" i="11"/>
  <c r="K255" i="11"/>
  <c r="H256" i="11"/>
  <c r="I256" i="11"/>
  <c r="J256" i="11"/>
  <c r="K256" i="11"/>
  <c r="H257" i="11"/>
  <c r="I257" i="11"/>
  <c r="J257" i="11"/>
  <c r="K257" i="11"/>
  <c r="H258" i="11"/>
  <c r="I258" i="11"/>
  <c r="J258" i="11"/>
  <c r="K258" i="11"/>
  <c r="H259" i="11"/>
  <c r="I259" i="11"/>
  <c r="J259" i="11"/>
  <c r="K259" i="11"/>
  <c r="H260" i="11"/>
  <c r="I260" i="11"/>
  <c r="J260" i="11"/>
  <c r="K260" i="11"/>
  <c r="H261" i="11"/>
  <c r="I261" i="11"/>
  <c r="J261" i="11"/>
  <c r="K261" i="11"/>
  <c r="H262" i="11"/>
  <c r="I262" i="11"/>
  <c r="J262" i="11"/>
  <c r="K262" i="11"/>
  <c r="H263" i="11"/>
  <c r="I263" i="11"/>
  <c r="J263" i="11"/>
  <c r="K263" i="11"/>
  <c r="H264" i="11"/>
  <c r="I264" i="11"/>
  <c r="J264" i="11"/>
  <c r="K264" i="11"/>
  <c r="H265" i="11"/>
  <c r="I265" i="11"/>
  <c r="J265" i="11"/>
  <c r="K265" i="11"/>
  <c r="H266" i="11"/>
  <c r="I266" i="11"/>
  <c r="J266" i="11"/>
  <c r="K266" i="11"/>
  <c r="H267" i="11"/>
  <c r="I267" i="11"/>
  <c r="J267" i="11"/>
  <c r="K267" i="11"/>
  <c r="H268" i="11"/>
  <c r="I268" i="11"/>
  <c r="J268" i="11"/>
  <c r="K268" i="11"/>
  <c r="H269" i="11"/>
  <c r="I269" i="11"/>
  <c r="J269" i="11"/>
  <c r="K269" i="11"/>
  <c r="H270" i="11"/>
  <c r="I270" i="11"/>
  <c r="J270" i="11"/>
  <c r="K270" i="11"/>
  <c r="H271" i="11"/>
  <c r="I271" i="11"/>
  <c r="J271" i="11"/>
  <c r="K271" i="11"/>
  <c r="H272" i="11"/>
  <c r="I272" i="11"/>
  <c r="J272" i="11"/>
  <c r="K272" i="11"/>
  <c r="H273" i="11"/>
  <c r="I273" i="11"/>
  <c r="J273" i="11"/>
  <c r="K273" i="11"/>
  <c r="H274" i="11"/>
  <c r="I274" i="11"/>
  <c r="J274" i="11"/>
  <c r="K274" i="11"/>
  <c r="H275" i="11"/>
  <c r="I275" i="11"/>
  <c r="J275" i="11"/>
  <c r="K275" i="11"/>
  <c r="H276" i="11"/>
  <c r="I276" i="11"/>
  <c r="J276" i="11"/>
  <c r="K276" i="11"/>
  <c r="H277" i="11"/>
  <c r="I277" i="11"/>
  <c r="J277" i="11"/>
  <c r="K277" i="11"/>
  <c r="H278" i="11"/>
  <c r="I278" i="11"/>
  <c r="J278" i="11"/>
  <c r="K278" i="11"/>
  <c r="H279" i="11"/>
  <c r="I279" i="11"/>
  <c r="J279" i="11"/>
  <c r="K279" i="11"/>
  <c r="H280" i="11"/>
  <c r="I280" i="11"/>
  <c r="J280" i="11"/>
  <c r="K280" i="11"/>
  <c r="H281" i="11"/>
  <c r="I281" i="11"/>
  <c r="J281" i="11"/>
  <c r="K281" i="11"/>
  <c r="H282" i="11"/>
  <c r="I282" i="11"/>
  <c r="J282" i="11"/>
  <c r="K282" i="11"/>
  <c r="H283" i="11"/>
  <c r="I283" i="11"/>
  <c r="J283" i="11"/>
  <c r="K283" i="11"/>
  <c r="H284" i="11"/>
  <c r="I284" i="11"/>
  <c r="J284" i="11"/>
  <c r="K284" i="11"/>
  <c r="H285" i="11"/>
  <c r="I285" i="11"/>
  <c r="J285" i="11"/>
  <c r="K285" i="11"/>
  <c r="H286" i="11"/>
  <c r="I286" i="11"/>
  <c r="J286" i="11"/>
  <c r="K286" i="11"/>
  <c r="H287" i="11"/>
  <c r="I287" i="11"/>
  <c r="J287" i="11"/>
  <c r="K287" i="11"/>
  <c r="H288" i="11"/>
  <c r="I288" i="11"/>
  <c r="J288" i="11"/>
  <c r="K288" i="11"/>
  <c r="H289" i="11"/>
  <c r="I289" i="11"/>
  <c r="J289" i="11"/>
  <c r="K289" i="11"/>
  <c r="H290" i="11"/>
  <c r="I290" i="11"/>
  <c r="J290" i="11"/>
  <c r="K290" i="11"/>
  <c r="H291" i="11"/>
  <c r="I291" i="11"/>
  <c r="J291" i="11"/>
  <c r="K291" i="11"/>
  <c r="H292" i="11"/>
  <c r="I292" i="11"/>
  <c r="J292" i="11"/>
  <c r="K292" i="11"/>
  <c r="H293" i="11"/>
  <c r="I293" i="11"/>
  <c r="J293" i="11"/>
  <c r="K293" i="11"/>
  <c r="H294" i="11"/>
  <c r="I294" i="11"/>
  <c r="J294" i="11"/>
  <c r="K294" i="11"/>
  <c r="H295" i="11"/>
  <c r="I295" i="11"/>
  <c r="J295" i="11"/>
  <c r="K295" i="11"/>
  <c r="H296" i="11"/>
  <c r="I296" i="11"/>
  <c r="J296" i="11"/>
  <c r="K296" i="11"/>
  <c r="H297" i="11"/>
  <c r="I297" i="11"/>
  <c r="J297" i="11"/>
  <c r="K297" i="11"/>
  <c r="H298" i="11"/>
  <c r="I298" i="11"/>
  <c r="J298" i="11"/>
  <c r="K298" i="11"/>
  <c r="H299" i="11"/>
  <c r="I299" i="11"/>
  <c r="J299" i="11"/>
  <c r="K299" i="11"/>
  <c r="H300" i="11"/>
  <c r="I300" i="11"/>
  <c r="J300" i="11"/>
  <c r="K300" i="11"/>
  <c r="H301" i="11"/>
  <c r="I301" i="11"/>
  <c r="J301" i="11"/>
  <c r="K301" i="11"/>
  <c r="H302" i="11"/>
  <c r="I302" i="11"/>
  <c r="J302" i="11"/>
  <c r="K302" i="11"/>
  <c r="H303" i="11"/>
  <c r="I303" i="11"/>
  <c r="J303" i="11"/>
  <c r="K303" i="11"/>
  <c r="H304" i="11"/>
  <c r="I304" i="11"/>
  <c r="J304" i="11"/>
  <c r="K304" i="11"/>
  <c r="H305" i="11"/>
  <c r="I305" i="11"/>
  <c r="J305" i="11"/>
  <c r="K305" i="11"/>
  <c r="H306" i="11"/>
  <c r="I306" i="11"/>
  <c r="J306" i="11"/>
  <c r="K306" i="11"/>
  <c r="H307" i="11"/>
  <c r="I307" i="11"/>
  <c r="J307" i="11"/>
  <c r="K307" i="11"/>
  <c r="H308" i="11"/>
  <c r="I308" i="11"/>
  <c r="J308" i="11"/>
  <c r="K308" i="11"/>
  <c r="H309" i="11"/>
  <c r="I309" i="11"/>
  <c r="J309" i="11"/>
  <c r="K309" i="11"/>
  <c r="H310" i="11"/>
  <c r="I310" i="11"/>
  <c r="J310" i="11"/>
  <c r="K310" i="11"/>
  <c r="H311" i="11"/>
  <c r="I311" i="11"/>
  <c r="J311" i="11"/>
  <c r="K311" i="11"/>
  <c r="H312" i="11"/>
  <c r="I312" i="11"/>
  <c r="J312" i="11"/>
  <c r="K312" i="11"/>
  <c r="H313" i="11"/>
  <c r="I313" i="11"/>
  <c r="J313" i="11"/>
  <c r="K313" i="11"/>
  <c r="H314" i="11"/>
  <c r="I314" i="11"/>
  <c r="J314" i="11"/>
  <c r="K314" i="11"/>
  <c r="H315" i="11"/>
  <c r="I315" i="11"/>
  <c r="J315" i="11"/>
  <c r="K315" i="11"/>
  <c r="H316" i="11"/>
  <c r="I316" i="11"/>
  <c r="J316" i="11"/>
  <c r="K316" i="11"/>
  <c r="H317" i="11"/>
  <c r="I317" i="11"/>
  <c r="J317" i="11"/>
  <c r="K317" i="11"/>
  <c r="H318" i="11"/>
  <c r="I318" i="11"/>
  <c r="J318" i="11"/>
  <c r="K318" i="11"/>
  <c r="H319" i="11"/>
  <c r="I319" i="11"/>
  <c r="J319" i="11"/>
  <c r="K319" i="11"/>
  <c r="H320" i="11"/>
  <c r="I320" i="11"/>
  <c r="J320" i="11"/>
  <c r="K320" i="11"/>
  <c r="H321" i="11"/>
  <c r="I321" i="11"/>
  <c r="J321" i="11"/>
  <c r="K321" i="11"/>
  <c r="H322" i="11"/>
  <c r="I322" i="11"/>
  <c r="J322" i="11"/>
  <c r="K322" i="11"/>
  <c r="H323" i="11"/>
  <c r="I323" i="11"/>
  <c r="J323" i="11"/>
  <c r="K323" i="11"/>
  <c r="H324" i="11"/>
  <c r="I324" i="11"/>
  <c r="J324" i="11"/>
  <c r="K324" i="11"/>
  <c r="H325" i="11"/>
  <c r="I325" i="11"/>
  <c r="J325" i="11"/>
  <c r="K325" i="11"/>
  <c r="H326" i="11"/>
  <c r="I326" i="11"/>
  <c r="J326" i="11"/>
  <c r="K326" i="11"/>
  <c r="H327" i="11"/>
  <c r="I327" i="11"/>
  <c r="J327" i="11"/>
  <c r="K327" i="11"/>
  <c r="H328" i="11"/>
  <c r="I328" i="11"/>
  <c r="J328" i="11"/>
  <c r="K328" i="11"/>
  <c r="H329" i="11"/>
  <c r="I329" i="11"/>
  <c r="J329" i="11"/>
  <c r="K329" i="11"/>
  <c r="H330" i="11"/>
  <c r="I330" i="11"/>
  <c r="J330" i="11"/>
  <c r="K330" i="11"/>
  <c r="H331" i="11"/>
  <c r="I331" i="11"/>
  <c r="J331" i="11"/>
  <c r="K331" i="11"/>
  <c r="H332" i="11"/>
  <c r="I332" i="11"/>
  <c r="J332" i="11"/>
  <c r="K332" i="11"/>
  <c r="H333" i="11"/>
  <c r="I333" i="11"/>
  <c r="J333" i="11"/>
  <c r="K333" i="11"/>
  <c r="H334" i="11"/>
  <c r="I334" i="11"/>
  <c r="J334" i="11"/>
  <c r="K334" i="11"/>
  <c r="H335" i="11"/>
  <c r="I335" i="11"/>
  <c r="J335" i="11"/>
  <c r="K335" i="11"/>
  <c r="H336" i="11"/>
  <c r="I336" i="11"/>
  <c r="J336" i="11"/>
  <c r="K336" i="11"/>
  <c r="H337" i="11"/>
  <c r="I337" i="11"/>
  <c r="J337" i="11"/>
  <c r="K337" i="11"/>
  <c r="H338" i="11"/>
  <c r="I338" i="11"/>
  <c r="J338" i="11"/>
  <c r="K338" i="11"/>
  <c r="H339" i="11"/>
  <c r="I339" i="11"/>
  <c r="J339" i="11"/>
  <c r="K339" i="11"/>
  <c r="H340" i="11"/>
  <c r="I340" i="11"/>
  <c r="J340" i="11"/>
  <c r="K340" i="11"/>
  <c r="H341" i="11"/>
  <c r="I341" i="11"/>
  <c r="J341" i="11"/>
  <c r="K341" i="11"/>
  <c r="H342" i="11"/>
  <c r="I342" i="11"/>
  <c r="J342" i="11"/>
  <c r="K342" i="11"/>
  <c r="H343" i="11"/>
  <c r="I343" i="11"/>
  <c r="J343" i="11"/>
  <c r="K343" i="11"/>
  <c r="H344" i="11"/>
  <c r="I344" i="11"/>
  <c r="J344" i="11"/>
  <c r="K344" i="11"/>
  <c r="H345" i="11"/>
  <c r="I345" i="11"/>
  <c r="J345" i="11"/>
  <c r="K345" i="11"/>
  <c r="H346" i="11"/>
  <c r="I346" i="11"/>
  <c r="J346" i="11"/>
  <c r="K346" i="11"/>
  <c r="H347" i="11"/>
  <c r="I347" i="11"/>
  <c r="J347" i="11"/>
  <c r="K347" i="11"/>
  <c r="H348" i="11"/>
  <c r="I348" i="11"/>
  <c r="J348" i="11"/>
  <c r="K348" i="11"/>
  <c r="H349" i="11"/>
  <c r="I349" i="11"/>
  <c r="J349" i="11"/>
  <c r="K349" i="11"/>
  <c r="H350" i="11"/>
  <c r="I350" i="11"/>
  <c r="J350" i="11"/>
  <c r="K350" i="11"/>
  <c r="H351" i="11"/>
  <c r="I351" i="11"/>
  <c r="J351" i="11"/>
  <c r="K351" i="11"/>
  <c r="H352" i="11"/>
  <c r="I352" i="11"/>
  <c r="J352" i="11"/>
  <c r="K352" i="11"/>
  <c r="H353" i="11"/>
  <c r="I353" i="11"/>
  <c r="J353" i="11"/>
  <c r="K353" i="11"/>
  <c r="H354" i="11"/>
  <c r="I354" i="11"/>
  <c r="J354" i="11"/>
  <c r="K354" i="11"/>
  <c r="H355" i="11"/>
  <c r="I355" i="11"/>
  <c r="J355" i="11"/>
  <c r="K355" i="11"/>
  <c r="H356" i="11"/>
  <c r="I356" i="11"/>
  <c r="J356" i="11"/>
  <c r="K356" i="11"/>
  <c r="H357" i="11"/>
  <c r="I357" i="11"/>
  <c r="J357" i="11"/>
  <c r="K357" i="11"/>
  <c r="H358" i="11"/>
  <c r="I358" i="11"/>
  <c r="J358" i="11"/>
  <c r="K358" i="11"/>
  <c r="H359" i="11"/>
  <c r="I359" i="11"/>
  <c r="J359" i="11"/>
  <c r="K359" i="11"/>
  <c r="H360" i="11"/>
  <c r="I360" i="11"/>
  <c r="J360" i="11"/>
  <c r="K360" i="11"/>
  <c r="H361" i="11"/>
  <c r="I361" i="11"/>
  <c r="J361" i="11"/>
  <c r="K361" i="11"/>
  <c r="H362" i="11"/>
  <c r="I362" i="11"/>
  <c r="J362" i="11"/>
  <c r="K362" i="11"/>
  <c r="H363" i="11"/>
  <c r="I363" i="11"/>
  <c r="J363" i="11"/>
  <c r="K363" i="11"/>
  <c r="H364" i="11"/>
  <c r="I364" i="11"/>
  <c r="J364" i="11"/>
  <c r="K364" i="11"/>
  <c r="H365" i="11"/>
  <c r="I365" i="11"/>
  <c r="J365" i="11"/>
  <c r="K365" i="11"/>
  <c r="H366" i="11"/>
  <c r="I366" i="11"/>
  <c r="J366" i="11"/>
  <c r="K366" i="11"/>
  <c r="H367" i="11"/>
  <c r="I367" i="11"/>
  <c r="J367" i="11"/>
  <c r="K367" i="11"/>
  <c r="H368" i="11"/>
  <c r="I368" i="11"/>
  <c r="J368" i="11"/>
  <c r="K368" i="11"/>
  <c r="H369" i="11"/>
  <c r="I369" i="11"/>
  <c r="J369" i="11"/>
  <c r="K369" i="11"/>
  <c r="H370" i="11"/>
  <c r="I370" i="11"/>
  <c r="J370" i="11"/>
  <c r="K370" i="11"/>
  <c r="H371" i="11"/>
  <c r="I371" i="11"/>
  <c r="J371" i="11"/>
  <c r="K371" i="11"/>
  <c r="H372" i="11"/>
  <c r="I372" i="11"/>
  <c r="J372" i="11"/>
  <c r="K372" i="11"/>
  <c r="H373" i="11"/>
  <c r="I373" i="11"/>
  <c r="J373" i="11"/>
  <c r="K373" i="11"/>
  <c r="H374" i="11"/>
  <c r="I374" i="11"/>
  <c r="J374" i="11"/>
  <c r="K374" i="11"/>
  <c r="H375" i="11"/>
  <c r="I375" i="11"/>
  <c r="J375" i="11"/>
  <c r="K375" i="11"/>
  <c r="H376" i="11"/>
  <c r="I376" i="11"/>
  <c r="J376" i="11"/>
  <c r="K376" i="11"/>
  <c r="H377" i="11"/>
  <c r="I377" i="11"/>
  <c r="J377" i="11"/>
  <c r="K377" i="11"/>
  <c r="H378" i="11"/>
  <c r="I378" i="11"/>
  <c r="J378" i="11"/>
  <c r="K378" i="11"/>
  <c r="H379" i="11"/>
  <c r="I379" i="11"/>
  <c r="J379" i="11"/>
  <c r="K379" i="11"/>
  <c r="H380" i="11"/>
  <c r="I380" i="11"/>
  <c r="J380" i="11"/>
  <c r="K380" i="11"/>
  <c r="H381" i="11"/>
  <c r="I381" i="11"/>
  <c r="J381" i="11"/>
  <c r="K381" i="11"/>
  <c r="H382" i="11"/>
  <c r="I382" i="11"/>
  <c r="J382" i="11"/>
  <c r="K382" i="11"/>
  <c r="H383" i="11"/>
  <c r="I383" i="11"/>
  <c r="J383" i="11"/>
  <c r="K383" i="11"/>
  <c r="H384" i="11"/>
  <c r="I384" i="11"/>
  <c r="J384" i="11"/>
  <c r="K384" i="11"/>
  <c r="H385" i="11"/>
  <c r="I385" i="11"/>
  <c r="J385" i="11"/>
  <c r="K385" i="11"/>
  <c r="H386" i="11"/>
  <c r="I386" i="11"/>
  <c r="J386" i="11"/>
  <c r="K386" i="11"/>
  <c r="H387" i="11"/>
  <c r="I387" i="11"/>
  <c r="J387" i="11"/>
  <c r="K387" i="11"/>
  <c r="H388" i="11"/>
  <c r="I388" i="11"/>
  <c r="J388" i="11"/>
  <c r="K388" i="11"/>
  <c r="H389" i="11"/>
  <c r="I389" i="11"/>
  <c r="J389" i="11"/>
  <c r="K389" i="11"/>
  <c r="H390" i="11"/>
  <c r="I390" i="11"/>
  <c r="J390" i="11"/>
  <c r="K390" i="11"/>
  <c r="H391" i="11"/>
  <c r="I391" i="11"/>
  <c r="J391" i="11"/>
  <c r="K391" i="11"/>
  <c r="H392" i="11"/>
  <c r="I392" i="11"/>
  <c r="J392" i="11"/>
  <c r="K392" i="11"/>
  <c r="H393" i="11"/>
  <c r="I393" i="11"/>
  <c r="J393" i="11"/>
  <c r="K393" i="11"/>
  <c r="H394" i="11"/>
  <c r="I394" i="11"/>
  <c r="J394" i="11"/>
  <c r="K394" i="11"/>
  <c r="H395" i="11"/>
  <c r="I395" i="11"/>
  <c r="J395" i="11"/>
  <c r="K395" i="11"/>
  <c r="H396" i="11"/>
  <c r="I396" i="11"/>
  <c r="J396" i="11"/>
  <c r="K396" i="11"/>
  <c r="H397" i="11"/>
  <c r="I397" i="11"/>
  <c r="J397" i="11"/>
  <c r="K397" i="11"/>
  <c r="H398" i="11"/>
  <c r="I398" i="11"/>
  <c r="J398" i="11"/>
  <c r="K398" i="11"/>
  <c r="H399" i="11"/>
  <c r="I399" i="11"/>
  <c r="J399" i="11"/>
  <c r="K399" i="11"/>
  <c r="H400" i="11"/>
  <c r="I400" i="11"/>
  <c r="J400" i="11"/>
  <c r="K400" i="11"/>
  <c r="H401" i="11"/>
  <c r="I401" i="11"/>
  <c r="J401" i="11"/>
  <c r="K401" i="11"/>
  <c r="H402" i="11"/>
  <c r="I402" i="11"/>
  <c r="J402" i="11"/>
  <c r="K402" i="11"/>
  <c r="H403" i="11"/>
  <c r="I403" i="11"/>
  <c r="J403" i="11"/>
  <c r="K403" i="11"/>
  <c r="H404" i="11"/>
  <c r="I404" i="11"/>
  <c r="J404" i="11"/>
  <c r="K404" i="11"/>
  <c r="H405" i="11"/>
  <c r="I405" i="11"/>
  <c r="J405" i="11"/>
  <c r="K405" i="11"/>
  <c r="H406" i="11"/>
  <c r="I406" i="11"/>
  <c r="J406" i="11"/>
  <c r="K406" i="11"/>
  <c r="H407" i="11"/>
  <c r="I407" i="11"/>
  <c r="J407" i="11"/>
  <c r="K407" i="11"/>
  <c r="H408" i="11"/>
  <c r="I408" i="11"/>
  <c r="J408" i="11"/>
  <c r="K408" i="11"/>
  <c r="H409" i="11"/>
  <c r="I409" i="11"/>
  <c r="J409" i="11"/>
  <c r="K409" i="11"/>
  <c r="H410" i="11"/>
  <c r="I410" i="11"/>
  <c r="J410" i="11"/>
  <c r="K410" i="11"/>
  <c r="H411" i="11"/>
  <c r="I411" i="11"/>
  <c r="J411" i="11"/>
  <c r="K411" i="11"/>
  <c r="H412" i="11"/>
  <c r="I412" i="11"/>
  <c r="J412" i="11"/>
  <c r="K412" i="11"/>
  <c r="H413" i="11"/>
  <c r="I413" i="11"/>
  <c r="J413" i="11"/>
  <c r="K413" i="11"/>
  <c r="H414" i="11"/>
  <c r="I414" i="11"/>
  <c r="J414" i="11"/>
  <c r="K414" i="11"/>
  <c r="H415" i="11"/>
  <c r="I415" i="11"/>
  <c r="J415" i="11"/>
  <c r="K415" i="11"/>
  <c r="H416" i="11"/>
  <c r="I416" i="11"/>
  <c r="J416" i="11"/>
  <c r="K416" i="11"/>
  <c r="H417" i="11"/>
  <c r="I417" i="11"/>
  <c r="J417" i="11"/>
  <c r="K417" i="11"/>
  <c r="H418" i="11"/>
  <c r="I418" i="11"/>
  <c r="J418" i="11"/>
  <c r="K418" i="11"/>
  <c r="H419" i="11"/>
  <c r="I419" i="11"/>
  <c r="J419" i="11"/>
  <c r="K419" i="11"/>
  <c r="H420" i="11"/>
  <c r="I420" i="11"/>
  <c r="J420" i="11"/>
  <c r="K420" i="11"/>
  <c r="H421" i="11"/>
  <c r="I421" i="11"/>
  <c r="J421" i="11"/>
  <c r="K421" i="11"/>
  <c r="H422" i="11"/>
  <c r="I422" i="11"/>
  <c r="J422" i="11"/>
  <c r="K422" i="11"/>
  <c r="H423" i="11"/>
  <c r="I423" i="11"/>
  <c r="J423" i="11"/>
  <c r="K423" i="11"/>
  <c r="H424" i="11"/>
  <c r="I424" i="11"/>
  <c r="J424" i="11"/>
  <c r="K424" i="11"/>
  <c r="H425" i="11"/>
  <c r="I425" i="11"/>
  <c r="J425" i="11"/>
  <c r="K425" i="11"/>
  <c r="H426" i="11"/>
  <c r="I426" i="11"/>
  <c r="J426" i="11"/>
  <c r="K426" i="11"/>
  <c r="H427" i="11"/>
  <c r="I427" i="11"/>
  <c r="J427" i="11"/>
  <c r="K427" i="11"/>
  <c r="H428" i="11"/>
  <c r="I428" i="11"/>
  <c r="J428" i="11"/>
  <c r="K428" i="11"/>
  <c r="H429" i="11"/>
  <c r="I429" i="11"/>
  <c r="J429" i="11"/>
  <c r="K429" i="11"/>
  <c r="H430" i="11"/>
  <c r="I430" i="11"/>
  <c r="J430" i="11"/>
  <c r="K430" i="11"/>
  <c r="H431" i="11"/>
  <c r="I431" i="11"/>
  <c r="J431" i="11"/>
  <c r="K431" i="11"/>
  <c r="H432" i="11"/>
  <c r="I432" i="11"/>
  <c r="J432" i="11"/>
  <c r="K432" i="11"/>
  <c r="H433" i="11"/>
  <c r="I433" i="11"/>
  <c r="J433" i="11"/>
  <c r="K433" i="11"/>
  <c r="H434" i="11"/>
  <c r="I434" i="11"/>
  <c r="J434" i="11"/>
  <c r="K434" i="11"/>
  <c r="H435" i="11"/>
  <c r="I435" i="11"/>
  <c r="J435" i="11"/>
  <c r="K435" i="11"/>
  <c r="H436" i="11"/>
  <c r="I436" i="11"/>
  <c r="J436" i="11"/>
  <c r="K436" i="11"/>
  <c r="H437" i="11"/>
  <c r="I437" i="11"/>
  <c r="J437" i="11"/>
  <c r="K437" i="11"/>
  <c r="H438" i="11"/>
  <c r="I438" i="11"/>
  <c r="J438" i="11"/>
  <c r="K438" i="11"/>
  <c r="H439" i="11"/>
  <c r="I439" i="11"/>
  <c r="J439" i="11"/>
  <c r="K439" i="11"/>
  <c r="H440" i="11"/>
  <c r="I440" i="11"/>
  <c r="J440" i="11"/>
  <c r="K440" i="11"/>
  <c r="H441" i="11"/>
  <c r="I441" i="11"/>
  <c r="J441" i="11"/>
  <c r="K441" i="11"/>
  <c r="H442" i="11"/>
  <c r="I442" i="11"/>
  <c r="J442" i="11"/>
  <c r="K442" i="11"/>
  <c r="H443" i="11"/>
  <c r="I443" i="11"/>
  <c r="J443" i="11"/>
  <c r="K443" i="11"/>
  <c r="H444" i="11"/>
  <c r="I444" i="11"/>
  <c r="J444" i="11"/>
  <c r="K444" i="11"/>
  <c r="H445" i="11"/>
  <c r="I445" i="11"/>
  <c r="J445" i="11"/>
  <c r="K445" i="11"/>
  <c r="H446" i="11"/>
  <c r="I446" i="11"/>
  <c r="J446" i="11"/>
  <c r="K446" i="11"/>
  <c r="H447" i="11"/>
  <c r="I447" i="11"/>
  <c r="J447" i="11"/>
  <c r="K447" i="11"/>
  <c r="H448" i="11"/>
  <c r="I448" i="11"/>
  <c r="J448" i="11"/>
  <c r="K448" i="11"/>
  <c r="H449" i="11"/>
  <c r="I449" i="11"/>
  <c r="J449" i="11"/>
  <c r="K449" i="11"/>
  <c r="H450" i="11"/>
  <c r="I450" i="11"/>
  <c r="J450" i="11"/>
  <c r="K450" i="11"/>
  <c r="H451" i="11"/>
  <c r="I451" i="11"/>
  <c r="J451" i="11"/>
  <c r="K451" i="11"/>
  <c r="H452" i="11"/>
  <c r="I452" i="11"/>
  <c r="J452" i="11"/>
  <c r="K452" i="11"/>
  <c r="H453" i="11"/>
  <c r="I453" i="11"/>
  <c r="J453" i="11"/>
  <c r="K453" i="11"/>
  <c r="H454" i="11"/>
  <c r="I454" i="11"/>
  <c r="J454" i="11"/>
  <c r="K454" i="11"/>
  <c r="H455" i="11"/>
  <c r="I455" i="11"/>
  <c r="J455" i="11"/>
  <c r="K455" i="11"/>
  <c r="H456" i="11"/>
  <c r="I456" i="11"/>
  <c r="J456" i="11"/>
  <c r="K456" i="11"/>
  <c r="H457" i="11"/>
  <c r="I457" i="11"/>
  <c r="J457" i="11"/>
  <c r="K457" i="11"/>
  <c r="H458" i="11"/>
  <c r="I458" i="11"/>
  <c r="J458" i="11"/>
  <c r="K458" i="11"/>
  <c r="H459" i="11"/>
  <c r="I459" i="11"/>
  <c r="J459" i="11"/>
  <c r="K459" i="11"/>
  <c r="H460" i="11"/>
  <c r="I460" i="11"/>
  <c r="J460" i="11"/>
  <c r="K460" i="11"/>
  <c r="H461" i="11"/>
  <c r="I461" i="11"/>
  <c r="J461" i="11"/>
  <c r="K461" i="11"/>
  <c r="H462" i="11"/>
  <c r="I462" i="11"/>
  <c r="J462" i="11"/>
  <c r="K462" i="11"/>
  <c r="H463" i="11"/>
  <c r="I463" i="11"/>
  <c r="J463" i="11"/>
  <c r="K463" i="11"/>
  <c r="H464" i="11"/>
  <c r="I464" i="11"/>
  <c r="J464" i="11"/>
  <c r="K464" i="11"/>
  <c r="H465" i="11"/>
  <c r="I465" i="11"/>
  <c r="J465" i="11"/>
  <c r="K465" i="11"/>
  <c r="H466" i="11"/>
  <c r="I466" i="11"/>
  <c r="J466" i="11"/>
  <c r="K466" i="11"/>
  <c r="H467" i="11"/>
  <c r="I467" i="11"/>
  <c r="J467" i="11"/>
  <c r="K467" i="11"/>
  <c r="H468" i="11"/>
  <c r="I468" i="11"/>
  <c r="J468" i="11"/>
  <c r="K468" i="11"/>
  <c r="H469" i="11"/>
  <c r="I469" i="11"/>
  <c r="J469" i="11"/>
  <c r="K469" i="11"/>
  <c r="H470" i="11"/>
  <c r="I470" i="11"/>
  <c r="J470" i="11"/>
  <c r="K470" i="11"/>
  <c r="H471" i="11"/>
  <c r="I471" i="11"/>
  <c r="J471" i="11"/>
  <c r="K471" i="11"/>
  <c r="H472" i="11"/>
  <c r="I472" i="11"/>
  <c r="J472" i="11"/>
  <c r="K472" i="11"/>
  <c r="H473" i="11"/>
  <c r="I473" i="11"/>
  <c r="J473" i="11"/>
  <c r="K473" i="11"/>
  <c r="H474" i="11"/>
  <c r="I474" i="11"/>
  <c r="J474" i="11"/>
  <c r="K474" i="11"/>
  <c r="H475" i="11"/>
  <c r="I475" i="11"/>
  <c r="J475" i="11"/>
  <c r="K475" i="11"/>
  <c r="H476" i="11"/>
  <c r="I476" i="11"/>
  <c r="J476" i="11"/>
  <c r="K476" i="11"/>
  <c r="H477" i="11"/>
  <c r="I477" i="11"/>
  <c r="J477" i="11"/>
  <c r="K477" i="11"/>
  <c r="H478" i="11"/>
  <c r="I478" i="11"/>
  <c r="J478" i="11"/>
  <c r="K478" i="11"/>
  <c r="H479" i="11"/>
  <c r="I479" i="11"/>
  <c r="J479" i="11"/>
  <c r="K479" i="11"/>
  <c r="H480" i="11"/>
  <c r="I480" i="11"/>
  <c r="J480" i="11"/>
  <c r="K480" i="11"/>
  <c r="H481" i="11"/>
  <c r="I481" i="11"/>
  <c r="J481" i="11"/>
  <c r="K481" i="11"/>
  <c r="H482" i="11"/>
  <c r="I482" i="11"/>
  <c r="J482" i="11"/>
  <c r="K482" i="11"/>
  <c r="H483" i="11"/>
  <c r="I483" i="11"/>
  <c r="J483" i="11"/>
  <c r="K483" i="11"/>
  <c r="H484" i="11"/>
  <c r="I484" i="11"/>
  <c r="J484" i="11"/>
  <c r="K484" i="11"/>
  <c r="H485" i="11"/>
  <c r="I485" i="11"/>
  <c r="J485" i="11"/>
  <c r="K485" i="11"/>
  <c r="H486" i="11"/>
  <c r="I486" i="11"/>
  <c r="J486" i="11"/>
  <c r="K486" i="11"/>
  <c r="H487" i="11"/>
  <c r="I487" i="11"/>
  <c r="J487" i="11"/>
  <c r="K487" i="11"/>
  <c r="H488" i="11"/>
  <c r="I488" i="11"/>
  <c r="J488" i="11"/>
  <c r="K488" i="11"/>
  <c r="H489" i="11"/>
  <c r="I489" i="11"/>
  <c r="J489" i="11"/>
  <c r="K489" i="11"/>
  <c r="H490" i="11"/>
  <c r="I490" i="11"/>
  <c r="J490" i="11"/>
  <c r="K490" i="11"/>
  <c r="H491" i="11"/>
  <c r="I491" i="11"/>
  <c r="J491" i="11"/>
  <c r="K491" i="11"/>
  <c r="H492" i="11"/>
  <c r="I492" i="11"/>
  <c r="J492" i="11"/>
  <c r="K492" i="11"/>
  <c r="H493" i="11"/>
  <c r="I493" i="11"/>
  <c r="J493" i="11"/>
  <c r="K493" i="11"/>
  <c r="H494" i="11"/>
  <c r="I494" i="11"/>
  <c r="J494" i="11"/>
  <c r="K494" i="11"/>
  <c r="H495" i="11"/>
  <c r="I495" i="11"/>
  <c r="J495" i="11"/>
  <c r="K495" i="11"/>
  <c r="H496" i="11"/>
  <c r="I496" i="11"/>
  <c r="J496" i="11"/>
  <c r="K496" i="11"/>
  <c r="H497" i="11"/>
  <c r="I497" i="11"/>
  <c r="J497" i="11"/>
  <c r="K497" i="11"/>
  <c r="H498" i="11"/>
  <c r="I498" i="11"/>
  <c r="J498" i="11"/>
  <c r="K498" i="11"/>
  <c r="H499" i="11"/>
  <c r="I499" i="11"/>
  <c r="J499" i="11"/>
  <c r="K499" i="11"/>
  <c r="H500" i="11"/>
  <c r="I500" i="11"/>
  <c r="J500" i="11"/>
  <c r="K500" i="11"/>
  <c r="H501" i="11"/>
  <c r="I501" i="11"/>
  <c r="J501" i="11"/>
  <c r="K501" i="11"/>
  <c r="H502" i="11"/>
  <c r="I502" i="11"/>
  <c r="J502" i="11"/>
  <c r="K502" i="11"/>
  <c r="H503" i="11"/>
  <c r="I503" i="11"/>
  <c r="J503" i="11"/>
  <c r="K503" i="11"/>
  <c r="H504" i="11"/>
  <c r="I504" i="11"/>
  <c r="J504" i="11"/>
  <c r="K504" i="11"/>
  <c r="H505" i="11"/>
  <c r="I505" i="11"/>
  <c r="J505" i="11"/>
  <c r="K505" i="11"/>
  <c r="H506" i="11"/>
  <c r="I506" i="11"/>
  <c r="J506" i="11"/>
  <c r="K506" i="11"/>
  <c r="H507" i="11"/>
  <c r="I507" i="11"/>
  <c r="J507" i="11"/>
  <c r="K507" i="11"/>
  <c r="H508" i="11"/>
  <c r="I508" i="11"/>
  <c r="J508" i="11"/>
  <c r="K508" i="11"/>
  <c r="H509" i="11"/>
  <c r="I509" i="11"/>
  <c r="J509" i="11"/>
  <c r="K509" i="11"/>
  <c r="H510" i="11"/>
  <c r="I510" i="11"/>
  <c r="J510" i="11"/>
  <c r="K510" i="11"/>
  <c r="H511" i="11"/>
  <c r="I511" i="11"/>
  <c r="J511" i="11"/>
  <c r="K511" i="11"/>
  <c r="H512" i="11"/>
  <c r="I512" i="11"/>
  <c r="J512" i="11"/>
  <c r="K512" i="11"/>
  <c r="H513" i="11"/>
  <c r="I513" i="11"/>
  <c r="J513" i="11"/>
  <c r="K513" i="11"/>
  <c r="H514" i="11"/>
  <c r="I514" i="11"/>
  <c r="J514" i="11"/>
  <c r="K514" i="11"/>
  <c r="H515" i="11"/>
  <c r="I515" i="11"/>
  <c r="J515" i="11"/>
  <c r="K515" i="11"/>
  <c r="H516" i="11"/>
  <c r="I516" i="11"/>
  <c r="J516" i="11"/>
  <c r="K516" i="11"/>
  <c r="H517" i="11"/>
  <c r="I517" i="11"/>
  <c r="J517" i="11"/>
  <c r="K517" i="11"/>
  <c r="H518" i="11"/>
  <c r="I518" i="11"/>
  <c r="J518" i="11"/>
  <c r="K518" i="11"/>
  <c r="H519" i="11"/>
  <c r="I519" i="11"/>
  <c r="J519" i="11"/>
  <c r="K519" i="11"/>
  <c r="H520" i="11"/>
  <c r="I520" i="11"/>
  <c r="J520" i="11"/>
  <c r="K520" i="11"/>
  <c r="H521" i="11"/>
  <c r="I521" i="11"/>
  <c r="J521" i="11"/>
  <c r="K521" i="11"/>
  <c r="H522" i="11"/>
  <c r="I522" i="11"/>
  <c r="J522" i="11"/>
  <c r="K522" i="11"/>
  <c r="H523" i="11"/>
  <c r="I523" i="11"/>
  <c r="J523" i="11"/>
  <c r="K523" i="11"/>
  <c r="H524" i="11"/>
  <c r="I524" i="11"/>
  <c r="J524" i="11"/>
  <c r="K524" i="11"/>
  <c r="H525" i="11"/>
  <c r="I525" i="11"/>
  <c r="J525" i="11"/>
  <c r="K525" i="11"/>
  <c r="H526" i="11"/>
  <c r="I526" i="11"/>
  <c r="J526" i="11"/>
  <c r="K526" i="11"/>
  <c r="H527" i="11"/>
  <c r="I527" i="11"/>
  <c r="J527" i="11"/>
  <c r="K527" i="11"/>
  <c r="H528" i="11"/>
  <c r="I528" i="11"/>
  <c r="J528" i="11"/>
  <c r="K528" i="11"/>
  <c r="H529" i="11"/>
  <c r="I529" i="11"/>
  <c r="J529" i="11"/>
  <c r="K529" i="11"/>
  <c r="H530" i="11"/>
  <c r="I530" i="11"/>
  <c r="J530" i="11"/>
  <c r="K530" i="11"/>
  <c r="H531" i="11"/>
  <c r="I531" i="11"/>
  <c r="J531" i="11"/>
  <c r="K531" i="11"/>
  <c r="H532" i="11"/>
  <c r="I532" i="11"/>
  <c r="J532" i="11"/>
  <c r="K532" i="11"/>
  <c r="H533" i="11"/>
  <c r="I533" i="11"/>
  <c r="J533" i="11"/>
  <c r="K533" i="11"/>
  <c r="H534" i="11"/>
  <c r="I534" i="11"/>
  <c r="J534" i="11"/>
  <c r="K534" i="11"/>
  <c r="H535" i="11"/>
  <c r="I535" i="11"/>
  <c r="J535" i="11"/>
  <c r="K535" i="11"/>
  <c r="H536" i="11"/>
  <c r="I536" i="11"/>
  <c r="J536" i="11"/>
  <c r="K536" i="11"/>
  <c r="H537" i="11"/>
  <c r="I537" i="11"/>
  <c r="J537" i="11"/>
  <c r="K537" i="11"/>
  <c r="H538" i="11"/>
  <c r="I538" i="11"/>
  <c r="J538" i="11"/>
  <c r="K538" i="11"/>
  <c r="H539" i="11"/>
  <c r="I539" i="11"/>
  <c r="J539" i="11"/>
  <c r="K539" i="11"/>
  <c r="H540" i="11"/>
  <c r="I540" i="11"/>
  <c r="J540" i="11"/>
  <c r="K540" i="11"/>
  <c r="H541" i="11"/>
  <c r="I541" i="11"/>
  <c r="J541" i="11"/>
  <c r="K541" i="11"/>
  <c r="H542" i="11"/>
  <c r="I542" i="11"/>
  <c r="J542" i="11"/>
  <c r="K542" i="11"/>
  <c r="H543" i="11"/>
  <c r="I543" i="11"/>
  <c r="J543" i="11"/>
  <c r="K543" i="11"/>
  <c r="H544" i="11"/>
  <c r="I544" i="11"/>
  <c r="J544" i="11"/>
  <c r="K544" i="11"/>
  <c r="H545" i="11"/>
  <c r="I545" i="11"/>
  <c r="J545" i="11"/>
  <c r="K545" i="11"/>
  <c r="H546" i="11"/>
  <c r="I546" i="11"/>
  <c r="J546" i="11"/>
  <c r="K546" i="11"/>
  <c r="H547" i="11"/>
  <c r="I547" i="11"/>
  <c r="J547" i="11"/>
  <c r="K547" i="11"/>
  <c r="H548" i="11"/>
  <c r="I548" i="11"/>
  <c r="J548" i="11"/>
  <c r="K548" i="11"/>
  <c r="H549" i="11"/>
  <c r="I549" i="11"/>
  <c r="J549" i="11"/>
  <c r="K549" i="11"/>
  <c r="H550" i="11"/>
  <c r="I550" i="11"/>
  <c r="J550" i="11"/>
  <c r="K550" i="11"/>
  <c r="H551" i="11"/>
  <c r="I551" i="11"/>
  <c r="J551" i="11"/>
  <c r="K551" i="11"/>
  <c r="H552" i="11"/>
  <c r="I552" i="11"/>
  <c r="J552" i="11"/>
  <c r="K552" i="11"/>
  <c r="H553" i="11"/>
  <c r="I553" i="11"/>
  <c r="J553" i="11"/>
  <c r="K553" i="11"/>
  <c r="H554" i="11"/>
  <c r="I554" i="11"/>
  <c r="J554" i="11"/>
  <c r="K554" i="11"/>
  <c r="H555" i="11"/>
  <c r="I555" i="11"/>
  <c r="J555" i="11"/>
  <c r="K555" i="11"/>
  <c r="H556" i="11"/>
  <c r="I556" i="11"/>
  <c r="J556" i="11"/>
  <c r="K556" i="11"/>
  <c r="H557" i="11"/>
  <c r="I557" i="11"/>
  <c r="J557" i="11"/>
  <c r="K557" i="11"/>
  <c r="H558" i="11"/>
  <c r="I558" i="11"/>
  <c r="J558" i="11"/>
  <c r="K558" i="11"/>
  <c r="H559" i="11"/>
  <c r="I559" i="11"/>
  <c r="J559" i="11"/>
  <c r="K559" i="11"/>
  <c r="H560" i="11"/>
  <c r="I560" i="11"/>
  <c r="J560" i="11"/>
  <c r="K560" i="11"/>
  <c r="H561" i="11"/>
  <c r="I561" i="11"/>
  <c r="J561" i="11"/>
  <c r="K561" i="11"/>
  <c r="H562" i="11"/>
  <c r="I562" i="11"/>
  <c r="J562" i="11"/>
  <c r="K562" i="11"/>
  <c r="H563" i="11"/>
  <c r="I563" i="11"/>
  <c r="J563" i="11"/>
  <c r="K563" i="11"/>
  <c r="H564" i="11"/>
  <c r="I564" i="11"/>
  <c r="J564" i="11"/>
  <c r="K564" i="11"/>
  <c r="H565" i="11"/>
  <c r="I565" i="11"/>
  <c r="J565" i="11"/>
  <c r="K565" i="11"/>
  <c r="H566" i="11"/>
  <c r="I566" i="11"/>
  <c r="J566" i="11"/>
  <c r="K566" i="11"/>
  <c r="H567" i="11"/>
  <c r="I567" i="11"/>
  <c r="J567" i="11"/>
  <c r="K567" i="11"/>
  <c r="H568" i="11"/>
  <c r="I568" i="11"/>
  <c r="J568" i="11"/>
  <c r="K568" i="11"/>
  <c r="H569" i="11"/>
  <c r="I569" i="11"/>
  <c r="J569" i="11"/>
  <c r="K569" i="11"/>
  <c r="H570" i="11"/>
  <c r="I570" i="11"/>
  <c r="J570" i="11"/>
  <c r="K570" i="11"/>
  <c r="H571" i="11"/>
  <c r="I571" i="11"/>
  <c r="J571" i="11"/>
  <c r="K571" i="11"/>
  <c r="H572" i="11"/>
  <c r="I572" i="11"/>
  <c r="J572" i="11"/>
  <c r="K572" i="11"/>
  <c r="H573" i="11"/>
  <c r="I573" i="11"/>
  <c r="J573" i="11"/>
  <c r="K573" i="11"/>
  <c r="H574" i="11"/>
  <c r="I574" i="11"/>
  <c r="J574" i="11"/>
  <c r="K574" i="11"/>
  <c r="H575" i="11"/>
  <c r="I575" i="11"/>
  <c r="J575" i="11"/>
  <c r="K575" i="11"/>
  <c r="H576" i="11"/>
  <c r="I576" i="11"/>
  <c r="J576" i="11"/>
  <c r="K576" i="11"/>
  <c r="H577" i="11"/>
  <c r="I577" i="11"/>
  <c r="J577" i="11"/>
  <c r="K577" i="11"/>
  <c r="H578" i="11"/>
  <c r="I578" i="11"/>
  <c r="J578" i="11"/>
  <c r="K578" i="11"/>
  <c r="H579" i="11"/>
  <c r="I579" i="11"/>
  <c r="J579" i="11"/>
  <c r="K579" i="11"/>
  <c r="H580" i="11"/>
  <c r="I580" i="11"/>
  <c r="J580" i="11"/>
  <c r="K580" i="11"/>
  <c r="H581" i="11"/>
  <c r="I581" i="11"/>
  <c r="J581" i="11"/>
  <c r="K581" i="11"/>
  <c r="H582" i="11"/>
  <c r="I582" i="11"/>
  <c r="J582" i="11"/>
  <c r="K582" i="11"/>
  <c r="H583" i="11"/>
  <c r="I583" i="11"/>
  <c r="J583" i="11"/>
  <c r="K583" i="11"/>
  <c r="H584" i="11"/>
  <c r="I584" i="11"/>
  <c r="J584" i="11"/>
  <c r="K584" i="11"/>
  <c r="H585" i="11"/>
  <c r="I585" i="11"/>
  <c r="J585" i="11"/>
  <c r="K585" i="11"/>
  <c r="H586" i="11"/>
  <c r="I586" i="11"/>
  <c r="J586" i="11"/>
  <c r="K586" i="11"/>
  <c r="H587" i="11"/>
  <c r="I587" i="11"/>
  <c r="J587" i="11"/>
  <c r="K587" i="11"/>
  <c r="H588" i="11"/>
  <c r="I588" i="11"/>
  <c r="J588" i="11"/>
  <c r="K588" i="11"/>
  <c r="H589" i="11"/>
  <c r="I589" i="11"/>
  <c r="J589" i="11"/>
  <c r="K589" i="11"/>
  <c r="H590" i="11"/>
  <c r="I590" i="11"/>
  <c r="J590" i="11"/>
  <c r="K590" i="11"/>
  <c r="H591" i="11"/>
  <c r="I591" i="11"/>
  <c r="J591" i="11"/>
  <c r="K591" i="11"/>
  <c r="H592" i="11"/>
  <c r="I592" i="11"/>
  <c r="J592" i="11"/>
  <c r="K592" i="11"/>
  <c r="H593" i="11"/>
  <c r="I593" i="11"/>
  <c r="J593" i="11"/>
  <c r="K593" i="11"/>
  <c r="H594" i="11"/>
  <c r="I594" i="11"/>
  <c r="J594" i="11"/>
  <c r="K594" i="11"/>
  <c r="H595" i="11"/>
  <c r="I595" i="11"/>
  <c r="J595" i="11"/>
  <c r="K595" i="11"/>
  <c r="H596" i="11"/>
  <c r="I596" i="11"/>
  <c r="J596" i="11"/>
  <c r="K596" i="11"/>
  <c r="H597" i="11"/>
  <c r="I597" i="11"/>
  <c r="J597" i="11"/>
  <c r="K597" i="11"/>
  <c r="H598" i="11"/>
  <c r="I598" i="11"/>
  <c r="J598" i="11"/>
  <c r="K598" i="11"/>
  <c r="H599" i="11"/>
  <c r="I599" i="11"/>
  <c r="J599" i="11"/>
  <c r="K599" i="11"/>
  <c r="H600" i="11"/>
  <c r="I600" i="11"/>
  <c r="J600" i="11"/>
  <c r="K600" i="11"/>
  <c r="H601" i="11"/>
  <c r="I601" i="11"/>
  <c r="J601" i="11"/>
  <c r="K601" i="11"/>
  <c r="H602" i="11"/>
  <c r="I602" i="11"/>
  <c r="J602" i="11"/>
  <c r="K602" i="11"/>
  <c r="H603" i="11"/>
  <c r="I603" i="11"/>
  <c r="J603" i="11"/>
  <c r="K603" i="11"/>
  <c r="H604" i="11"/>
  <c r="I604" i="11"/>
  <c r="J604" i="11"/>
  <c r="K604" i="11"/>
  <c r="H605" i="11"/>
  <c r="I605" i="11"/>
  <c r="J605" i="11"/>
  <c r="K605" i="11"/>
  <c r="H606" i="11"/>
  <c r="I606" i="11"/>
  <c r="J606" i="11"/>
  <c r="K606" i="11"/>
  <c r="H607" i="11"/>
  <c r="I607" i="11"/>
  <c r="J607" i="11"/>
  <c r="K607" i="11"/>
  <c r="H608" i="11"/>
  <c r="I608" i="11"/>
  <c r="J608" i="11"/>
  <c r="K608" i="11"/>
  <c r="H609" i="11"/>
  <c r="I609" i="11"/>
  <c r="J609" i="11"/>
  <c r="K609" i="11"/>
  <c r="H610" i="11"/>
  <c r="I610" i="11"/>
  <c r="J610" i="11"/>
  <c r="K610" i="11"/>
  <c r="H611" i="11"/>
  <c r="I611" i="11"/>
  <c r="J611" i="11"/>
  <c r="K611" i="11"/>
  <c r="H612" i="11"/>
  <c r="I612" i="11"/>
  <c r="J612" i="11"/>
  <c r="K612" i="11"/>
  <c r="H613" i="11"/>
  <c r="I613" i="11"/>
  <c r="J613" i="11"/>
  <c r="K613" i="11"/>
  <c r="H614" i="11"/>
  <c r="I614" i="11"/>
  <c r="J614" i="11"/>
  <c r="K614" i="11"/>
  <c r="H615" i="11"/>
  <c r="I615" i="11"/>
  <c r="J615" i="11"/>
  <c r="K615" i="11"/>
  <c r="H616" i="11"/>
  <c r="I616" i="11"/>
  <c r="J616" i="11"/>
  <c r="K616" i="11"/>
  <c r="H617" i="11"/>
  <c r="I617" i="11"/>
  <c r="J617" i="11"/>
  <c r="K617" i="11"/>
  <c r="H618" i="11"/>
  <c r="I618" i="11"/>
  <c r="J618" i="11"/>
  <c r="K618" i="11"/>
  <c r="H619" i="11"/>
  <c r="I619" i="11"/>
  <c r="J619" i="11"/>
  <c r="K619" i="11"/>
  <c r="H620" i="11"/>
  <c r="I620" i="11"/>
  <c r="J620" i="11"/>
  <c r="K620" i="11"/>
  <c r="H621" i="11"/>
  <c r="I621" i="11"/>
  <c r="J621" i="11"/>
  <c r="K621" i="11"/>
  <c r="H622" i="11"/>
  <c r="I622" i="11"/>
  <c r="J622" i="11"/>
  <c r="K622" i="11"/>
  <c r="H623" i="11"/>
  <c r="I623" i="11"/>
  <c r="J623" i="11"/>
  <c r="K623" i="11"/>
  <c r="H624" i="11"/>
  <c r="I624" i="11"/>
  <c r="J624" i="11"/>
  <c r="K624" i="11"/>
  <c r="H625" i="11"/>
  <c r="I625" i="11"/>
  <c r="J625" i="11"/>
  <c r="K625" i="11"/>
  <c r="H626" i="11"/>
  <c r="I626" i="11"/>
  <c r="J626" i="11"/>
  <c r="K626" i="11"/>
  <c r="H627" i="11"/>
  <c r="I627" i="11"/>
  <c r="J627" i="11"/>
  <c r="K627" i="11"/>
  <c r="H628" i="11"/>
  <c r="I628" i="11"/>
  <c r="J628" i="11"/>
  <c r="K628" i="11"/>
  <c r="H629" i="11"/>
  <c r="I629" i="11"/>
  <c r="J629" i="11"/>
  <c r="K629" i="11"/>
  <c r="H630" i="11"/>
  <c r="I630" i="11"/>
  <c r="J630" i="11"/>
  <c r="K630" i="11"/>
  <c r="H631" i="11"/>
  <c r="I631" i="11"/>
  <c r="J631" i="11"/>
  <c r="K631" i="11"/>
  <c r="H632" i="11"/>
  <c r="I632" i="11"/>
  <c r="J632" i="11"/>
  <c r="K632" i="11"/>
  <c r="H633" i="11"/>
  <c r="I633" i="11"/>
  <c r="J633" i="11"/>
  <c r="K633" i="11"/>
  <c r="H634" i="11"/>
  <c r="I634" i="11"/>
  <c r="J634" i="11"/>
  <c r="K634" i="11"/>
  <c r="H635" i="11"/>
  <c r="I635" i="11"/>
  <c r="J635" i="11"/>
  <c r="K635" i="11"/>
  <c r="H636" i="11"/>
  <c r="I636" i="11"/>
  <c r="J636" i="11"/>
  <c r="K636" i="11"/>
  <c r="H637" i="11"/>
  <c r="I637" i="11"/>
  <c r="J637" i="11"/>
  <c r="K637" i="11"/>
  <c r="H638" i="11"/>
  <c r="I638" i="11"/>
  <c r="J638" i="11"/>
  <c r="K638" i="11"/>
  <c r="H639" i="11"/>
  <c r="I639" i="11"/>
  <c r="J639" i="11"/>
  <c r="K639" i="11"/>
  <c r="H640" i="11"/>
  <c r="I640" i="11"/>
  <c r="J640" i="11"/>
  <c r="K640" i="11"/>
  <c r="H641" i="11"/>
  <c r="I641" i="11"/>
  <c r="J641" i="11"/>
  <c r="K641" i="11"/>
  <c r="H642" i="11"/>
  <c r="I642" i="11"/>
  <c r="J642" i="11"/>
  <c r="K642" i="11"/>
  <c r="H643" i="11"/>
  <c r="I643" i="11"/>
  <c r="J643" i="11"/>
  <c r="K643" i="11"/>
  <c r="H644" i="11"/>
  <c r="I644" i="11"/>
  <c r="J644" i="11"/>
  <c r="K644" i="11"/>
  <c r="H645" i="11"/>
  <c r="I645" i="11"/>
  <c r="J645" i="11"/>
  <c r="K645" i="11"/>
  <c r="H646" i="11"/>
  <c r="I646" i="11"/>
  <c r="J646" i="11"/>
  <c r="K646" i="11"/>
  <c r="H647" i="11"/>
  <c r="I647" i="11"/>
  <c r="J647" i="11"/>
  <c r="K647" i="11"/>
  <c r="H648" i="11"/>
  <c r="I648" i="11"/>
  <c r="J648" i="11"/>
  <c r="K648" i="11"/>
  <c r="H649" i="11"/>
  <c r="I649" i="11"/>
  <c r="J649" i="11"/>
  <c r="K649" i="11"/>
  <c r="H650" i="11"/>
  <c r="I650" i="11"/>
  <c r="J650" i="11"/>
  <c r="K650" i="11"/>
  <c r="H651" i="11"/>
  <c r="I651" i="11"/>
  <c r="J651" i="11"/>
  <c r="K651" i="11"/>
  <c r="H652" i="11"/>
  <c r="I652" i="11"/>
  <c r="J652" i="11"/>
  <c r="K652" i="11"/>
  <c r="H653" i="11"/>
  <c r="I653" i="11"/>
  <c r="J653" i="11"/>
  <c r="K653" i="11"/>
  <c r="H654" i="11"/>
  <c r="I654" i="11"/>
  <c r="J654" i="11"/>
  <c r="K654" i="11"/>
  <c r="H655" i="11"/>
  <c r="I655" i="11"/>
  <c r="J655" i="11"/>
  <c r="K655" i="11"/>
  <c r="H656" i="11"/>
  <c r="I656" i="11"/>
  <c r="J656" i="11"/>
  <c r="K656" i="11"/>
  <c r="H657" i="11"/>
  <c r="I657" i="11"/>
  <c r="J657" i="11"/>
  <c r="K657" i="11"/>
  <c r="H658" i="11"/>
  <c r="I658" i="11"/>
  <c r="J658" i="11"/>
  <c r="K658" i="11"/>
  <c r="H659" i="11"/>
  <c r="I659" i="11"/>
  <c r="J659" i="11"/>
  <c r="K659" i="11"/>
  <c r="H660" i="11"/>
  <c r="I660" i="11"/>
  <c r="J660" i="11"/>
  <c r="K660" i="11"/>
  <c r="H661" i="11"/>
  <c r="I661" i="11"/>
  <c r="J661" i="11"/>
  <c r="K661" i="11"/>
  <c r="H662" i="11"/>
  <c r="I662" i="11"/>
  <c r="J662" i="11"/>
  <c r="K662" i="11"/>
  <c r="H663" i="11"/>
  <c r="I663" i="11"/>
  <c r="J663" i="11"/>
  <c r="K663" i="11"/>
  <c r="H664" i="11"/>
  <c r="I664" i="11"/>
  <c r="J664" i="11"/>
  <c r="K664" i="11"/>
  <c r="H665" i="11"/>
  <c r="I665" i="11"/>
  <c r="J665" i="11"/>
  <c r="K665" i="11"/>
  <c r="H666" i="11"/>
  <c r="I666" i="11"/>
  <c r="J666" i="11"/>
  <c r="K666" i="11"/>
  <c r="H667" i="11"/>
  <c r="I667" i="11"/>
  <c r="J667" i="11"/>
  <c r="K667" i="11"/>
  <c r="H668" i="11"/>
  <c r="I668" i="11"/>
  <c r="J668" i="11"/>
  <c r="K668" i="11"/>
  <c r="H669" i="11"/>
  <c r="I669" i="11"/>
  <c r="J669" i="11"/>
  <c r="K669" i="11"/>
  <c r="H670" i="11"/>
  <c r="I670" i="11"/>
  <c r="J670" i="11"/>
  <c r="K670" i="11"/>
  <c r="H671" i="11"/>
  <c r="I671" i="11"/>
  <c r="J671" i="11"/>
  <c r="K671" i="11"/>
  <c r="H672" i="11"/>
  <c r="I672" i="11"/>
  <c r="J672" i="11"/>
  <c r="K672" i="11"/>
  <c r="H673" i="11"/>
  <c r="I673" i="11"/>
  <c r="J673" i="11"/>
  <c r="K673" i="11"/>
  <c r="H674" i="11"/>
  <c r="I674" i="11"/>
  <c r="J674" i="11"/>
  <c r="K674" i="11"/>
  <c r="H675" i="11"/>
  <c r="I675" i="11"/>
  <c r="J675" i="11"/>
  <c r="K675" i="11"/>
  <c r="H676" i="11"/>
  <c r="I676" i="11"/>
  <c r="J676" i="11"/>
  <c r="K676" i="11"/>
  <c r="H677" i="11"/>
  <c r="I677" i="11"/>
  <c r="J677" i="11"/>
  <c r="K677" i="11"/>
  <c r="H678" i="11"/>
  <c r="I678" i="11"/>
  <c r="J678" i="11"/>
  <c r="K678" i="11"/>
  <c r="H679" i="11"/>
  <c r="I679" i="11"/>
  <c r="J679" i="11"/>
  <c r="K679" i="11"/>
  <c r="H680" i="11"/>
  <c r="I680" i="11"/>
  <c r="J680" i="11"/>
  <c r="K680" i="11"/>
  <c r="H681" i="11"/>
  <c r="I681" i="11"/>
  <c r="J681" i="11"/>
  <c r="K681" i="11"/>
  <c r="H682" i="11"/>
  <c r="I682" i="11"/>
  <c r="J682" i="11"/>
  <c r="K682" i="11"/>
  <c r="H683" i="11"/>
  <c r="I683" i="11"/>
  <c r="J683" i="11"/>
  <c r="K683" i="11"/>
  <c r="H684" i="11"/>
  <c r="I684" i="11"/>
  <c r="J684" i="11"/>
  <c r="K684" i="11"/>
  <c r="H685" i="11"/>
  <c r="I685" i="11"/>
  <c r="J685" i="11"/>
  <c r="K685" i="11"/>
  <c r="H686" i="11"/>
  <c r="I686" i="11"/>
  <c r="J686" i="11"/>
  <c r="K686" i="11"/>
  <c r="H687" i="11"/>
  <c r="I687" i="11"/>
  <c r="J687" i="11"/>
  <c r="K687" i="11"/>
  <c r="H688" i="11"/>
  <c r="I688" i="11"/>
  <c r="J688" i="11"/>
  <c r="K688" i="11"/>
  <c r="H689" i="11"/>
  <c r="I689" i="11"/>
  <c r="J689" i="11"/>
  <c r="K689" i="11"/>
  <c r="H690" i="11"/>
  <c r="I690" i="11"/>
  <c r="J690" i="11"/>
  <c r="K690" i="11"/>
  <c r="H691" i="11"/>
  <c r="I691" i="11"/>
  <c r="J691" i="11"/>
  <c r="K691" i="11"/>
  <c r="H692" i="11"/>
  <c r="I692" i="11"/>
  <c r="J692" i="11"/>
  <c r="K692" i="11"/>
  <c r="H693" i="11"/>
  <c r="I693" i="11"/>
  <c r="J693" i="11"/>
  <c r="K693" i="11"/>
  <c r="H694" i="11"/>
  <c r="I694" i="11"/>
  <c r="J694" i="11"/>
  <c r="K694" i="11"/>
  <c r="H695" i="11"/>
  <c r="I695" i="11"/>
  <c r="J695" i="11"/>
  <c r="K695" i="11"/>
  <c r="H696" i="11"/>
  <c r="I696" i="11"/>
  <c r="J696" i="11"/>
  <c r="K696" i="11"/>
  <c r="H697" i="11"/>
  <c r="I697" i="11"/>
  <c r="J697" i="11"/>
  <c r="K697" i="11"/>
  <c r="H698" i="11"/>
  <c r="I698" i="11"/>
  <c r="J698" i="11"/>
  <c r="K698" i="11"/>
  <c r="H699" i="11"/>
  <c r="I699" i="11"/>
  <c r="J699" i="11"/>
  <c r="K699" i="11"/>
  <c r="H700" i="11"/>
  <c r="I700" i="11"/>
  <c r="J700" i="11"/>
  <c r="K700" i="11"/>
  <c r="H701" i="11"/>
  <c r="I701" i="11"/>
  <c r="J701" i="11"/>
  <c r="K701" i="11"/>
  <c r="H702" i="11"/>
  <c r="I702" i="11"/>
  <c r="J702" i="11"/>
  <c r="K702" i="11"/>
  <c r="H703" i="11"/>
  <c r="I703" i="11"/>
  <c r="J703" i="11"/>
  <c r="K703" i="11"/>
  <c r="H704" i="11"/>
  <c r="I704" i="11"/>
  <c r="J704" i="11"/>
  <c r="K704" i="11"/>
  <c r="H705" i="11"/>
  <c r="I705" i="11"/>
  <c r="J705" i="11"/>
  <c r="K705" i="11"/>
  <c r="H706" i="11"/>
  <c r="I706" i="11"/>
  <c r="J706" i="11"/>
  <c r="K706" i="11"/>
  <c r="H707" i="11"/>
  <c r="I707" i="11"/>
  <c r="J707" i="11"/>
  <c r="K707" i="11"/>
  <c r="H708" i="11"/>
  <c r="I708" i="11"/>
  <c r="J708" i="11"/>
  <c r="K708" i="11"/>
  <c r="H709" i="11"/>
  <c r="I709" i="11"/>
  <c r="J709" i="11"/>
  <c r="K709" i="11"/>
  <c r="H710" i="11"/>
  <c r="I710" i="11"/>
  <c r="J710" i="11"/>
  <c r="K710" i="11"/>
  <c r="H711" i="11"/>
  <c r="I711" i="11"/>
  <c r="J711" i="11"/>
  <c r="K711" i="11"/>
  <c r="H712" i="11"/>
  <c r="I712" i="11"/>
  <c r="J712" i="11"/>
  <c r="K712" i="11"/>
  <c r="H713" i="11"/>
  <c r="I713" i="11"/>
  <c r="J713" i="11"/>
  <c r="K713" i="11"/>
  <c r="H714" i="11"/>
  <c r="I714" i="11"/>
  <c r="J714" i="11"/>
  <c r="K714" i="11"/>
  <c r="H715" i="11"/>
  <c r="I715" i="11"/>
  <c r="J715" i="11"/>
  <c r="K715" i="11"/>
  <c r="H716" i="11"/>
  <c r="I716" i="11"/>
  <c r="J716" i="11"/>
  <c r="K716" i="11"/>
  <c r="H717" i="11"/>
  <c r="I717" i="11"/>
  <c r="J717" i="11"/>
  <c r="K717" i="11"/>
  <c r="H718" i="11"/>
  <c r="I718" i="11"/>
  <c r="J718" i="11"/>
  <c r="K718" i="11"/>
  <c r="H719" i="11"/>
  <c r="I719" i="11"/>
  <c r="J719" i="11"/>
  <c r="K719" i="11"/>
  <c r="H720" i="11"/>
  <c r="I720" i="11"/>
  <c r="J720" i="11"/>
  <c r="K720" i="11"/>
  <c r="H721" i="11"/>
  <c r="I721" i="11"/>
  <c r="J721" i="11"/>
  <c r="K721" i="11"/>
  <c r="H722" i="11"/>
  <c r="I722" i="11"/>
  <c r="J722" i="11"/>
  <c r="K722" i="11"/>
  <c r="H723" i="11"/>
  <c r="I723" i="11"/>
  <c r="J723" i="11"/>
  <c r="K723" i="11"/>
  <c r="H724" i="11"/>
  <c r="I724" i="11"/>
  <c r="J724" i="11"/>
  <c r="K724" i="11"/>
  <c r="H725" i="11"/>
  <c r="I725" i="11"/>
  <c r="J725" i="11"/>
  <c r="K725" i="11"/>
  <c r="H726" i="11"/>
  <c r="I726" i="11"/>
  <c r="J726" i="11"/>
  <c r="K726" i="11"/>
  <c r="H727" i="11"/>
  <c r="I727" i="11"/>
  <c r="J727" i="11"/>
  <c r="K727" i="11"/>
  <c r="H728" i="11"/>
  <c r="I728" i="11"/>
  <c r="J728" i="11"/>
  <c r="K728" i="11"/>
  <c r="H729" i="11"/>
  <c r="I729" i="11"/>
  <c r="J729" i="11"/>
  <c r="K729" i="11"/>
  <c r="H730" i="11"/>
  <c r="I730" i="11"/>
  <c r="J730" i="11"/>
  <c r="K730" i="11"/>
  <c r="H731" i="11"/>
  <c r="I731" i="11"/>
  <c r="J731" i="11"/>
  <c r="K731" i="11"/>
  <c r="H732" i="11"/>
  <c r="I732" i="11"/>
  <c r="J732" i="11"/>
  <c r="K732" i="11"/>
  <c r="H733" i="11"/>
  <c r="I733" i="11"/>
  <c r="J733" i="11"/>
  <c r="K733" i="11"/>
  <c r="H734" i="11"/>
  <c r="I734" i="11"/>
  <c r="J734" i="11"/>
  <c r="K734" i="11"/>
  <c r="H735" i="11"/>
  <c r="I735" i="11"/>
  <c r="J735" i="11"/>
  <c r="K735" i="11"/>
  <c r="H736" i="11"/>
  <c r="I736" i="11"/>
  <c r="J736" i="11"/>
  <c r="K736" i="11"/>
  <c r="H737" i="11"/>
  <c r="I737" i="11"/>
  <c r="J737" i="11"/>
  <c r="K737" i="11"/>
  <c r="H738" i="11"/>
  <c r="I738" i="11"/>
  <c r="J738" i="11"/>
  <c r="K738" i="11"/>
  <c r="H739" i="11"/>
  <c r="I739" i="11"/>
  <c r="J739" i="11"/>
  <c r="K739" i="11"/>
  <c r="H740" i="11"/>
  <c r="I740" i="11"/>
  <c r="J740" i="11"/>
  <c r="K740" i="11"/>
  <c r="H741" i="11"/>
  <c r="I741" i="11"/>
  <c r="J741" i="11"/>
  <c r="K741" i="11"/>
  <c r="H742" i="11"/>
  <c r="I742" i="11"/>
  <c r="J742" i="11"/>
  <c r="K742" i="11"/>
  <c r="H743" i="11"/>
  <c r="I743" i="11"/>
  <c r="J743" i="11"/>
  <c r="K743" i="11"/>
  <c r="H744" i="11"/>
  <c r="I744" i="11"/>
  <c r="J744" i="11"/>
  <c r="K744" i="11"/>
  <c r="H745" i="11"/>
  <c r="I745" i="11"/>
  <c r="J745" i="11"/>
  <c r="K745" i="11"/>
  <c r="H746" i="11"/>
  <c r="I746" i="11"/>
  <c r="J746" i="11"/>
  <c r="K746" i="11"/>
  <c r="H747" i="11"/>
  <c r="I747" i="11"/>
  <c r="J747" i="11"/>
  <c r="K747" i="11"/>
  <c r="H748" i="11"/>
  <c r="I748" i="11"/>
  <c r="J748" i="11"/>
  <c r="K748" i="11"/>
  <c r="H749" i="11"/>
  <c r="I749" i="11"/>
  <c r="J749" i="11"/>
  <c r="K749" i="11"/>
  <c r="H750" i="11"/>
  <c r="I750" i="11"/>
  <c r="J750" i="11"/>
  <c r="K750" i="11"/>
  <c r="H751" i="11"/>
  <c r="I751" i="11"/>
  <c r="J751" i="11"/>
  <c r="K751" i="11"/>
  <c r="H752" i="11"/>
  <c r="I752" i="11"/>
  <c r="J752" i="11"/>
  <c r="K752" i="11"/>
  <c r="H753" i="11"/>
  <c r="I753" i="11"/>
  <c r="J753" i="11"/>
  <c r="K753" i="11"/>
  <c r="H754" i="11"/>
  <c r="I754" i="11"/>
  <c r="J754" i="11"/>
  <c r="K754" i="11"/>
  <c r="H755" i="11"/>
  <c r="I755" i="11"/>
  <c r="J755" i="11"/>
  <c r="K755" i="11"/>
  <c r="H756" i="11"/>
  <c r="I756" i="11"/>
  <c r="J756" i="11"/>
  <c r="K756" i="11"/>
  <c r="H757" i="11"/>
  <c r="I757" i="11"/>
  <c r="J757" i="11"/>
  <c r="K757" i="11"/>
  <c r="H758" i="11"/>
  <c r="I758" i="11"/>
  <c r="J758" i="11"/>
  <c r="K758" i="11"/>
  <c r="H759" i="11"/>
  <c r="I759" i="11"/>
  <c r="J759" i="11"/>
  <c r="K759" i="11"/>
  <c r="H760" i="11"/>
  <c r="I760" i="11"/>
  <c r="J760" i="11"/>
  <c r="K760" i="11"/>
  <c r="H761" i="11"/>
  <c r="I761" i="11"/>
  <c r="J761" i="11"/>
  <c r="K761" i="11"/>
  <c r="H762" i="11"/>
  <c r="I762" i="11"/>
  <c r="J762" i="11"/>
  <c r="K762" i="11"/>
  <c r="H763" i="11"/>
  <c r="I763" i="11"/>
  <c r="J763" i="11"/>
  <c r="K763" i="11"/>
  <c r="H764" i="11"/>
  <c r="I764" i="11"/>
  <c r="J764" i="11"/>
  <c r="K764" i="11"/>
  <c r="H765" i="11"/>
  <c r="I765" i="11"/>
  <c r="J765" i="11"/>
  <c r="K765" i="11"/>
  <c r="H766" i="11"/>
  <c r="I766" i="11"/>
  <c r="J766" i="11"/>
  <c r="K766" i="11"/>
  <c r="H767" i="11"/>
  <c r="I767" i="11"/>
  <c r="J767" i="11"/>
  <c r="K767" i="11"/>
  <c r="H768" i="11"/>
  <c r="I768" i="11"/>
  <c r="J768" i="11"/>
  <c r="K768" i="11"/>
  <c r="H769" i="11"/>
  <c r="I769" i="11"/>
  <c r="J769" i="11"/>
  <c r="K769" i="11"/>
  <c r="H770" i="11"/>
  <c r="I770" i="11"/>
  <c r="J770" i="11"/>
  <c r="K770" i="11"/>
  <c r="H771" i="11"/>
  <c r="I771" i="11"/>
  <c r="J771" i="11"/>
  <c r="K771" i="11"/>
  <c r="H772" i="11"/>
  <c r="I772" i="11"/>
  <c r="J772" i="11"/>
  <c r="K772" i="11"/>
  <c r="H773" i="11"/>
  <c r="I773" i="11"/>
  <c r="J773" i="11"/>
  <c r="K773" i="11"/>
  <c r="H774" i="11"/>
  <c r="I774" i="11"/>
  <c r="J774" i="11"/>
  <c r="K774" i="11"/>
  <c r="H775" i="11"/>
  <c r="I775" i="11"/>
  <c r="J775" i="11"/>
  <c r="K775" i="11"/>
  <c r="H776" i="11"/>
  <c r="I776" i="11"/>
  <c r="J776" i="11"/>
  <c r="K776" i="11"/>
  <c r="H777" i="11"/>
  <c r="I777" i="11"/>
  <c r="J777" i="11"/>
  <c r="K777" i="11"/>
  <c r="H778" i="11"/>
  <c r="I778" i="11"/>
  <c r="J778" i="11"/>
  <c r="K778" i="11"/>
  <c r="H779" i="11"/>
  <c r="I779" i="11"/>
  <c r="J779" i="11"/>
  <c r="K779" i="11"/>
  <c r="H780" i="11"/>
  <c r="I780" i="11"/>
  <c r="J780" i="11"/>
  <c r="K780" i="11"/>
  <c r="H781" i="11"/>
  <c r="I781" i="11"/>
  <c r="J781" i="11"/>
  <c r="K781" i="11"/>
  <c r="H782" i="11"/>
  <c r="I782" i="11"/>
  <c r="J782" i="11"/>
  <c r="K782" i="11"/>
  <c r="H783" i="11"/>
  <c r="I783" i="11"/>
  <c r="J783" i="11"/>
  <c r="K783" i="11"/>
  <c r="H784" i="11"/>
  <c r="I784" i="11"/>
  <c r="J784" i="11"/>
  <c r="K784" i="11"/>
  <c r="H785" i="11"/>
  <c r="I785" i="11"/>
  <c r="J785" i="11"/>
  <c r="K785" i="11"/>
  <c r="H786" i="11"/>
  <c r="I786" i="11"/>
  <c r="J786" i="11"/>
  <c r="K786" i="11"/>
  <c r="H787" i="11"/>
  <c r="I787" i="11"/>
  <c r="J787" i="11"/>
  <c r="K787" i="11"/>
  <c r="H788" i="11"/>
  <c r="I788" i="11"/>
  <c r="J788" i="11"/>
  <c r="K788" i="11"/>
  <c r="H789" i="11"/>
  <c r="I789" i="11"/>
  <c r="J789" i="11"/>
  <c r="K789" i="11"/>
  <c r="H790" i="11"/>
  <c r="I790" i="11"/>
  <c r="J790" i="11"/>
  <c r="K790" i="11"/>
  <c r="H791" i="11"/>
  <c r="I791" i="11"/>
  <c r="J791" i="11"/>
  <c r="K791" i="11"/>
  <c r="H792" i="11"/>
  <c r="I792" i="11"/>
  <c r="J792" i="11"/>
  <c r="K792" i="11"/>
  <c r="H793" i="11"/>
  <c r="I793" i="11"/>
  <c r="J793" i="11"/>
  <c r="K793" i="11"/>
  <c r="H794" i="11"/>
  <c r="I794" i="11"/>
  <c r="J794" i="11"/>
  <c r="K794" i="11"/>
  <c r="H795" i="11"/>
  <c r="I795" i="11"/>
  <c r="J795" i="11"/>
  <c r="K795" i="11"/>
  <c r="H796" i="11"/>
  <c r="I796" i="11"/>
  <c r="J796" i="11"/>
  <c r="K796" i="11"/>
  <c r="H797" i="11"/>
  <c r="I797" i="11"/>
  <c r="J797" i="11"/>
  <c r="K797" i="11"/>
  <c r="H798" i="11"/>
  <c r="I798" i="11"/>
  <c r="J798" i="11"/>
  <c r="K798" i="11"/>
  <c r="H799" i="11"/>
  <c r="I799" i="11"/>
  <c r="J799" i="11"/>
  <c r="K799" i="11"/>
  <c r="H800" i="11"/>
  <c r="I800" i="11"/>
  <c r="J800" i="11"/>
  <c r="K800" i="11"/>
  <c r="H801" i="11"/>
  <c r="I801" i="11"/>
  <c r="J801" i="11"/>
  <c r="K801" i="11"/>
  <c r="H802" i="11"/>
  <c r="I802" i="11"/>
  <c r="J802" i="11"/>
  <c r="K802" i="11"/>
  <c r="H803" i="11"/>
  <c r="I803" i="11"/>
  <c r="J803" i="11"/>
  <c r="K803" i="11"/>
  <c r="H804" i="11"/>
  <c r="I804" i="11"/>
  <c r="J804" i="11"/>
  <c r="K804" i="11"/>
  <c r="H805" i="11"/>
  <c r="I805" i="11"/>
  <c r="J805" i="11"/>
  <c r="K805" i="11"/>
  <c r="H806" i="11"/>
  <c r="I806" i="11"/>
  <c r="J806" i="11"/>
  <c r="K806" i="11"/>
  <c r="H807" i="11"/>
  <c r="I807" i="11"/>
  <c r="J807" i="11"/>
  <c r="K807" i="11"/>
  <c r="H808" i="11"/>
  <c r="I808" i="11"/>
  <c r="J808" i="11"/>
  <c r="K808" i="11"/>
  <c r="H809" i="11"/>
  <c r="I809" i="11"/>
  <c r="J809" i="11"/>
  <c r="K809" i="11"/>
  <c r="H810" i="11"/>
  <c r="I810" i="11"/>
  <c r="J810" i="11"/>
  <c r="K810" i="11"/>
  <c r="H811" i="11"/>
  <c r="I811" i="11"/>
  <c r="J811" i="11"/>
  <c r="K811" i="11"/>
  <c r="H812" i="11"/>
  <c r="I812" i="11"/>
  <c r="J812" i="11"/>
  <c r="K812" i="11"/>
  <c r="H813" i="11"/>
  <c r="I813" i="11"/>
  <c r="J813" i="11"/>
  <c r="K813" i="11"/>
  <c r="H814" i="11"/>
  <c r="I814" i="11"/>
  <c r="J814" i="11"/>
  <c r="K814" i="11"/>
  <c r="H815" i="11"/>
  <c r="I815" i="11"/>
  <c r="J815" i="11"/>
  <c r="K815" i="11"/>
  <c r="H816" i="11"/>
  <c r="I816" i="11"/>
  <c r="J816" i="11"/>
  <c r="K816" i="11"/>
  <c r="H817" i="11"/>
  <c r="I817" i="11"/>
  <c r="J817" i="11"/>
  <c r="K817" i="11"/>
  <c r="H818" i="11"/>
  <c r="I818" i="11"/>
  <c r="J818" i="11"/>
  <c r="K818" i="11"/>
  <c r="H819" i="11"/>
  <c r="I819" i="11"/>
  <c r="J819" i="11"/>
  <c r="K819" i="11"/>
  <c r="H820" i="11"/>
  <c r="I820" i="11"/>
  <c r="J820" i="11"/>
  <c r="K820" i="11"/>
  <c r="H821" i="11"/>
  <c r="I821" i="11"/>
  <c r="J821" i="11"/>
  <c r="K821" i="11"/>
  <c r="H822" i="11"/>
  <c r="I822" i="11"/>
  <c r="J822" i="11"/>
  <c r="K822" i="11"/>
  <c r="H823" i="11"/>
  <c r="I823" i="11"/>
  <c r="J823" i="11"/>
  <c r="K823" i="11"/>
  <c r="H824" i="11"/>
  <c r="I824" i="11"/>
  <c r="J824" i="11"/>
  <c r="K824" i="11"/>
  <c r="H825" i="11"/>
  <c r="I825" i="11"/>
  <c r="J825" i="11"/>
  <c r="K825" i="11"/>
  <c r="H826" i="11"/>
  <c r="I826" i="11"/>
  <c r="J826" i="11"/>
  <c r="K826" i="11"/>
  <c r="H827" i="11"/>
  <c r="I827" i="11"/>
  <c r="J827" i="11"/>
  <c r="K827" i="11"/>
  <c r="H828" i="11"/>
  <c r="I828" i="11"/>
  <c r="J828" i="11"/>
  <c r="K828" i="11"/>
  <c r="H829" i="11"/>
  <c r="I829" i="11"/>
  <c r="J829" i="11"/>
  <c r="K829" i="11"/>
  <c r="H830" i="11"/>
  <c r="I830" i="11"/>
  <c r="J830" i="11"/>
  <c r="K830" i="11"/>
  <c r="H831" i="11"/>
  <c r="I831" i="11"/>
  <c r="J831" i="11"/>
  <c r="K831" i="11"/>
  <c r="H832" i="11"/>
  <c r="I832" i="11"/>
  <c r="J832" i="11"/>
  <c r="K832" i="11"/>
  <c r="H833" i="11"/>
  <c r="I833" i="11"/>
  <c r="J833" i="11"/>
  <c r="K833" i="11"/>
  <c r="H834" i="11"/>
  <c r="I834" i="11"/>
  <c r="J834" i="11"/>
  <c r="K834" i="11"/>
  <c r="H835" i="11"/>
  <c r="I835" i="11"/>
  <c r="J835" i="11"/>
  <c r="K835" i="11"/>
  <c r="H836" i="11"/>
  <c r="I836" i="11"/>
  <c r="J836" i="11"/>
  <c r="K836" i="11"/>
  <c r="H837" i="11"/>
  <c r="I837" i="11"/>
  <c r="J837" i="11"/>
  <c r="K837" i="11"/>
  <c r="H838" i="11"/>
  <c r="I838" i="11"/>
  <c r="J838" i="11"/>
  <c r="K838" i="11"/>
  <c r="H839" i="11"/>
  <c r="I839" i="11"/>
  <c r="J839" i="11"/>
  <c r="K839" i="11"/>
  <c r="H840" i="11"/>
  <c r="I840" i="11"/>
  <c r="J840" i="11"/>
  <c r="K840" i="11"/>
  <c r="H841" i="11"/>
  <c r="I841" i="11"/>
  <c r="J841" i="11"/>
  <c r="K841" i="11"/>
  <c r="H842" i="11"/>
  <c r="I842" i="11"/>
  <c r="J842" i="11"/>
  <c r="K842" i="11"/>
  <c r="H843" i="11"/>
  <c r="I843" i="11"/>
  <c r="J843" i="11"/>
  <c r="K843" i="11"/>
  <c r="H844" i="11"/>
  <c r="I844" i="11"/>
  <c r="J844" i="11"/>
  <c r="K844" i="11"/>
  <c r="H845" i="11"/>
  <c r="I845" i="11"/>
  <c r="J845" i="11"/>
  <c r="K845" i="11"/>
  <c r="H846" i="11"/>
  <c r="I846" i="11"/>
  <c r="J846" i="11"/>
  <c r="K846" i="11"/>
  <c r="H847" i="11"/>
  <c r="I847" i="11"/>
  <c r="J847" i="11"/>
  <c r="K847" i="11"/>
  <c r="H848" i="11"/>
  <c r="I848" i="11"/>
  <c r="J848" i="11"/>
  <c r="K848" i="11"/>
  <c r="H849" i="11"/>
  <c r="I849" i="11"/>
  <c r="J849" i="11"/>
  <c r="K849" i="11"/>
  <c r="H850" i="11"/>
  <c r="I850" i="11"/>
  <c r="J850" i="11"/>
  <c r="K850" i="11"/>
  <c r="H851" i="11"/>
  <c r="I851" i="11"/>
  <c r="J851" i="11"/>
  <c r="K851" i="11"/>
  <c r="H852" i="11"/>
  <c r="I852" i="11"/>
  <c r="J852" i="11"/>
  <c r="K852" i="11"/>
  <c r="H853" i="11"/>
  <c r="I853" i="11"/>
  <c r="J853" i="11"/>
  <c r="K853" i="11"/>
  <c r="H854" i="11"/>
  <c r="I854" i="11"/>
  <c r="J854" i="11"/>
  <c r="K854" i="11"/>
  <c r="H855" i="11"/>
  <c r="I855" i="11"/>
  <c r="J855" i="11"/>
  <c r="K855" i="11"/>
  <c r="H856" i="11"/>
  <c r="I856" i="11"/>
  <c r="J856" i="11"/>
  <c r="K856" i="11"/>
  <c r="H857" i="11"/>
  <c r="I857" i="11"/>
  <c r="J857" i="11"/>
  <c r="K857" i="11"/>
  <c r="H858" i="11"/>
  <c r="I858" i="11"/>
  <c r="J858" i="11"/>
  <c r="K858" i="11"/>
  <c r="H859" i="11"/>
  <c r="I859" i="11"/>
  <c r="J859" i="11"/>
  <c r="K859" i="11"/>
  <c r="H860" i="11"/>
  <c r="I860" i="11"/>
  <c r="J860" i="11"/>
  <c r="K860" i="11"/>
  <c r="H861" i="11"/>
  <c r="I861" i="11"/>
  <c r="J861" i="11"/>
  <c r="K861" i="11"/>
  <c r="H862" i="11"/>
  <c r="I862" i="11"/>
  <c r="J862" i="11"/>
  <c r="K862" i="11"/>
  <c r="H863" i="11"/>
  <c r="I863" i="11"/>
  <c r="J863" i="11"/>
  <c r="K863" i="11"/>
  <c r="H864" i="11"/>
  <c r="I864" i="11"/>
  <c r="J864" i="11"/>
  <c r="K864" i="11"/>
  <c r="H865" i="11"/>
  <c r="I865" i="11"/>
  <c r="J865" i="11"/>
  <c r="K865" i="11"/>
  <c r="H866" i="11"/>
  <c r="I866" i="11"/>
  <c r="J866" i="11"/>
  <c r="K866" i="11"/>
  <c r="H867" i="11"/>
  <c r="I867" i="11"/>
  <c r="J867" i="11"/>
  <c r="K867" i="11"/>
  <c r="H868" i="11"/>
  <c r="I868" i="11"/>
  <c r="J868" i="11"/>
  <c r="K868" i="11"/>
  <c r="H869" i="11"/>
  <c r="I869" i="11"/>
  <c r="J869" i="11"/>
  <c r="K869" i="11"/>
  <c r="H870" i="11"/>
  <c r="I870" i="11"/>
  <c r="J870" i="11"/>
  <c r="K870" i="11"/>
  <c r="H871" i="11"/>
  <c r="I871" i="11"/>
  <c r="J871" i="11"/>
  <c r="K871" i="11"/>
  <c r="H872" i="11"/>
  <c r="I872" i="11"/>
  <c r="J872" i="11"/>
  <c r="K872" i="11"/>
  <c r="H873" i="11"/>
  <c r="I873" i="11"/>
  <c r="J873" i="11"/>
  <c r="K873" i="11"/>
  <c r="H874" i="11"/>
  <c r="I874" i="11"/>
  <c r="J874" i="11"/>
  <c r="K874" i="11"/>
  <c r="H875" i="11"/>
  <c r="I875" i="11"/>
  <c r="J875" i="11"/>
  <c r="K875" i="11"/>
  <c r="H876" i="11"/>
  <c r="I876" i="11"/>
  <c r="J876" i="11"/>
  <c r="K876" i="11"/>
  <c r="H877" i="11"/>
  <c r="I877" i="11"/>
  <c r="J877" i="11"/>
  <c r="K877" i="11"/>
  <c r="H878" i="11"/>
  <c r="I878" i="11"/>
  <c r="J878" i="11"/>
  <c r="K878" i="11"/>
  <c r="H879" i="11"/>
  <c r="I879" i="11"/>
  <c r="J879" i="11"/>
  <c r="K879" i="11"/>
  <c r="H880" i="11"/>
  <c r="I880" i="11"/>
  <c r="J880" i="11"/>
  <c r="K880" i="11"/>
  <c r="H881" i="11"/>
  <c r="I881" i="11"/>
  <c r="J881" i="11"/>
  <c r="K881" i="11"/>
  <c r="H882" i="11"/>
  <c r="I882" i="11"/>
  <c r="J882" i="11"/>
  <c r="K882" i="11"/>
  <c r="H883" i="11"/>
  <c r="I883" i="11"/>
  <c r="J883" i="11"/>
  <c r="K883" i="11"/>
  <c r="H884" i="11"/>
  <c r="I884" i="11"/>
  <c r="J884" i="11"/>
  <c r="K884" i="11"/>
  <c r="H885" i="11"/>
  <c r="I885" i="11"/>
  <c r="J885" i="11"/>
  <c r="K885" i="11"/>
  <c r="H886" i="11"/>
  <c r="I886" i="11"/>
  <c r="J886" i="11"/>
  <c r="K886" i="11"/>
  <c r="H887" i="11"/>
  <c r="I887" i="11"/>
  <c r="J887" i="11"/>
  <c r="K887" i="11"/>
  <c r="H888" i="11"/>
  <c r="I888" i="11"/>
  <c r="J888" i="11"/>
  <c r="K888" i="11"/>
  <c r="H889" i="11"/>
  <c r="I889" i="11"/>
  <c r="J889" i="11"/>
  <c r="K889" i="11"/>
  <c r="H890" i="11"/>
  <c r="I890" i="11"/>
  <c r="J890" i="11"/>
  <c r="K890" i="11"/>
  <c r="H891" i="11"/>
  <c r="I891" i="11"/>
  <c r="J891" i="11"/>
  <c r="K891" i="11"/>
  <c r="H892" i="11"/>
  <c r="I892" i="11"/>
  <c r="J892" i="11"/>
  <c r="K892" i="11"/>
  <c r="H893" i="11"/>
  <c r="I893" i="11"/>
  <c r="J893" i="11"/>
  <c r="K893" i="11"/>
  <c r="H894" i="11"/>
  <c r="I894" i="11"/>
  <c r="J894" i="11"/>
  <c r="K894" i="11"/>
  <c r="H895" i="11"/>
  <c r="I895" i="11"/>
  <c r="J895" i="11"/>
  <c r="K895" i="11"/>
  <c r="H896" i="11"/>
  <c r="I896" i="11"/>
  <c r="J896" i="11"/>
  <c r="K896" i="11"/>
  <c r="H897" i="11"/>
  <c r="I897" i="11"/>
  <c r="J897" i="11"/>
  <c r="K897" i="11"/>
  <c r="H898" i="11"/>
  <c r="I898" i="11"/>
  <c r="J898" i="11"/>
  <c r="K898" i="11"/>
  <c r="H899" i="11"/>
  <c r="I899" i="11"/>
  <c r="J899" i="11"/>
  <c r="K899" i="11"/>
  <c r="H900" i="11"/>
  <c r="I900" i="11"/>
  <c r="J900" i="11"/>
  <c r="K900" i="11"/>
  <c r="H901" i="11"/>
  <c r="I901" i="11"/>
  <c r="J901" i="11"/>
  <c r="K901" i="11"/>
  <c r="H902" i="11"/>
  <c r="I902" i="11"/>
  <c r="J902" i="11"/>
  <c r="K902" i="11"/>
  <c r="H903" i="11"/>
  <c r="I903" i="11"/>
  <c r="J903" i="11"/>
  <c r="K903" i="11"/>
  <c r="H904" i="11"/>
  <c r="I904" i="11"/>
  <c r="J904" i="11"/>
  <c r="K904" i="11"/>
  <c r="H905" i="11"/>
  <c r="I905" i="11"/>
  <c r="J905" i="11"/>
  <c r="K905" i="11"/>
  <c r="H906" i="11"/>
  <c r="I906" i="11"/>
  <c r="J906" i="11"/>
  <c r="K906" i="11"/>
  <c r="H908" i="11"/>
  <c r="I908" i="11"/>
  <c r="J908" i="11"/>
  <c r="K908" i="11"/>
  <c r="H909" i="11"/>
  <c r="I909" i="11"/>
  <c r="J909" i="11"/>
  <c r="K909" i="11"/>
  <c r="H910" i="11"/>
  <c r="I910" i="11"/>
  <c r="J910" i="11"/>
  <c r="K910" i="11"/>
  <c r="H911" i="11"/>
  <c r="I911" i="11"/>
  <c r="J911" i="11"/>
  <c r="K911" i="11"/>
  <c r="H912" i="11"/>
  <c r="I912" i="11"/>
  <c r="J912" i="11"/>
  <c r="K912" i="11"/>
  <c r="H913" i="11"/>
  <c r="I913" i="11"/>
  <c r="J913" i="11"/>
  <c r="K913" i="11"/>
  <c r="H914" i="11"/>
  <c r="I914" i="11"/>
  <c r="J914" i="11"/>
  <c r="K914" i="11"/>
  <c r="H915" i="11"/>
  <c r="I915" i="11"/>
  <c r="J915" i="11"/>
  <c r="K915" i="11"/>
  <c r="H916" i="11"/>
  <c r="I916" i="11"/>
  <c r="J916" i="11"/>
  <c r="K916" i="11"/>
  <c r="H917" i="11"/>
  <c r="I917" i="11"/>
  <c r="J917" i="11"/>
  <c r="K917" i="11"/>
  <c r="H918" i="11"/>
  <c r="I918" i="11"/>
  <c r="J918" i="11"/>
  <c r="K918" i="11"/>
  <c r="H919" i="11"/>
  <c r="I919" i="11"/>
  <c r="J919" i="11"/>
  <c r="K919" i="11"/>
  <c r="H920" i="11"/>
  <c r="I920" i="11"/>
  <c r="J920" i="11"/>
  <c r="K920" i="11"/>
  <c r="H921" i="11"/>
  <c r="I921" i="11"/>
  <c r="J921" i="11"/>
  <c r="K921" i="11"/>
  <c r="H922" i="11"/>
  <c r="I922" i="11"/>
  <c r="J922" i="11"/>
  <c r="K922" i="11"/>
  <c r="H923" i="11"/>
  <c r="I923" i="11"/>
  <c r="J923" i="11"/>
  <c r="K923" i="11"/>
  <c r="H924" i="11"/>
  <c r="I924" i="11"/>
  <c r="J924" i="11"/>
  <c r="K924" i="11"/>
  <c r="H925" i="11"/>
  <c r="I925" i="11"/>
  <c r="J925" i="11"/>
  <c r="K925" i="11"/>
  <c r="H926" i="11"/>
  <c r="I926" i="11"/>
  <c r="J926" i="11"/>
  <c r="K926" i="11"/>
  <c r="H927" i="11"/>
  <c r="I927" i="11"/>
  <c r="J927" i="11"/>
  <c r="K927" i="11"/>
  <c r="H928" i="11"/>
  <c r="I928" i="11"/>
  <c r="J928" i="11"/>
  <c r="K928" i="11"/>
  <c r="H929" i="11"/>
  <c r="I929" i="11"/>
  <c r="J929" i="11"/>
  <c r="K929" i="11"/>
  <c r="H930" i="11"/>
  <c r="I930" i="11"/>
  <c r="J930" i="11"/>
  <c r="K930" i="11"/>
  <c r="H931" i="11"/>
  <c r="I931" i="11"/>
  <c r="J931" i="11"/>
  <c r="K931" i="11"/>
  <c r="H932" i="11"/>
  <c r="I932" i="11"/>
  <c r="J932" i="11"/>
  <c r="K932" i="11"/>
  <c r="H933" i="11"/>
  <c r="I933" i="11"/>
  <c r="J933" i="11"/>
  <c r="K933" i="11"/>
  <c r="H934" i="11"/>
  <c r="I934" i="11"/>
  <c r="J934" i="11"/>
  <c r="K934" i="11"/>
  <c r="H935" i="11"/>
  <c r="I935" i="11"/>
  <c r="J935" i="11"/>
  <c r="K935" i="11"/>
  <c r="H936" i="11"/>
  <c r="I936" i="11"/>
  <c r="J936" i="11"/>
  <c r="K936" i="11"/>
  <c r="H937" i="11"/>
  <c r="I937" i="11"/>
  <c r="J937" i="11"/>
  <c r="K937" i="11"/>
  <c r="H938" i="11"/>
  <c r="I938" i="11"/>
  <c r="J938" i="11"/>
  <c r="K938" i="11"/>
  <c r="H939" i="11"/>
  <c r="I939" i="11"/>
  <c r="J939" i="11"/>
  <c r="K939" i="11"/>
  <c r="H940" i="11"/>
  <c r="I940" i="11"/>
  <c r="J940" i="11"/>
  <c r="K940" i="11"/>
  <c r="H941" i="11"/>
  <c r="I941" i="11"/>
  <c r="J941" i="11"/>
  <c r="K941" i="11"/>
  <c r="H942" i="11"/>
  <c r="I942" i="11"/>
  <c r="J942" i="11"/>
  <c r="K942" i="11"/>
  <c r="H943" i="11"/>
  <c r="I943" i="11"/>
  <c r="J943" i="11"/>
  <c r="K943" i="11"/>
  <c r="H944" i="11"/>
  <c r="I944" i="11"/>
  <c r="J944" i="11"/>
  <c r="K944" i="11"/>
  <c r="H945" i="11"/>
  <c r="I945" i="11"/>
  <c r="J945" i="11"/>
  <c r="K945" i="11"/>
  <c r="H946" i="11"/>
  <c r="I946" i="11"/>
  <c r="J946" i="11"/>
  <c r="K946" i="11"/>
  <c r="H947" i="11"/>
  <c r="I947" i="11"/>
  <c r="J947" i="11"/>
  <c r="K947" i="11"/>
  <c r="H948" i="11"/>
  <c r="I948" i="11"/>
  <c r="J948" i="11"/>
  <c r="K948" i="11"/>
  <c r="H949" i="11"/>
  <c r="I949" i="11"/>
  <c r="J949" i="11"/>
  <c r="K949" i="11"/>
  <c r="H950" i="11"/>
  <c r="I950" i="11"/>
  <c r="J950" i="11"/>
  <c r="K950" i="11"/>
  <c r="H951" i="11"/>
  <c r="I951" i="11"/>
  <c r="J951" i="11"/>
  <c r="K951" i="11"/>
  <c r="H952" i="11"/>
  <c r="I952" i="11"/>
  <c r="J952" i="11"/>
  <c r="K952" i="11"/>
  <c r="H953" i="11"/>
  <c r="I953" i="11"/>
  <c r="J953" i="11"/>
  <c r="K953" i="11"/>
  <c r="H954" i="11"/>
  <c r="I954" i="11"/>
  <c r="J954" i="11"/>
  <c r="K954" i="11"/>
  <c r="H955" i="11"/>
  <c r="I955" i="11"/>
  <c r="J955" i="11"/>
  <c r="K955" i="11"/>
  <c r="H956" i="11"/>
  <c r="I956" i="11"/>
  <c r="J956" i="11"/>
  <c r="K956" i="11"/>
  <c r="H957" i="11"/>
  <c r="I957" i="11"/>
  <c r="J957" i="11"/>
  <c r="K957" i="11"/>
  <c r="H958" i="11"/>
  <c r="I958" i="11"/>
  <c r="J958" i="11"/>
  <c r="K958" i="11"/>
  <c r="H959" i="11"/>
  <c r="I959" i="11"/>
  <c r="J959" i="11"/>
  <c r="K959" i="11"/>
  <c r="H960" i="11"/>
  <c r="I960" i="11"/>
  <c r="J960" i="11"/>
  <c r="K960" i="11"/>
  <c r="H961" i="11"/>
  <c r="I961" i="11"/>
  <c r="J961" i="11"/>
  <c r="K961" i="11"/>
  <c r="H962" i="11"/>
  <c r="I962" i="11"/>
  <c r="J962" i="11"/>
  <c r="K962" i="11"/>
  <c r="H963" i="11"/>
  <c r="I963" i="11"/>
  <c r="J963" i="11"/>
  <c r="K963" i="11"/>
  <c r="H964" i="11"/>
  <c r="I964" i="11"/>
  <c r="J964" i="11"/>
  <c r="K964" i="11"/>
  <c r="H965" i="11"/>
  <c r="I965" i="11"/>
  <c r="J965" i="11"/>
  <c r="K965" i="11"/>
  <c r="H966" i="11"/>
  <c r="I966" i="11"/>
  <c r="J966" i="11"/>
  <c r="K966" i="11"/>
  <c r="H967" i="11"/>
  <c r="I967" i="11"/>
  <c r="J967" i="11"/>
  <c r="K967" i="11"/>
  <c r="H968" i="11"/>
  <c r="I968" i="11"/>
  <c r="J968" i="11"/>
  <c r="K968" i="11"/>
  <c r="H969" i="11"/>
  <c r="I969" i="11"/>
  <c r="J969" i="11"/>
  <c r="K969" i="11"/>
  <c r="H970" i="11"/>
  <c r="I970" i="11"/>
  <c r="J970" i="11"/>
  <c r="K970" i="11"/>
  <c r="H971" i="11"/>
  <c r="I971" i="11"/>
  <c r="J971" i="11"/>
  <c r="K971" i="11"/>
  <c r="H972" i="11"/>
  <c r="I972" i="11"/>
  <c r="J972" i="11"/>
  <c r="K972" i="11"/>
  <c r="H973" i="11"/>
  <c r="I973" i="11"/>
  <c r="J973" i="11"/>
  <c r="K973" i="11"/>
  <c r="H974" i="11"/>
  <c r="I974" i="11"/>
  <c r="J974" i="11"/>
  <c r="K974" i="11"/>
  <c r="H975" i="11"/>
  <c r="I975" i="11"/>
  <c r="J975" i="11"/>
  <c r="K975" i="11"/>
  <c r="H976" i="11"/>
  <c r="I976" i="11"/>
  <c r="J976" i="11"/>
  <c r="K976" i="11"/>
  <c r="H977" i="11"/>
  <c r="I977" i="11"/>
  <c r="J977" i="11"/>
  <c r="K977" i="11"/>
  <c r="H978" i="11"/>
  <c r="I978" i="11"/>
  <c r="J978" i="11"/>
  <c r="K978" i="11"/>
  <c r="H979" i="11"/>
  <c r="I979" i="11"/>
  <c r="J979" i="11"/>
  <c r="K979" i="11"/>
  <c r="H980" i="11"/>
  <c r="I980" i="11"/>
  <c r="J980" i="11"/>
  <c r="K980" i="11"/>
  <c r="H981" i="11"/>
  <c r="I981" i="11"/>
  <c r="J981" i="11"/>
  <c r="K981" i="11"/>
  <c r="H982" i="11"/>
  <c r="I982" i="11"/>
  <c r="J982" i="11"/>
  <c r="K982" i="11"/>
  <c r="H983" i="11"/>
  <c r="I983" i="11"/>
  <c r="J983" i="11"/>
  <c r="K983" i="11"/>
  <c r="H984" i="11"/>
  <c r="I984" i="11"/>
  <c r="J984" i="11"/>
  <c r="K984" i="11"/>
  <c r="H985" i="11"/>
  <c r="I985" i="11"/>
  <c r="J985" i="11"/>
  <c r="K985" i="11"/>
  <c r="H986" i="11"/>
  <c r="I986" i="11"/>
  <c r="J986" i="11"/>
  <c r="K986" i="11"/>
  <c r="H987" i="11"/>
  <c r="I987" i="11"/>
  <c r="J987" i="11"/>
  <c r="K987" i="11"/>
  <c r="H988" i="11"/>
  <c r="I988" i="11"/>
  <c r="J988" i="11"/>
  <c r="K988" i="11"/>
  <c r="H989" i="11"/>
  <c r="I989" i="11"/>
  <c r="J989" i="11"/>
  <c r="K989" i="11"/>
  <c r="H990" i="11"/>
  <c r="I990" i="11"/>
  <c r="J990" i="11"/>
  <c r="K990" i="11"/>
  <c r="H991" i="11"/>
  <c r="I991" i="11"/>
  <c r="J991" i="11"/>
  <c r="K991" i="11"/>
  <c r="H992" i="11"/>
  <c r="I992" i="11"/>
  <c r="J992" i="11"/>
  <c r="K992" i="11"/>
  <c r="H993" i="11"/>
  <c r="I993" i="11"/>
  <c r="J993" i="11"/>
  <c r="K993" i="11"/>
  <c r="H994" i="11"/>
  <c r="I994" i="11"/>
  <c r="J994" i="11"/>
  <c r="K994" i="11"/>
  <c r="H995" i="11"/>
  <c r="I995" i="11"/>
  <c r="J995" i="11"/>
  <c r="K995" i="11"/>
  <c r="H996" i="11"/>
  <c r="I996" i="11"/>
  <c r="J996" i="11"/>
  <c r="K996" i="11"/>
  <c r="H997" i="11"/>
  <c r="I997" i="11"/>
  <c r="J997" i="11"/>
  <c r="K997" i="11"/>
  <c r="H998" i="11"/>
  <c r="I998" i="11"/>
  <c r="J998" i="11"/>
  <c r="K998" i="11"/>
  <c r="H999" i="11"/>
  <c r="I999" i="11"/>
  <c r="J999" i="11"/>
  <c r="K999" i="11"/>
  <c r="H1000" i="11"/>
  <c r="I1000" i="11"/>
  <c r="J1000" i="11"/>
  <c r="K1000" i="11"/>
  <c r="H1001" i="11"/>
  <c r="I1001" i="11"/>
  <c r="J1001" i="11"/>
  <c r="K1001" i="11"/>
  <c r="H1002" i="11"/>
  <c r="I1002" i="11"/>
  <c r="J1002" i="11"/>
  <c r="K1002" i="11"/>
  <c r="H1003" i="11"/>
  <c r="I1003" i="11"/>
  <c r="J1003" i="11"/>
  <c r="K1003" i="11"/>
  <c r="H1004" i="11"/>
  <c r="I1004" i="11"/>
  <c r="J1004" i="11"/>
  <c r="K1004" i="11"/>
  <c r="H1005" i="11"/>
  <c r="I1005" i="11"/>
  <c r="J1005" i="11"/>
  <c r="K1005" i="11"/>
  <c r="H1006" i="11"/>
  <c r="I1006" i="11"/>
  <c r="J1006" i="11"/>
  <c r="K1006" i="11"/>
  <c r="H1007" i="11"/>
  <c r="I1007" i="11"/>
  <c r="J1007" i="11"/>
  <c r="K1007" i="11"/>
  <c r="H1008" i="11"/>
  <c r="I1008" i="11"/>
  <c r="J1008" i="11"/>
  <c r="K1008" i="11"/>
  <c r="H1009" i="11"/>
  <c r="I1009" i="11"/>
  <c r="J1009" i="11"/>
  <c r="K1009" i="11"/>
  <c r="H1010" i="11"/>
  <c r="I1010" i="11"/>
  <c r="J1010" i="11"/>
  <c r="K1010" i="11"/>
  <c r="H1011" i="11"/>
  <c r="I1011" i="11"/>
  <c r="J1011" i="11"/>
  <c r="K1011" i="11"/>
  <c r="H1012" i="11"/>
  <c r="I1012" i="11"/>
  <c r="J1012" i="11"/>
  <c r="K1012" i="11"/>
  <c r="H1013" i="11"/>
  <c r="I1013" i="11"/>
  <c r="J1013" i="11"/>
  <c r="K1013" i="11"/>
  <c r="H1014" i="11"/>
  <c r="I1014" i="11"/>
  <c r="J1014" i="11"/>
  <c r="K1014" i="11"/>
  <c r="H1015" i="11"/>
  <c r="I1015" i="11"/>
  <c r="J1015" i="11"/>
  <c r="K1015" i="11"/>
  <c r="H1016" i="11"/>
  <c r="I1016" i="11"/>
  <c r="J1016" i="11"/>
  <c r="K1016" i="11"/>
  <c r="H1017" i="11"/>
  <c r="I1017" i="11"/>
  <c r="J1017" i="11"/>
  <c r="K1017" i="11"/>
  <c r="H1018" i="11"/>
  <c r="I1018" i="11"/>
  <c r="J1018" i="11"/>
  <c r="K1018" i="11"/>
  <c r="H1019" i="11"/>
  <c r="I1019" i="11"/>
  <c r="J1019" i="11"/>
  <c r="K1019" i="11"/>
  <c r="H1020" i="11"/>
  <c r="I1020" i="11"/>
  <c r="J1020" i="11"/>
  <c r="K1020" i="11"/>
  <c r="H1021" i="11"/>
  <c r="I1021" i="11"/>
  <c r="J1021" i="11"/>
  <c r="K1021" i="11"/>
  <c r="H1022" i="11"/>
  <c r="I1022" i="11"/>
  <c r="J1022" i="11"/>
  <c r="K1022" i="11"/>
  <c r="H1023" i="11"/>
  <c r="I1023" i="11"/>
  <c r="J1023" i="11"/>
  <c r="K1023" i="11"/>
  <c r="H1024" i="11"/>
  <c r="I1024" i="11"/>
  <c r="J1024" i="11"/>
  <c r="K1024" i="11"/>
  <c r="H1025" i="11"/>
  <c r="I1025" i="11"/>
  <c r="J1025" i="11"/>
  <c r="K1025" i="11"/>
  <c r="H1026" i="11"/>
  <c r="I1026" i="11"/>
  <c r="J1026" i="11"/>
  <c r="K1026" i="11"/>
  <c r="H1027" i="11"/>
  <c r="I1027" i="11"/>
  <c r="J1027" i="11"/>
  <c r="K1027" i="11"/>
  <c r="H1028" i="11"/>
  <c r="I1028" i="11"/>
  <c r="J1028" i="11"/>
  <c r="K1028" i="11"/>
  <c r="H1029" i="11"/>
  <c r="I1029" i="11"/>
  <c r="J1029" i="11"/>
  <c r="K1029" i="11"/>
  <c r="H1030" i="11"/>
  <c r="I1030" i="11"/>
  <c r="J1030" i="11"/>
  <c r="K1030" i="11"/>
  <c r="H1031" i="11"/>
  <c r="I1031" i="11"/>
  <c r="J1031" i="11"/>
  <c r="K1031" i="11"/>
  <c r="H1032" i="11"/>
  <c r="I1032" i="11"/>
  <c r="J1032" i="11"/>
  <c r="K1032" i="11"/>
  <c r="H1033" i="11"/>
  <c r="I1033" i="11"/>
  <c r="J1033" i="11"/>
  <c r="K1033" i="11"/>
  <c r="H1034" i="11"/>
  <c r="I1034" i="11"/>
  <c r="J1034" i="11"/>
  <c r="K1034" i="11"/>
  <c r="H1035" i="11"/>
  <c r="I1035" i="11"/>
  <c r="J1035" i="11"/>
  <c r="K1035" i="11"/>
  <c r="H1036" i="11"/>
  <c r="I1036" i="11"/>
  <c r="J1036" i="11"/>
  <c r="K1036" i="11"/>
  <c r="H1037" i="11"/>
  <c r="I1037" i="11"/>
  <c r="J1037" i="11"/>
  <c r="K1037" i="11"/>
  <c r="H1038" i="11"/>
  <c r="I1038" i="11"/>
  <c r="J1038" i="11"/>
  <c r="K1038" i="11"/>
  <c r="H1039" i="11"/>
  <c r="I1039" i="11"/>
  <c r="J1039" i="11"/>
  <c r="K1039" i="11"/>
  <c r="H1040" i="11"/>
  <c r="I1040" i="11"/>
  <c r="J1040" i="11"/>
  <c r="K1040" i="11"/>
  <c r="H1041" i="11"/>
  <c r="I1041" i="11"/>
  <c r="J1041" i="11"/>
  <c r="K1041" i="11"/>
  <c r="H1042" i="11"/>
  <c r="I1042" i="11"/>
  <c r="J1042" i="11"/>
  <c r="K1042" i="11"/>
  <c r="H1043" i="11"/>
  <c r="I1043" i="11"/>
  <c r="J1043" i="11"/>
  <c r="K1043" i="11"/>
  <c r="H1044" i="11"/>
  <c r="I1044" i="11"/>
  <c r="J1044" i="11"/>
  <c r="K1044" i="11"/>
  <c r="H1045" i="11"/>
  <c r="I1045" i="11"/>
  <c r="J1045" i="11"/>
  <c r="K1045" i="11"/>
  <c r="H1046" i="11"/>
  <c r="I1046" i="11"/>
  <c r="J1046" i="11"/>
  <c r="K1046" i="11"/>
  <c r="H1047" i="11"/>
  <c r="I1047" i="11"/>
  <c r="J1047" i="11"/>
  <c r="K1047" i="11"/>
  <c r="H1048" i="11"/>
  <c r="I1048" i="11"/>
  <c r="J1048" i="11"/>
  <c r="K1048" i="11"/>
  <c r="H1049" i="11"/>
  <c r="I1049" i="11"/>
  <c r="J1049" i="11"/>
  <c r="K1049" i="11"/>
  <c r="H1050" i="11"/>
  <c r="I1050" i="11"/>
  <c r="J1050" i="11"/>
  <c r="K1050" i="11"/>
  <c r="H1051" i="11"/>
  <c r="I1051" i="11"/>
  <c r="J1051" i="11"/>
  <c r="K1051" i="11"/>
  <c r="H1052" i="11"/>
  <c r="I1052" i="11"/>
  <c r="J1052" i="11"/>
  <c r="K1052" i="11"/>
  <c r="H1053" i="11"/>
  <c r="I1053" i="11"/>
  <c r="J1053" i="11"/>
  <c r="K1053" i="11"/>
  <c r="H1054" i="11"/>
  <c r="I1054" i="11"/>
  <c r="J1054" i="11"/>
  <c r="K1054" i="11"/>
  <c r="H1055" i="11"/>
  <c r="I1055" i="11"/>
  <c r="J1055" i="11"/>
  <c r="K1055" i="11"/>
  <c r="H1056" i="11"/>
  <c r="I1056" i="11"/>
  <c r="J1056" i="11"/>
  <c r="K1056" i="11"/>
  <c r="H1057" i="11"/>
  <c r="I1057" i="11"/>
  <c r="J1057" i="11"/>
  <c r="K1057" i="11"/>
  <c r="H1058" i="11"/>
  <c r="I1058" i="11"/>
  <c r="J1058" i="11"/>
  <c r="K1058" i="11"/>
  <c r="H1059" i="11"/>
  <c r="I1059" i="11"/>
  <c r="J1059" i="11"/>
  <c r="K1059" i="11"/>
  <c r="H1060" i="11"/>
  <c r="I1060" i="11"/>
  <c r="J1060" i="11"/>
  <c r="K1060" i="11"/>
  <c r="H1061" i="11"/>
  <c r="I1061" i="11"/>
  <c r="J1061" i="11"/>
  <c r="K1061" i="11"/>
  <c r="H1062" i="11"/>
  <c r="I1062" i="11"/>
  <c r="J1062" i="11"/>
  <c r="K1062" i="11"/>
  <c r="H1063" i="11"/>
  <c r="I1063" i="11"/>
  <c r="J1063" i="11"/>
  <c r="K1063" i="11"/>
  <c r="H1064" i="11"/>
  <c r="I1064" i="11"/>
  <c r="J1064" i="11"/>
  <c r="K1064" i="11"/>
  <c r="H1065" i="11"/>
  <c r="I1065" i="11"/>
  <c r="J1065" i="11"/>
  <c r="K1065" i="11"/>
  <c r="H1066" i="11"/>
  <c r="I1066" i="11"/>
  <c r="J1066" i="11"/>
  <c r="K1066" i="11"/>
  <c r="H1067" i="11"/>
  <c r="I1067" i="11"/>
  <c r="J1067" i="11"/>
  <c r="K1067" i="11"/>
  <c r="H1068" i="11"/>
  <c r="I1068" i="11"/>
  <c r="J1068" i="11"/>
  <c r="K1068" i="11"/>
  <c r="H1069" i="11"/>
  <c r="I1069" i="11"/>
  <c r="J1069" i="11"/>
  <c r="K1069" i="11"/>
  <c r="H1070" i="11"/>
  <c r="I1070" i="11"/>
  <c r="J1070" i="11"/>
  <c r="K1070" i="11"/>
  <c r="H1071" i="11"/>
  <c r="I1071" i="11"/>
  <c r="J1071" i="11"/>
  <c r="K1071" i="11"/>
  <c r="H1072" i="11"/>
  <c r="I1072" i="11"/>
  <c r="J1072" i="11"/>
  <c r="K1072" i="11"/>
  <c r="H1073" i="11"/>
  <c r="I1073" i="11"/>
  <c r="J1073" i="11"/>
  <c r="K1073" i="11"/>
  <c r="H1074" i="11"/>
  <c r="I1074" i="11"/>
  <c r="J1074" i="11"/>
  <c r="K1074" i="11"/>
  <c r="H1075" i="11"/>
  <c r="I1075" i="11"/>
  <c r="J1075" i="11"/>
  <c r="K1075" i="11"/>
  <c r="H1076" i="11"/>
  <c r="I1076" i="11"/>
  <c r="J1076" i="11"/>
  <c r="K1076" i="11"/>
  <c r="H1077" i="11"/>
  <c r="I1077" i="11"/>
  <c r="J1077" i="11"/>
  <c r="K1077" i="11"/>
  <c r="H1078" i="11"/>
  <c r="I1078" i="11"/>
  <c r="J1078" i="11"/>
  <c r="K1078" i="11"/>
  <c r="H1079" i="11"/>
  <c r="I1079" i="11"/>
  <c r="J1079" i="11"/>
  <c r="K1079" i="11"/>
  <c r="H1080" i="11"/>
  <c r="I1080" i="11"/>
  <c r="J1080" i="11"/>
  <c r="K1080" i="11"/>
  <c r="H1081" i="11"/>
  <c r="I1081" i="11"/>
  <c r="J1081" i="11"/>
  <c r="K1081" i="11"/>
  <c r="H1082" i="11"/>
  <c r="I1082" i="11"/>
  <c r="J1082" i="11"/>
  <c r="K1082" i="11"/>
  <c r="H1083" i="11"/>
  <c r="I1083" i="11"/>
  <c r="J1083" i="11"/>
  <c r="K1083" i="11"/>
  <c r="H1084" i="11"/>
  <c r="I1084" i="11"/>
  <c r="J1084" i="11"/>
  <c r="K1084" i="11"/>
  <c r="H1085" i="11"/>
  <c r="I1085" i="11"/>
  <c r="J1085" i="11"/>
  <c r="K1085" i="11"/>
  <c r="H1086" i="11"/>
  <c r="I1086" i="11"/>
  <c r="J1086" i="11"/>
  <c r="K1086" i="11"/>
  <c r="H1087" i="11"/>
  <c r="I1087" i="11"/>
  <c r="J1087" i="11"/>
  <c r="K1087" i="11"/>
  <c r="H1088" i="11"/>
  <c r="I1088" i="11"/>
  <c r="J1088" i="11"/>
  <c r="K1088" i="11"/>
  <c r="H1089" i="11"/>
  <c r="I1089" i="11"/>
  <c r="J1089" i="11"/>
  <c r="K1089" i="11"/>
  <c r="H1090" i="11"/>
  <c r="I1090" i="11"/>
  <c r="J1090" i="11"/>
  <c r="K1090" i="11"/>
  <c r="H1091" i="11"/>
  <c r="I1091" i="11"/>
  <c r="J1091" i="11"/>
  <c r="K1091" i="11"/>
  <c r="H1092" i="11"/>
  <c r="I1092" i="11"/>
  <c r="J1092" i="11"/>
  <c r="K1092" i="11"/>
  <c r="H1093" i="11"/>
  <c r="I1093" i="11"/>
  <c r="J1093" i="11"/>
  <c r="K1093" i="11"/>
  <c r="H1094" i="11"/>
  <c r="I1094" i="11"/>
  <c r="J1094" i="11"/>
  <c r="K1094" i="11"/>
  <c r="H1095" i="11"/>
  <c r="I1095" i="11"/>
  <c r="J1095" i="11"/>
  <c r="K1095" i="11"/>
  <c r="H1096" i="11"/>
  <c r="I1096" i="11"/>
  <c r="J1096" i="11"/>
  <c r="K1096" i="11"/>
  <c r="H1097" i="11"/>
  <c r="I1097" i="11"/>
  <c r="J1097" i="11"/>
  <c r="K1097" i="11"/>
  <c r="H1098" i="11"/>
  <c r="I1098" i="11"/>
  <c r="J1098" i="11"/>
  <c r="K1098" i="11"/>
  <c r="H1099" i="11"/>
  <c r="I1099" i="11"/>
  <c r="J1099" i="11"/>
  <c r="K1099" i="11"/>
  <c r="H1100" i="11"/>
  <c r="I1100" i="11"/>
  <c r="J1100" i="11"/>
  <c r="K1100" i="11"/>
  <c r="H1101" i="11"/>
  <c r="I1101" i="11"/>
  <c r="J1101" i="11"/>
  <c r="K1101" i="11"/>
  <c r="H1102" i="11"/>
  <c r="I1102" i="11"/>
  <c r="J1102" i="11"/>
  <c r="K1102" i="11"/>
  <c r="H1103" i="11"/>
  <c r="I1103" i="11"/>
  <c r="J1103" i="11"/>
  <c r="K1103" i="11"/>
  <c r="H1104" i="11"/>
  <c r="I1104" i="11"/>
  <c r="J1104" i="11"/>
  <c r="K1104" i="11"/>
  <c r="H1105" i="11"/>
  <c r="I1105" i="11"/>
  <c r="J1105" i="11"/>
  <c r="K1105" i="11"/>
  <c r="H1106" i="11"/>
  <c r="I1106" i="11"/>
  <c r="J1106" i="11"/>
  <c r="K1106" i="11"/>
  <c r="H1107" i="11"/>
  <c r="I1107" i="11"/>
  <c r="J1107" i="11"/>
  <c r="K1107" i="11"/>
  <c r="H1108" i="11"/>
  <c r="I1108" i="11"/>
  <c r="J1108" i="11"/>
  <c r="K1108" i="11"/>
  <c r="H1109" i="11"/>
  <c r="I1109" i="11"/>
  <c r="J1109" i="11"/>
  <c r="K1109" i="11"/>
  <c r="H1110" i="11"/>
  <c r="I1110" i="11"/>
  <c r="J1110" i="11"/>
  <c r="K1110" i="11"/>
  <c r="H1111" i="11"/>
  <c r="I1111" i="11"/>
  <c r="J1111" i="11"/>
  <c r="K1111" i="11"/>
  <c r="H1112" i="11"/>
  <c r="I1112" i="11"/>
  <c r="J1112" i="11"/>
  <c r="K1112" i="11"/>
  <c r="H1113" i="11"/>
  <c r="I1113" i="11"/>
  <c r="J1113" i="11"/>
  <c r="K1113" i="11"/>
  <c r="H1114" i="11"/>
  <c r="I1114" i="11"/>
  <c r="J1114" i="11"/>
  <c r="K1114" i="11"/>
  <c r="H1115" i="11"/>
  <c r="I1115" i="11"/>
  <c r="J1115" i="11"/>
  <c r="K1115" i="11"/>
  <c r="H1116" i="11"/>
  <c r="I1116" i="11"/>
  <c r="J1116" i="11"/>
  <c r="K1116" i="11"/>
  <c r="H1117" i="11"/>
  <c r="I1117" i="11"/>
  <c r="J1117" i="11"/>
  <c r="K1117" i="11"/>
  <c r="H1118" i="11"/>
  <c r="I1118" i="11"/>
  <c r="J1118" i="11"/>
  <c r="K1118" i="11"/>
  <c r="H1119" i="11"/>
  <c r="I1119" i="11"/>
  <c r="J1119" i="11"/>
  <c r="K1119" i="11"/>
  <c r="H1120" i="11"/>
  <c r="I1120" i="11"/>
  <c r="J1120" i="11"/>
  <c r="K1120" i="11"/>
  <c r="H1121" i="11"/>
  <c r="I1121" i="11"/>
  <c r="J1121" i="11"/>
  <c r="K1121" i="11"/>
  <c r="H1122" i="11"/>
  <c r="I1122" i="11"/>
  <c r="J1122" i="11"/>
  <c r="K1122" i="11"/>
  <c r="H1123" i="11"/>
  <c r="I1123" i="11"/>
  <c r="J1123" i="11"/>
  <c r="K1123" i="11"/>
  <c r="H1124" i="11"/>
  <c r="I1124" i="11"/>
  <c r="J1124" i="11"/>
  <c r="K1124" i="11"/>
  <c r="H1125" i="11"/>
  <c r="I1125" i="11"/>
  <c r="J1125" i="11"/>
  <c r="K1125" i="11"/>
  <c r="H1126" i="11"/>
  <c r="I1126" i="11"/>
  <c r="J1126" i="11"/>
  <c r="K1126" i="11"/>
  <c r="H1127" i="11"/>
  <c r="I1127" i="11"/>
  <c r="J1127" i="11"/>
  <c r="K1127" i="11"/>
  <c r="H1128" i="11"/>
  <c r="I1128" i="11"/>
  <c r="J1128" i="11"/>
  <c r="K1128" i="11"/>
  <c r="H1129" i="11"/>
  <c r="I1129" i="11"/>
  <c r="J1129" i="11"/>
  <c r="K1129" i="11"/>
  <c r="H1130" i="11"/>
  <c r="I1130" i="11"/>
  <c r="J1130" i="11"/>
  <c r="K1130" i="11"/>
  <c r="H1131" i="11"/>
  <c r="I1131" i="11"/>
  <c r="J1131" i="11"/>
  <c r="K1131" i="11"/>
  <c r="H1132" i="11"/>
  <c r="I1132" i="11"/>
  <c r="J1132" i="11"/>
  <c r="K1132" i="11"/>
  <c r="H1133" i="11"/>
  <c r="I1133" i="11"/>
  <c r="J1133" i="11"/>
  <c r="K1133" i="11"/>
  <c r="H1134" i="11"/>
  <c r="I1134" i="11"/>
  <c r="J1134" i="11"/>
  <c r="K1134" i="11"/>
  <c r="H1135" i="11"/>
  <c r="I1135" i="11"/>
  <c r="J1135" i="11"/>
  <c r="K1135" i="11"/>
  <c r="H1136" i="11"/>
  <c r="I1136" i="11"/>
  <c r="J1136" i="11"/>
  <c r="K1136" i="11"/>
  <c r="H1137" i="11"/>
  <c r="I1137" i="11"/>
  <c r="J1137" i="11"/>
  <c r="K1137" i="11"/>
  <c r="H1138" i="11"/>
  <c r="I1138" i="11"/>
  <c r="J1138" i="11"/>
  <c r="K1138" i="11"/>
  <c r="H1139" i="11"/>
  <c r="I1139" i="11"/>
  <c r="J1139" i="11"/>
  <c r="K1139" i="11"/>
  <c r="H1140" i="11"/>
  <c r="I1140" i="11"/>
  <c r="J1140" i="11"/>
  <c r="K1140" i="11"/>
  <c r="H1141" i="11"/>
  <c r="I1141" i="11"/>
  <c r="J1141" i="11"/>
  <c r="K1141" i="11"/>
  <c r="H1142" i="11"/>
  <c r="I1142" i="11"/>
  <c r="J1142" i="11"/>
  <c r="K1142" i="11"/>
  <c r="H1143" i="11"/>
  <c r="I1143" i="11"/>
  <c r="J1143" i="11"/>
  <c r="K1143" i="11"/>
  <c r="H1144" i="11"/>
  <c r="I1144" i="11"/>
  <c r="J1144" i="11"/>
  <c r="K1144" i="11"/>
  <c r="H1145" i="11"/>
  <c r="I1145" i="11"/>
  <c r="J1145" i="11"/>
  <c r="K1145" i="11"/>
  <c r="H1146" i="11"/>
  <c r="I1146" i="11"/>
  <c r="J1146" i="11"/>
  <c r="K1146" i="11"/>
  <c r="H1147" i="11"/>
  <c r="I1147" i="11"/>
  <c r="J1147" i="11"/>
  <c r="K1147" i="11"/>
  <c r="H1148" i="11"/>
  <c r="I1148" i="11"/>
  <c r="J1148" i="11"/>
  <c r="K1148" i="11"/>
  <c r="H1149" i="11"/>
  <c r="I1149" i="11"/>
  <c r="J1149" i="11"/>
  <c r="K1149" i="11"/>
  <c r="H1150" i="11"/>
  <c r="I1150" i="11"/>
  <c r="J1150" i="11"/>
  <c r="K1150" i="11"/>
  <c r="H1151" i="11"/>
  <c r="I1151" i="11"/>
  <c r="J1151" i="11"/>
  <c r="K1151" i="11"/>
  <c r="H1152" i="11"/>
  <c r="I1152" i="11"/>
  <c r="J1152" i="11"/>
  <c r="K1152" i="11"/>
  <c r="H1153" i="11"/>
  <c r="I1153" i="11"/>
  <c r="J1153" i="11"/>
  <c r="K1153" i="11"/>
  <c r="H1154" i="11"/>
  <c r="I1154" i="11"/>
  <c r="J1154" i="11"/>
  <c r="K1154" i="11"/>
  <c r="H1155" i="11"/>
  <c r="I1155" i="11"/>
  <c r="J1155" i="11"/>
  <c r="K1155" i="11"/>
  <c r="H1156" i="11"/>
  <c r="I1156" i="11"/>
  <c r="J1156" i="11"/>
  <c r="K1156" i="11"/>
  <c r="H1157" i="11"/>
  <c r="I1157" i="11"/>
  <c r="J1157" i="11"/>
  <c r="K1157" i="11"/>
  <c r="H1158" i="11"/>
  <c r="I1158" i="11"/>
  <c r="J1158" i="11"/>
  <c r="K1158" i="11"/>
  <c r="H1159" i="11"/>
  <c r="I1159" i="11"/>
  <c r="J1159" i="11"/>
  <c r="K1159" i="11"/>
  <c r="H1160" i="11"/>
  <c r="I1160" i="11"/>
  <c r="J1160" i="11"/>
  <c r="K1160" i="11"/>
  <c r="H1161" i="11"/>
  <c r="I1161" i="11"/>
  <c r="J1161" i="11"/>
  <c r="K1161" i="11"/>
  <c r="H1162" i="11"/>
  <c r="I1162" i="11"/>
  <c r="J1162" i="11"/>
  <c r="K1162" i="11"/>
  <c r="H1163" i="11"/>
  <c r="I1163" i="11"/>
  <c r="J1163" i="11"/>
  <c r="K1163" i="11"/>
  <c r="H1164" i="11"/>
  <c r="I1164" i="11"/>
  <c r="J1164" i="11"/>
  <c r="K1164" i="11"/>
  <c r="H1165" i="11"/>
  <c r="I1165" i="11"/>
  <c r="J1165" i="11"/>
  <c r="K1165" i="11"/>
  <c r="H1166" i="11"/>
  <c r="I1166" i="11"/>
  <c r="J1166" i="11"/>
  <c r="K1166" i="11"/>
  <c r="H1167" i="11"/>
  <c r="I1167" i="11"/>
  <c r="J1167" i="11"/>
  <c r="K1167" i="11"/>
  <c r="H1168" i="11"/>
  <c r="I1168" i="11"/>
  <c r="J1168" i="11"/>
  <c r="K1168" i="11"/>
  <c r="H1169" i="11"/>
  <c r="I1169" i="11"/>
  <c r="J1169" i="11"/>
  <c r="K1169" i="11"/>
  <c r="H1170" i="11"/>
  <c r="I1170" i="11"/>
  <c r="J1170" i="11"/>
  <c r="K1170" i="11"/>
  <c r="H1171" i="11"/>
  <c r="I1171" i="11"/>
  <c r="J1171" i="11"/>
  <c r="K1171" i="11"/>
  <c r="H1172" i="11"/>
  <c r="I1172" i="11"/>
  <c r="J1172" i="11"/>
  <c r="K1172" i="11"/>
  <c r="H1173" i="11"/>
  <c r="I1173" i="11"/>
  <c r="J1173" i="11"/>
  <c r="K1173" i="11"/>
  <c r="H1174" i="11"/>
  <c r="I1174" i="11"/>
  <c r="J1174" i="11"/>
  <c r="K1174" i="11"/>
  <c r="H1175" i="11"/>
  <c r="I1175" i="11"/>
  <c r="J1175" i="11"/>
  <c r="K1175" i="11"/>
  <c r="H1176" i="11"/>
  <c r="I1176" i="11"/>
  <c r="J1176" i="11"/>
  <c r="K1176" i="11"/>
  <c r="H1177" i="11"/>
  <c r="I1177" i="11"/>
  <c r="J1177" i="11"/>
  <c r="K1177" i="11"/>
  <c r="H1178" i="11"/>
  <c r="I1178" i="11"/>
  <c r="J1178" i="11"/>
  <c r="K1178" i="11"/>
  <c r="H1179" i="11"/>
  <c r="I1179" i="11"/>
  <c r="J1179" i="11"/>
  <c r="K1179" i="11"/>
  <c r="H1180" i="11"/>
  <c r="I1180" i="11"/>
  <c r="J1180" i="11"/>
  <c r="K1180" i="11"/>
  <c r="H1181" i="11"/>
  <c r="I1181" i="11"/>
  <c r="J1181" i="11"/>
  <c r="K1181" i="11"/>
  <c r="H1182" i="11"/>
  <c r="I1182" i="11"/>
  <c r="J1182" i="11"/>
  <c r="K1182" i="11"/>
  <c r="H1183" i="11"/>
  <c r="I1183" i="11"/>
  <c r="J1183" i="11"/>
  <c r="K1183" i="11"/>
  <c r="H1184" i="11"/>
  <c r="I1184" i="11"/>
  <c r="J1184" i="11"/>
  <c r="K1184" i="11"/>
  <c r="H1185" i="11"/>
  <c r="I1185" i="11"/>
  <c r="J1185" i="11"/>
  <c r="K1185" i="11"/>
  <c r="H1186" i="11"/>
  <c r="I1186" i="11"/>
  <c r="J1186" i="11"/>
  <c r="K1186" i="11"/>
  <c r="H1187" i="11"/>
  <c r="I1187" i="11"/>
  <c r="J1187" i="11"/>
  <c r="K1187" i="11"/>
  <c r="H1188" i="11"/>
  <c r="I1188" i="11"/>
  <c r="J1188" i="11"/>
  <c r="K1188" i="11"/>
  <c r="H1189" i="11"/>
  <c r="I1189" i="11"/>
  <c r="J1189" i="11"/>
  <c r="K1189" i="11"/>
  <c r="H1190" i="11"/>
  <c r="I1190" i="11"/>
  <c r="J1190" i="11"/>
  <c r="K1190" i="11"/>
  <c r="H1191" i="11"/>
  <c r="I1191" i="11"/>
  <c r="J1191" i="11"/>
  <c r="K1191" i="11"/>
  <c r="H1192" i="11"/>
  <c r="I1192" i="11"/>
  <c r="J1192" i="11"/>
  <c r="K1192" i="11"/>
  <c r="H1193" i="11"/>
  <c r="I1193" i="11"/>
  <c r="J1193" i="11"/>
  <c r="K1193" i="11"/>
  <c r="H1194" i="11"/>
  <c r="I1194" i="11"/>
  <c r="J1194" i="11"/>
  <c r="K1194" i="11"/>
  <c r="H1195" i="11"/>
  <c r="I1195" i="11"/>
  <c r="J1195" i="11"/>
  <c r="K1195" i="11"/>
  <c r="H1196" i="11"/>
  <c r="I1196" i="11"/>
  <c r="J1196" i="11"/>
  <c r="K1196" i="11"/>
  <c r="H1197" i="11"/>
  <c r="I1197" i="11"/>
  <c r="J1197" i="11"/>
  <c r="K1197" i="11"/>
  <c r="H1198" i="11"/>
  <c r="I1198" i="11"/>
  <c r="J1198" i="11"/>
  <c r="K1198" i="11"/>
  <c r="H1199" i="11"/>
  <c r="I1199" i="11"/>
  <c r="J1199" i="11"/>
  <c r="K1199" i="11"/>
  <c r="H1200" i="11"/>
  <c r="I1200" i="11"/>
  <c r="J1200" i="11"/>
  <c r="K1200" i="11"/>
  <c r="H1201" i="11"/>
  <c r="I1201" i="11"/>
  <c r="J1201" i="11"/>
  <c r="K1201" i="11"/>
  <c r="H1202" i="11"/>
  <c r="I1202" i="11"/>
  <c r="J1202" i="11"/>
  <c r="K1202" i="11"/>
  <c r="H1203" i="11"/>
  <c r="I1203" i="11"/>
  <c r="J1203" i="11"/>
  <c r="K1203" i="11"/>
  <c r="H1204" i="11"/>
  <c r="I1204" i="11"/>
  <c r="J1204" i="11"/>
  <c r="K1204" i="11"/>
  <c r="H1205" i="11"/>
  <c r="I1205" i="11"/>
  <c r="J1205" i="11"/>
  <c r="K1205" i="11"/>
  <c r="H1206" i="11"/>
  <c r="I1206" i="11"/>
  <c r="J1206" i="11"/>
  <c r="K1206" i="11"/>
  <c r="H1207" i="11"/>
  <c r="I1207" i="11"/>
  <c r="J1207" i="11"/>
  <c r="K1207" i="11"/>
  <c r="H1208" i="11"/>
  <c r="I1208" i="11"/>
  <c r="J1208" i="11"/>
  <c r="K1208" i="11"/>
  <c r="H1209" i="11"/>
  <c r="I1209" i="11"/>
  <c r="J1209" i="11"/>
  <c r="K1209" i="11"/>
  <c r="H1210" i="11"/>
  <c r="I1210" i="11"/>
  <c r="J1210" i="11"/>
  <c r="K1210" i="11"/>
  <c r="H1211" i="11"/>
  <c r="I1211" i="11"/>
  <c r="J1211" i="11"/>
  <c r="K1211" i="11"/>
  <c r="H1212" i="11"/>
  <c r="I1212" i="11"/>
  <c r="J1212" i="11"/>
  <c r="K1212" i="11"/>
  <c r="H1213" i="11"/>
  <c r="I1213" i="11"/>
  <c r="J1213" i="11"/>
  <c r="K1213" i="11"/>
  <c r="H1214" i="11"/>
  <c r="I1214" i="11"/>
  <c r="J1214" i="11"/>
  <c r="K1214" i="11"/>
  <c r="H1215" i="11"/>
  <c r="I1215" i="11"/>
  <c r="J1215" i="11"/>
  <c r="K1215" i="11"/>
  <c r="H1216" i="11"/>
  <c r="I1216" i="11"/>
  <c r="J1216" i="11"/>
  <c r="K1216" i="11"/>
  <c r="H1217" i="11"/>
  <c r="I1217" i="11"/>
  <c r="J1217" i="11"/>
  <c r="K1217" i="11"/>
  <c r="H1218" i="11"/>
  <c r="I1218" i="11"/>
  <c r="J1218" i="11"/>
  <c r="K1218" i="11"/>
  <c r="H1219" i="11"/>
  <c r="I1219" i="11"/>
  <c r="J1219" i="11"/>
  <c r="K1219" i="11"/>
  <c r="H1220" i="11"/>
  <c r="I1220" i="11"/>
  <c r="J1220" i="11"/>
  <c r="K1220" i="11"/>
  <c r="H1221" i="11"/>
  <c r="I1221" i="11"/>
  <c r="J1221" i="11"/>
  <c r="K1221" i="11"/>
  <c r="H1222" i="11"/>
  <c r="I1222" i="11"/>
  <c r="J1222" i="11"/>
  <c r="K1222" i="11"/>
  <c r="H1223" i="11"/>
  <c r="I1223" i="11"/>
  <c r="J1223" i="11"/>
  <c r="K1223" i="11"/>
  <c r="H1224" i="11"/>
  <c r="I1224" i="11"/>
  <c r="J1224" i="11"/>
  <c r="K1224" i="11"/>
  <c r="H1225" i="11"/>
  <c r="I1225" i="11"/>
  <c r="J1225" i="11"/>
  <c r="K1225" i="11"/>
  <c r="H1226" i="11"/>
  <c r="I1226" i="11"/>
  <c r="J1226" i="11"/>
  <c r="K1226" i="11"/>
  <c r="H1227" i="11"/>
  <c r="I1227" i="11"/>
  <c r="J1227" i="11"/>
  <c r="K1227" i="11"/>
  <c r="H1228" i="11"/>
  <c r="I1228" i="11"/>
  <c r="J1228" i="11"/>
  <c r="K1228" i="11"/>
  <c r="H1229" i="11"/>
  <c r="I1229" i="11"/>
  <c r="J1229" i="11"/>
  <c r="K1229" i="11"/>
  <c r="H1230" i="11"/>
  <c r="I1230" i="11"/>
  <c r="J1230" i="11"/>
  <c r="K1230" i="11"/>
  <c r="H1231" i="11"/>
  <c r="I1231" i="11"/>
  <c r="J1231" i="11"/>
  <c r="K1231" i="11"/>
  <c r="H1232" i="11"/>
  <c r="I1232" i="11"/>
  <c r="J1232" i="11"/>
  <c r="K1232" i="11"/>
  <c r="H1233" i="11"/>
  <c r="I1233" i="11"/>
  <c r="J1233" i="11"/>
  <c r="K1233" i="11"/>
  <c r="H1234" i="11"/>
  <c r="I1234" i="11"/>
  <c r="J1234" i="11"/>
  <c r="K1234" i="11"/>
  <c r="H1235" i="11"/>
  <c r="I1235" i="11"/>
  <c r="J1235" i="11"/>
  <c r="K1235" i="11"/>
  <c r="H1236" i="11"/>
  <c r="I1236" i="11"/>
  <c r="J1236" i="11"/>
  <c r="K1236" i="11"/>
  <c r="H1237" i="11"/>
  <c r="I1237" i="11"/>
  <c r="J1237" i="11"/>
  <c r="K1237" i="11"/>
  <c r="H1238" i="11"/>
  <c r="I1238" i="11"/>
  <c r="J1238" i="11"/>
  <c r="K1238" i="11"/>
  <c r="H1239" i="11"/>
  <c r="I1239" i="11"/>
  <c r="J1239" i="11"/>
  <c r="K1239" i="11"/>
  <c r="H1240" i="11"/>
  <c r="I1240" i="11"/>
  <c r="J1240" i="11"/>
  <c r="K1240" i="11"/>
  <c r="H1241" i="11"/>
  <c r="I1241" i="11"/>
  <c r="J1241" i="11"/>
  <c r="K1241" i="11"/>
  <c r="H1242" i="11"/>
  <c r="I1242" i="11"/>
  <c r="J1242" i="11"/>
  <c r="K1242" i="11"/>
  <c r="H1243" i="11"/>
  <c r="I1243" i="11"/>
  <c r="J1243" i="11"/>
  <c r="K1243" i="11"/>
  <c r="H1244" i="11"/>
  <c r="I1244" i="11"/>
  <c r="J1244" i="11"/>
  <c r="K1244" i="11"/>
  <c r="H1245" i="11"/>
  <c r="I1245" i="11"/>
  <c r="J1245" i="11"/>
  <c r="K1245" i="11"/>
  <c r="H1246" i="11"/>
  <c r="I1246" i="11"/>
  <c r="J1246" i="11"/>
  <c r="K1246" i="11"/>
  <c r="H1247" i="11"/>
  <c r="I1247" i="11"/>
  <c r="J1247" i="11"/>
  <c r="K1247" i="11"/>
  <c r="H1248" i="11"/>
  <c r="I1248" i="11"/>
  <c r="J1248" i="11"/>
  <c r="K1248" i="11"/>
  <c r="H1249" i="11"/>
  <c r="I1249" i="11"/>
  <c r="J1249" i="11"/>
  <c r="K1249" i="11"/>
  <c r="H1250" i="11"/>
  <c r="I1250" i="11"/>
  <c r="J1250" i="11"/>
  <c r="K1250" i="11"/>
  <c r="H1251" i="11"/>
  <c r="I1251" i="11"/>
  <c r="J1251" i="11"/>
  <c r="K1251" i="11"/>
  <c r="H1252" i="11"/>
  <c r="I1252" i="11"/>
  <c r="J1252" i="11"/>
  <c r="K1252" i="11"/>
  <c r="H1253" i="11"/>
  <c r="I1253" i="11"/>
  <c r="J1253" i="11"/>
  <c r="K1253" i="11"/>
  <c r="H1254" i="11"/>
  <c r="I1254" i="11"/>
  <c r="J1254" i="11"/>
  <c r="K1254" i="11"/>
  <c r="H1255" i="11"/>
  <c r="I1255" i="11"/>
  <c r="J1255" i="11"/>
  <c r="K1255" i="11"/>
  <c r="H1256" i="11"/>
  <c r="I1256" i="11"/>
  <c r="J1256" i="11"/>
  <c r="K1256" i="11"/>
  <c r="H1257" i="11"/>
  <c r="I1257" i="11"/>
  <c r="J1257" i="11"/>
  <c r="K1257" i="11"/>
  <c r="H1258" i="11"/>
  <c r="I1258" i="11"/>
  <c r="J1258" i="11"/>
  <c r="K1258" i="11"/>
  <c r="H1259" i="11"/>
  <c r="I1259" i="11"/>
  <c r="J1259" i="11"/>
  <c r="K1259" i="11"/>
  <c r="H1260" i="11"/>
  <c r="I1260" i="11"/>
  <c r="J1260" i="11"/>
  <c r="K1260" i="11"/>
  <c r="H1261" i="11"/>
  <c r="I1261" i="11"/>
  <c r="J1261" i="11"/>
  <c r="K1261" i="11"/>
  <c r="H1262" i="11"/>
  <c r="I1262" i="11"/>
  <c r="J1262" i="11"/>
  <c r="K1262" i="11"/>
  <c r="H1263" i="11"/>
  <c r="I1263" i="11"/>
  <c r="J1263" i="11"/>
  <c r="K1263" i="11"/>
  <c r="H1264" i="11"/>
  <c r="I1264" i="11"/>
  <c r="J1264" i="11"/>
  <c r="K1264" i="11"/>
  <c r="H1265" i="11"/>
  <c r="I1265" i="11"/>
  <c r="J1265" i="11"/>
  <c r="K1265" i="11"/>
  <c r="H1266" i="11"/>
  <c r="I1266" i="11"/>
  <c r="J1266" i="11"/>
  <c r="K1266" i="11"/>
  <c r="H1267" i="11"/>
  <c r="I1267" i="11"/>
  <c r="J1267" i="11"/>
  <c r="K1267" i="11"/>
  <c r="H1268" i="11"/>
  <c r="I1268" i="11"/>
  <c r="J1268" i="11"/>
  <c r="K1268" i="11"/>
  <c r="H1269" i="11"/>
  <c r="I1269" i="11"/>
  <c r="J1269" i="11"/>
  <c r="K1269" i="11"/>
  <c r="H1270" i="11"/>
  <c r="I1270" i="11"/>
  <c r="J1270" i="11"/>
  <c r="K1270" i="11"/>
  <c r="H1271" i="11"/>
  <c r="I1271" i="11"/>
  <c r="J1271" i="11"/>
  <c r="K1271" i="11"/>
  <c r="H1272" i="11"/>
  <c r="I1272" i="11"/>
  <c r="J1272" i="11"/>
  <c r="K1272" i="11"/>
  <c r="H1273" i="11"/>
  <c r="I1273" i="11"/>
  <c r="J1273" i="11"/>
  <c r="K1273" i="11"/>
  <c r="H1274" i="11"/>
  <c r="I1274" i="11"/>
  <c r="J1274" i="11"/>
  <c r="K1274" i="11"/>
  <c r="H1275" i="11"/>
  <c r="I1275" i="11"/>
  <c r="J1275" i="11"/>
  <c r="K1275" i="11"/>
  <c r="H1276" i="11"/>
  <c r="I1276" i="11"/>
  <c r="J1276" i="11"/>
  <c r="K1276" i="11"/>
  <c r="H1277" i="11"/>
  <c r="I1277" i="11"/>
  <c r="J1277" i="11"/>
  <c r="K1277" i="11"/>
  <c r="H1278" i="11"/>
  <c r="I1278" i="11"/>
  <c r="J1278" i="11"/>
  <c r="K1278" i="11"/>
  <c r="H1279" i="11"/>
  <c r="I1279" i="11"/>
  <c r="J1279" i="11"/>
  <c r="K1279" i="11"/>
  <c r="H1280" i="11"/>
  <c r="I1280" i="11"/>
  <c r="J1280" i="11"/>
  <c r="K1280" i="11"/>
  <c r="H1281" i="11"/>
  <c r="I1281" i="11"/>
  <c r="J1281" i="11"/>
  <c r="K1281" i="11"/>
  <c r="H1282" i="11"/>
  <c r="I1282" i="11"/>
  <c r="J1282" i="11"/>
  <c r="K1282" i="11"/>
  <c r="H1283" i="11"/>
  <c r="I1283" i="11"/>
  <c r="J1283" i="11"/>
  <c r="K1283" i="11"/>
  <c r="H1284" i="11"/>
  <c r="I1284" i="11"/>
  <c r="J1284" i="11"/>
  <c r="K1284" i="11"/>
  <c r="H1285" i="11"/>
  <c r="I1285" i="11"/>
  <c r="J1285" i="11"/>
  <c r="K1285" i="11"/>
  <c r="H1286" i="11"/>
  <c r="I1286" i="11"/>
  <c r="J1286" i="11"/>
  <c r="K1286" i="11"/>
  <c r="H1287" i="11"/>
  <c r="I1287" i="11"/>
  <c r="J1287" i="11"/>
  <c r="K1287" i="11"/>
  <c r="H1288" i="11"/>
  <c r="I1288" i="11"/>
  <c r="J1288" i="11"/>
  <c r="K1288" i="11"/>
  <c r="H1289" i="11"/>
  <c r="I1289" i="11"/>
  <c r="J1289" i="11"/>
  <c r="K1289" i="11"/>
  <c r="H1290" i="11"/>
  <c r="I1290" i="11"/>
  <c r="J1290" i="11"/>
  <c r="K1290" i="11"/>
  <c r="H1291" i="11"/>
  <c r="I1291" i="11"/>
  <c r="J1291" i="11"/>
  <c r="K1291" i="11"/>
  <c r="H1292" i="11"/>
  <c r="I1292" i="11"/>
  <c r="J1292" i="11"/>
  <c r="K1292" i="11"/>
  <c r="H1293" i="11"/>
  <c r="I1293" i="11"/>
  <c r="J1293" i="11"/>
  <c r="K1293" i="11"/>
  <c r="H1294" i="11"/>
  <c r="I1294" i="11"/>
  <c r="J1294" i="11"/>
  <c r="K1294" i="11"/>
  <c r="H1295" i="11"/>
  <c r="I1295" i="11"/>
  <c r="J1295" i="11"/>
  <c r="K1295" i="11"/>
  <c r="H1296" i="11"/>
  <c r="I1296" i="11"/>
  <c r="J1296" i="11"/>
  <c r="K1296" i="11"/>
  <c r="H1297" i="11"/>
  <c r="I1297" i="11"/>
  <c r="J1297" i="11"/>
  <c r="K1297" i="11"/>
  <c r="H1298" i="11"/>
  <c r="I1298" i="11"/>
  <c r="J1298" i="11"/>
  <c r="K1298" i="11"/>
  <c r="H1299" i="11"/>
  <c r="I1299" i="11"/>
  <c r="J1299" i="11"/>
  <c r="K1299" i="11"/>
  <c r="H1300" i="11"/>
  <c r="I1300" i="11"/>
  <c r="J1300" i="11"/>
  <c r="K1300" i="11"/>
  <c r="H1301" i="11"/>
  <c r="I1301" i="11"/>
  <c r="J1301" i="11"/>
  <c r="K1301" i="11"/>
  <c r="H1302" i="11"/>
  <c r="I1302" i="11"/>
  <c r="J1302" i="11"/>
  <c r="K1302" i="11"/>
  <c r="H1303" i="11"/>
  <c r="I1303" i="11"/>
  <c r="J1303" i="11"/>
  <c r="K1303" i="11"/>
  <c r="H1304" i="11"/>
  <c r="I1304" i="11"/>
  <c r="J1304" i="11"/>
  <c r="K1304" i="11"/>
  <c r="H1305" i="11"/>
  <c r="I1305" i="11"/>
  <c r="J1305" i="11"/>
  <c r="K1305" i="11"/>
  <c r="H1306" i="11"/>
  <c r="I1306" i="11"/>
  <c r="J1306" i="11"/>
  <c r="K1306" i="11"/>
  <c r="H1307" i="11"/>
  <c r="I1307" i="11"/>
  <c r="J1307" i="11"/>
  <c r="K1307" i="11"/>
  <c r="H1308" i="11"/>
  <c r="I1308" i="11"/>
  <c r="J1308" i="11"/>
  <c r="K1308" i="11"/>
  <c r="H1309" i="11"/>
  <c r="I1309" i="11"/>
  <c r="J1309" i="11"/>
  <c r="K1309" i="11"/>
  <c r="H1310" i="11"/>
  <c r="I1310" i="11"/>
  <c r="J1310" i="11"/>
  <c r="K1310" i="11"/>
  <c r="H1311" i="11"/>
  <c r="I1311" i="11"/>
  <c r="J1311" i="11"/>
  <c r="K1311" i="11"/>
  <c r="H1312" i="11"/>
  <c r="I1312" i="11"/>
  <c r="J1312" i="11"/>
  <c r="K1312" i="11"/>
  <c r="H1313" i="11"/>
  <c r="I1313" i="11"/>
  <c r="J1313" i="11"/>
  <c r="K1313" i="11"/>
  <c r="H1314" i="11"/>
  <c r="I1314" i="11"/>
  <c r="J1314" i="11"/>
  <c r="K1314" i="11"/>
  <c r="H1315" i="11"/>
  <c r="I1315" i="11"/>
  <c r="J1315" i="11"/>
  <c r="K1315" i="11"/>
  <c r="H1316" i="11"/>
  <c r="I1316" i="11"/>
  <c r="J1316" i="11"/>
  <c r="K1316" i="11"/>
  <c r="H1317" i="11"/>
  <c r="I1317" i="11"/>
  <c r="J1317" i="11"/>
  <c r="K1317" i="11"/>
  <c r="H1318" i="11"/>
  <c r="I1318" i="11"/>
  <c r="J1318" i="11"/>
  <c r="K1318" i="11"/>
  <c r="H1319" i="11"/>
  <c r="I1319" i="11"/>
  <c r="J1319" i="11"/>
  <c r="K1319" i="11"/>
  <c r="H1320" i="11"/>
  <c r="I1320" i="11"/>
  <c r="J1320" i="11"/>
  <c r="K1320" i="11"/>
  <c r="H1321" i="11"/>
  <c r="I1321" i="11"/>
  <c r="J1321" i="11"/>
  <c r="K1321" i="11"/>
  <c r="H1322" i="11"/>
  <c r="I1322" i="11"/>
  <c r="J1322" i="11"/>
  <c r="K1322" i="11"/>
  <c r="H1323" i="11"/>
  <c r="I1323" i="11"/>
  <c r="J1323" i="11"/>
  <c r="K1323" i="11"/>
  <c r="H1324" i="11"/>
  <c r="I1324" i="11"/>
  <c r="J1324" i="11"/>
  <c r="K1324" i="11"/>
  <c r="H1325" i="11"/>
  <c r="I1325" i="11"/>
  <c r="J1325" i="11"/>
  <c r="K1325" i="11"/>
  <c r="H1326" i="11"/>
  <c r="I1326" i="11"/>
  <c r="J1326" i="11"/>
  <c r="K1326" i="11"/>
  <c r="H1327" i="11"/>
  <c r="I1327" i="11"/>
  <c r="J1327" i="11"/>
  <c r="K1327" i="11"/>
  <c r="H1328" i="11"/>
  <c r="I1328" i="11"/>
  <c r="J1328" i="11"/>
  <c r="K1328" i="11"/>
  <c r="H1329" i="11"/>
  <c r="I1329" i="11"/>
  <c r="J1329" i="11"/>
  <c r="K1329" i="11"/>
  <c r="H1330" i="11"/>
  <c r="I1330" i="11"/>
  <c r="J1330" i="11"/>
  <c r="K1330" i="11"/>
  <c r="H1331" i="11"/>
  <c r="I1331" i="11"/>
  <c r="J1331" i="11"/>
  <c r="K1331" i="11"/>
  <c r="H1332" i="11"/>
  <c r="I1332" i="11"/>
  <c r="J1332" i="11"/>
  <c r="K1332" i="11"/>
  <c r="H1333" i="11"/>
  <c r="I1333" i="11"/>
  <c r="J1333" i="11"/>
  <c r="K1333" i="11"/>
  <c r="H1334" i="11"/>
  <c r="I1334" i="11"/>
  <c r="J1334" i="11"/>
  <c r="K1334" i="11"/>
  <c r="H1335" i="11"/>
  <c r="I1335" i="11"/>
  <c r="J1335" i="11"/>
  <c r="K1335" i="11"/>
  <c r="H1336" i="11"/>
  <c r="I1336" i="11"/>
  <c r="J1336" i="11"/>
  <c r="K1336" i="11"/>
  <c r="H1337" i="11"/>
  <c r="I1337" i="11"/>
  <c r="J1337" i="11"/>
  <c r="K1337" i="11"/>
  <c r="H1338" i="11"/>
  <c r="I1338" i="11"/>
  <c r="J1338" i="11"/>
  <c r="K1338" i="11"/>
  <c r="H1339" i="11"/>
  <c r="I1339" i="11"/>
  <c r="J1339" i="11"/>
  <c r="K1339" i="11"/>
  <c r="H1340" i="11"/>
  <c r="I1340" i="11"/>
  <c r="J1340" i="11"/>
  <c r="K1340" i="11"/>
  <c r="H1341" i="11"/>
  <c r="I1341" i="11"/>
  <c r="J1341" i="11"/>
  <c r="K1341" i="11"/>
  <c r="H1342" i="11"/>
  <c r="I1342" i="11"/>
  <c r="J1342" i="11"/>
  <c r="K1342" i="11"/>
  <c r="H1343" i="11"/>
  <c r="I1343" i="11"/>
  <c r="J1343" i="11"/>
  <c r="K1343" i="11"/>
  <c r="H1344" i="11"/>
  <c r="I1344" i="11"/>
  <c r="J1344" i="11"/>
  <c r="K1344" i="11"/>
  <c r="H1345" i="11"/>
  <c r="I1345" i="11"/>
  <c r="J1345" i="11"/>
  <c r="K1345" i="11"/>
  <c r="H1346" i="11"/>
  <c r="I1346" i="11"/>
  <c r="J1346" i="11"/>
  <c r="K1346" i="11"/>
  <c r="H1347" i="11"/>
  <c r="I1347" i="11"/>
  <c r="J1347" i="11"/>
  <c r="K1347" i="11"/>
  <c r="H1348" i="11"/>
  <c r="I1348" i="11"/>
  <c r="J1348" i="11"/>
  <c r="K1348" i="11"/>
  <c r="H1349" i="11"/>
  <c r="I1349" i="11"/>
  <c r="J1349" i="11"/>
  <c r="K1349" i="11"/>
  <c r="H1350" i="11"/>
  <c r="I1350" i="11"/>
  <c r="J1350" i="11"/>
  <c r="K1350" i="11"/>
  <c r="H1351" i="11"/>
  <c r="I1351" i="11"/>
  <c r="J1351" i="11"/>
  <c r="K1351" i="11"/>
  <c r="H1352" i="11"/>
  <c r="I1352" i="11"/>
  <c r="J1352" i="11"/>
  <c r="K1352" i="11"/>
  <c r="H1353" i="11"/>
  <c r="I1353" i="11"/>
  <c r="J1353" i="11"/>
  <c r="K1353" i="11"/>
  <c r="H1354" i="11"/>
  <c r="I1354" i="11"/>
  <c r="J1354" i="11"/>
  <c r="K1354" i="11"/>
  <c r="H1355" i="11"/>
  <c r="I1355" i="11"/>
  <c r="J1355" i="11"/>
  <c r="K1355" i="11"/>
  <c r="H1356" i="11"/>
  <c r="I1356" i="11"/>
  <c r="J1356" i="11"/>
  <c r="K1356" i="11"/>
  <c r="H1357" i="11"/>
  <c r="I1357" i="11"/>
  <c r="J1357" i="11"/>
  <c r="K1357" i="11"/>
  <c r="H1358" i="11"/>
  <c r="I1358" i="11"/>
  <c r="J1358" i="11"/>
  <c r="K1358" i="11"/>
  <c r="H1359" i="11"/>
  <c r="I1359" i="11"/>
  <c r="J1359" i="11"/>
  <c r="K1359" i="11"/>
  <c r="H1360" i="11"/>
  <c r="I1360" i="11"/>
  <c r="J1360" i="11"/>
  <c r="K1360" i="11"/>
  <c r="H1361" i="11"/>
  <c r="I1361" i="11"/>
  <c r="J1361" i="11"/>
  <c r="K1361" i="11"/>
  <c r="H1362" i="11"/>
  <c r="I1362" i="11"/>
  <c r="J1362" i="11"/>
  <c r="K1362" i="11"/>
  <c r="H1363" i="11"/>
  <c r="I1363" i="11"/>
  <c r="J1363" i="11"/>
  <c r="K1363" i="11"/>
  <c r="H1364" i="11"/>
  <c r="I1364" i="11"/>
  <c r="J1364" i="11"/>
  <c r="K1364" i="11"/>
  <c r="H1365" i="11"/>
  <c r="I1365" i="11"/>
  <c r="J1365" i="11"/>
  <c r="K1365" i="11"/>
  <c r="H1366" i="11"/>
  <c r="I1366" i="11"/>
  <c r="J1366" i="11"/>
  <c r="K1366" i="11"/>
  <c r="H1367" i="11"/>
  <c r="I1367" i="11"/>
  <c r="J1367" i="11"/>
  <c r="K1367" i="11"/>
  <c r="H1368" i="11"/>
  <c r="I1368" i="11"/>
  <c r="J1368" i="11"/>
  <c r="K1368" i="11"/>
  <c r="H1369" i="11"/>
  <c r="I1369" i="11"/>
  <c r="J1369" i="11"/>
  <c r="K1369" i="11"/>
  <c r="H1370" i="11"/>
  <c r="I1370" i="11"/>
  <c r="J1370" i="11"/>
  <c r="K1370" i="11"/>
  <c r="H1371" i="11"/>
  <c r="I1371" i="11"/>
  <c r="J1371" i="11"/>
  <c r="K1371" i="11"/>
  <c r="H1372" i="11"/>
  <c r="I1372" i="11"/>
  <c r="J1372" i="11"/>
  <c r="K1372" i="11"/>
  <c r="H1373" i="11"/>
  <c r="I1373" i="11"/>
  <c r="J1373" i="11"/>
  <c r="K1373" i="11"/>
  <c r="H1374" i="11"/>
  <c r="I1374" i="11"/>
  <c r="J1374" i="11"/>
  <c r="K1374" i="11"/>
  <c r="H1375" i="11"/>
  <c r="I1375" i="11"/>
  <c r="J1375" i="11"/>
  <c r="K1375" i="11"/>
  <c r="H1376" i="11"/>
  <c r="I1376" i="11"/>
  <c r="J1376" i="11"/>
  <c r="K1376" i="11"/>
  <c r="H1377" i="11"/>
  <c r="I1377" i="11"/>
  <c r="J1377" i="11"/>
  <c r="K1377" i="11"/>
  <c r="H1378" i="11"/>
  <c r="I1378" i="11"/>
  <c r="J1378" i="11"/>
  <c r="K1378" i="11"/>
  <c r="H1379" i="11"/>
  <c r="I1379" i="11"/>
  <c r="J1379" i="11"/>
  <c r="K1379" i="11"/>
  <c r="H1380" i="11"/>
  <c r="I1380" i="11"/>
  <c r="J1380" i="11"/>
  <c r="K1380" i="11"/>
  <c r="H1381" i="11"/>
  <c r="I1381" i="11"/>
  <c r="J1381" i="11"/>
  <c r="K1381" i="11"/>
  <c r="H1382" i="11"/>
  <c r="I1382" i="11"/>
  <c r="J1382" i="11"/>
  <c r="K1382" i="11"/>
  <c r="H1383" i="11"/>
  <c r="I1383" i="11"/>
  <c r="J1383" i="11"/>
  <c r="K1383" i="11"/>
  <c r="H1384" i="11"/>
  <c r="I1384" i="11"/>
  <c r="J1384" i="11"/>
  <c r="K1384" i="11"/>
  <c r="H1385" i="11"/>
  <c r="I1385" i="11"/>
  <c r="J1385" i="11"/>
  <c r="K1385" i="11"/>
  <c r="H1386" i="11"/>
  <c r="I1386" i="11"/>
  <c r="J1386" i="11"/>
  <c r="K1386" i="11"/>
  <c r="H1387" i="11"/>
  <c r="I1387" i="11"/>
  <c r="J1387" i="11"/>
  <c r="K1387" i="11"/>
  <c r="H1388" i="11"/>
  <c r="I1388" i="11"/>
  <c r="J1388" i="11"/>
  <c r="K1388" i="11"/>
  <c r="H1389" i="11"/>
  <c r="I1389" i="11"/>
  <c r="J1389" i="11"/>
  <c r="K1389" i="11"/>
  <c r="H1390" i="11"/>
  <c r="I1390" i="11"/>
  <c r="J1390" i="11"/>
  <c r="K1390" i="11"/>
  <c r="H1391" i="11"/>
  <c r="I1391" i="11"/>
  <c r="J1391" i="11"/>
  <c r="K1391" i="11"/>
  <c r="H1392" i="11"/>
  <c r="I1392" i="11"/>
  <c r="J1392" i="11"/>
  <c r="K1392" i="11"/>
  <c r="H1393" i="11"/>
  <c r="I1393" i="11"/>
  <c r="J1393" i="11"/>
  <c r="K1393" i="11"/>
  <c r="H1394" i="11"/>
  <c r="I1394" i="11"/>
  <c r="J1394" i="11"/>
  <c r="K1394" i="11"/>
  <c r="H1395" i="11"/>
  <c r="I1395" i="11"/>
  <c r="J1395" i="11"/>
  <c r="K1395" i="11"/>
  <c r="H1396" i="11"/>
  <c r="I1396" i="11"/>
  <c r="J1396" i="11"/>
  <c r="K1396" i="11"/>
  <c r="H1397" i="11"/>
  <c r="I1397" i="11"/>
  <c r="J1397" i="11"/>
  <c r="K1397" i="11"/>
  <c r="H1398" i="11"/>
  <c r="I1398" i="11"/>
  <c r="J1398" i="11"/>
  <c r="K1398" i="11"/>
  <c r="H1399" i="11"/>
  <c r="I1399" i="11"/>
  <c r="J1399" i="11"/>
  <c r="K1399" i="11"/>
  <c r="H1400" i="11"/>
  <c r="I1400" i="11"/>
  <c r="J1400" i="11"/>
  <c r="K1400" i="11"/>
  <c r="H1401" i="11"/>
  <c r="I1401" i="11"/>
  <c r="J1401" i="11"/>
  <c r="K1401" i="11"/>
  <c r="H1402" i="11"/>
  <c r="I1402" i="11"/>
  <c r="J1402" i="11"/>
  <c r="K1402" i="11"/>
  <c r="H1403" i="11"/>
  <c r="I1403" i="11"/>
  <c r="J1403" i="11"/>
  <c r="K1403" i="11"/>
  <c r="H1404" i="11"/>
  <c r="I1404" i="11"/>
  <c r="J1404" i="11"/>
  <c r="K1404" i="11"/>
  <c r="H1405" i="11"/>
  <c r="I1405" i="11"/>
  <c r="J1405" i="11"/>
  <c r="K1405" i="11"/>
  <c r="H1406" i="11"/>
  <c r="I1406" i="11"/>
  <c r="J1406" i="11"/>
  <c r="K1406" i="11"/>
  <c r="H1407" i="11"/>
  <c r="I1407" i="11"/>
  <c r="J1407" i="11"/>
  <c r="K1407" i="11"/>
  <c r="H1408" i="11"/>
  <c r="I1408" i="11"/>
  <c r="J1408" i="11"/>
  <c r="K1408" i="11"/>
  <c r="H1409" i="11"/>
  <c r="I1409" i="11"/>
  <c r="J1409" i="11"/>
  <c r="K1409" i="11"/>
  <c r="H1410" i="11"/>
  <c r="I1410" i="11"/>
  <c r="J1410" i="11"/>
  <c r="K1410" i="11"/>
  <c r="H1411" i="11"/>
  <c r="I1411" i="11"/>
  <c r="J1411" i="11"/>
  <c r="K1411" i="11"/>
  <c r="H1412" i="11"/>
  <c r="I1412" i="11"/>
  <c r="J1412" i="11"/>
  <c r="K1412" i="11"/>
  <c r="H1413" i="11"/>
  <c r="I1413" i="11"/>
  <c r="J1413" i="11"/>
  <c r="K1413" i="11"/>
  <c r="H1414" i="11"/>
  <c r="I1414" i="11"/>
  <c r="J1414" i="11"/>
  <c r="K1414" i="11"/>
  <c r="H1415" i="11"/>
  <c r="I1415" i="11"/>
  <c r="J1415" i="11"/>
  <c r="K1415" i="11"/>
  <c r="H1416" i="11"/>
  <c r="I1416" i="11"/>
  <c r="J1416" i="11"/>
  <c r="K1416" i="11"/>
  <c r="H1417" i="11"/>
  <c r="I1417" i="11"/>
  <c r="J1417" i="11"/>
  <c r="K1417" i="11"/>
  <c r="H1418" i="11"/>
  <c r="I1418" i="11"/>
  <c r="J1418" i="11"/>
  <c r="K1418" i="11"/>
  <c r="H1419" i="11"/>
  <c r="I1419" i="11"/>
  <c r="J1419" i="11"/>
  <c r="K1419" i="11"/>
  <c r="H1420" i="11"/>
  <c r="I1420" i="11"/>
  <c r="J1420" i="11"/>
  <c r="K1420" i="11"/>
  <c r="H1421" i="11"/>
  <c r="I1421" i="11"/>
  <c r="J1421" i="11"/>
  <c r="K1421" i="11"/>
  <c r="H1422" i="11"/>
  <c r="I1422" i="11"/>
  <c r="J1422" i="11"/>
  <c r="K1422" i="11"/>
  <c r="H1423" i="11"/>
  <c r="I1423" i="11"/>
  <c r="J1423" i="11"/>
  <c r="K1423" i="11"/>
  <c r="H1424" i="11"/>
  <c r="I1424" i="11"/>
  <c r="J1424" i="11"/>
  <c r="K1424" i="11"/>
  <c r="H1425" i="11"/>
  <c r="I1425" i="11"/>
  <c r="J1425" i="11"/>
  <c r="K1425" i="11"/>
  <c r="H1426" i="11"/>
  <c r="I1426" i="11"/>
  <c r="J1426" i="11"/>
  <c r="K1426" i="11"/>
  <c r="H1427" i="11"/>
  <c r="I1427" i="11"/>
  <c r="J1427" i="11"/>
  <c r="K1427" i="11"/>
  <c r="H1428" i="11"/>
  <c r="I1428" i="11"/>
  <c r="J1428" i="11"/>
  <c r="K1428" i="11"/>
  <c r="H1429" i="11"/>
  <c r="I1429" i="11"/>
  <c r="J1429" i="11"/>
  <c r="K1429" i="11"/>
  <c r="H1430" i="11"/>
  <c r="I1430" i="11"/>
  <c r="J1430" i="11"/>
  <c r="K1430" i="11"/>
  <c r="H1431" i="11"/>
  <c r="I1431" i="11"/>
  <c r="J1431" i="11"/>
  <c r="K1431" i="11"/>
  <c r="H1432" i="11"/>
  <c r="I1432" i="11"/>
  <c r="J1432" i="11"/>
  <c r="K1432" i="11"/>
  <c r="H1433" i="11"/>
  <c r="I1433" i="11"/>
  <c r="J1433" i="11"/>
  <c r="K1433" i="11"/>
  <c r="H1434" i="11"/>
  <c r="I1434" i="11"/>
  <c r="J1434" i="11"/>
  <c r="K1434" i="11"/>
  <c r="H1435" i="11"/>
  <c r="I1435" i="11"/>
  <c r="J1435" i="11"/>
  <c r="K1435" i="11"/>
  <c r="H1436" i="11"/>
  <c r="I1436" i="11"/>
  <c r="J1436" i="11"/>
  <c r="K1436" i="11"/>
  <c r="H1437" i="11"/>
  <c r="I1437" i="11"/>
  <c r="J1437" i="11"/>
  <c r="K1437" i="11"/>
  <c r="H1438" i="11"/>
  <c r="I1438" i="11"/>
  <c r="J1438" i="11"/>
  <c r="K1438" i="11"/>
  <c r="H1439" i="11"/>
  <c r="I1439" i="11"/>
  <c r="J1439" i="11"/>
  <c r="K1439" i="11"/>
  <c r="H1440" i="11"/>
  <c r="I1440" i="11"/>
  <c r="J1440" i="11"/>
  <c r="K1440" i="11"/>
  <c r="H1441" i="11"/>
  <c r="I1441" i="11"/>
  <c r="J1441" i="11"/>
  <c r="K1441" i="11"/>
  <c r="H1442" i="11"/>
  <c r="I1442" i="11"/>
  <c r="J1442" i="11"/>
  <c r="K1442" i="11"/>
  <c r="H1443" i="11"/>
  <c r="I1443" i="11"/>
  <c r="J1443" i="11"/>
  <c r="K1443" i="11"/>
  <c r="H1444" i="11"/>
  <c r="I1444" i="11"/>
  <c r="J1444" i="11"/>
  <c r="K1444" i="11"/>
  <c r="H1445" i="11"/>
  <c r="I1445" i="11"/>
  <c r="J1445" i="11"/>
  <c r="K1445" i="11"/>
  <c r="H1446" i="11"/>
  <c r="I1446" i="11"/>
  <c r="J1446" i="11"/>
  <c r="K1446" i="11"/>
  <c r="H1447" i="11"/>
  <c r="I1447" i="11"/>
  <c r="J1447" i="11"/>
  <c r="K1447" i="11"/>
  <c r="H1448" i="11"/>
  <c r="I1448" i="11"/>
  <c r="J1448" i="11"/>
  <c r="K1448" i="11"/>
  <c r="H1449" i="11"/>
  <c r="I1449" i="11"/>
  <c r="J1449" i="11"/>
  <c r="K1449" i="11"/>
  <c r="H1450" i="11"/>
  <c r="I1450" i="11"/>
  <c r="J1450" i="11"/>
  <c r="K1450" i="11"/>
  <c r="H1451" i="11"/>
  <c r="I1451" i="11"/>
  <c r="J1451" i="11"/>
  <c r="K1451" i="11"/>
  <c r="H1452" i="11"/>
  <c r="I1452" i="11"/>
  <c r="J1452" i="11"/>
  <c r="K1452" i="11"/>
  <c r="H1453" i="11"/>
  <c r="I1453" i="11"/>
  <c r="J1453" i="11"/>
  <c r="K1453" i="11"/>
  <c r="H1454" i="11"/>
  <c r="I1454" i="11"/>
  <c r="J1454" i="11"/>
  <c r="K1454" i="11"/>
  <c r="H1455" i="11"/>
  <c r="I1455" i="11"/>
  <c r="J1455" i="11"/>
  <c r="K1455" i="11"/>
  <c r="H1456" i="11"/>
  <c r="I1456" i="11"/>
  <c r="J1456" i="11"/>
  <c r="K1456" i="11"/>
  <c r="H1457" i="11"/>
  <c r="I1457" i="11"/>
  <c r="J1457" i="11"/>
  <c r="K1457" i="11"/>
  <c r="H1458" i="11"/>
  <c r="I1458" i="11"/>
  <c r="J1458" i="11"/>
  <c r="K1458" i="11"/>
  <c r="H1459" i="11"/>
  <c r="I1459" i="11"/>
  <c r="J1459" i="11"/>
  <c r="K1459" i="11"/>
  <c r="H1460" i="11"/>
  <c r="I1460" i="11"/>
  <c r="J1460" i="11"/>
  <c r="K1460" i="11"/>
  <c r="H1461" i="11"/>
  <c r="I1461" i="11"/>
  <c r="J1461" i="11"/>
  <c r="K1461" i="11"/>
  <c r="H1462" i="11"/>
  <c r="I1462" i="11"/>
  <c r="J1462" i="11"/>
  <c r="K1462" i="11"/>
  <c r="H1463" i="11"/>
  <c r="I1463" i="11"/>
  <c r="J1463" i="11"/>
  <c r="K1463" i="11"/>
  <c r="H1464" i="11"/>
  <c r="I1464" i="11"/>
  <c r="J1464" i="11"/>
  <c r="K1464" i="11"/>
  <c r="H1465" i="11"/>
  <c r="I1465" i="11"/>
  <c r="J1465" i="11"/>
  <c r="K1465" i="11"/>
  <c r="H1466" i="11"/>
  <c r="I1466" i="11"/>
  <c r="J1466" i="11"/>
  <c r="K1466" i="11"/>
  <c r="H1467" i="11"/>
  <c r="I1467" i="11"/>
  <c r="J1467" i="11"/>
  <c r="K1467" i="11"/>
  <c r="H1468" i="11"/>
  <c r="I1468" i="11"/>
  <c r="J1468" i="11"/>
  <c r="K1468" i="11"/>
  <c r="H1469" i="11"/>
  <c r="I1469" i="11"/>
  <c r="J1469" i="11"/>
  <c r="K1469" i="11"/>
  <c r="H1470" i="11"/>
  <c r="I1470" i="11"/>
  <c r="J1470" i="11"/>
  <c r="K1470" i="11"/>
  <c r="H1471" i="11"/>
  <c r="I1471" i="11"/>
  <c r="J1471" i="11"/>
  <c r="K1471" i="11"/>
  <c r="H1472" i="11"/>
  <c r="I1472" i="11"/>
  <c r="J1472" i="11"/>
  <c r="K1472" i="11"/>
  <c r="H1473" i="11"/>
  <c r="I1473" i="11"/>
  <c r="J1473" i="11"/>
  <c r="K1473" i="11"/>
  <c r="H1474" i="11"/>
  <c r="I1474" i="11"/>
  <c r="J1474" i="11"/>
  <c r="K1474" i="11"/>
  <c r="H1475" i="11"/>
  <c r="I1475" i="11"/>
  <c r="J1475" i="11"/>
  <c r="K1475" i="11"/>
  <c r="H1476" i="11"/>
  <c r="I1476" i="11"/>
  <c r="J1476" i="11"/>
  <c r="K1476" i="11"/>
  <c r="H1477" i="11"/>
  <c r="I1477" i="11"/>
  <c r="J1477" i="11"/>
  <c r="K1477" i="11"/>
  <c r="H1478" i="11"/>
  <c r="I1478" i="11"/>
  <c r="J1478" i="11"/>
  <c r="K1478" i="11"/>
  <c r="H1479" i="11"/>
  <c r="I1479" i="11"/>
  <c r="J1479" i="11"/>
  <c r="K1479" i="11"/>
  <c r="H1480" i="11"/>
  <c r="I1480" i="11"/>
  <c r="J1480" i="11"/>
  <c r="K1480" i="11"/>
  <c r="H1481" i="11"/>
  <c r="I1481" i="11"/>
  <c r="J1481" i="11"/>
  <c r="K1481" i="11"/>
  <c r="H1482" i="11"/>
  <c r="I1482" i="11"/>
  <c r="J1482" i="11"/>
  <c r="K1482" i="11"/>
  <c r="H1483" i="11"/>
  <c r="I1483" i="11"/>
  <c r="J1483" i="11"/>
  <c r="K1483" i="11"/>
  <c r="H1484" i="11"/>
  <c r="I1484" i="11"/>
  <c r="J1484" i="11"/>
  <c r="K1484" i="11"/>
  <c r="H1485" i="11"/>
  <c r="I1485" i="11"/>
  <c r="J1485" i="11"/>
  <c r="K1485" i="11"/>
  <c r="H1486" i="11"/>
  <c r="I1486" i="11"/>
  <c r="J1486" i="11"/>
  <c r="K1486" i="11"/>
  <c r="H1487" i="11"/>
  <c r="I1487" i="11"/>
  <c r="J1487" i="11"/>
  <c r="K1487" i="11"/>
  <c r="H1488" i="11"/>
  <c r="I1488" i="11"/>
  <c r="J1488" i="11"/>
  <c r="K1488" i="11"/>
  <c r="H1489" i="11"/>
  <c r="I1489" i="11"/>
  <c r="J1489" i="11"/>
  <c r="K1489" i="11"/>
  <c r="H1490" i="11"/>
  <c r="I1490" i="11"/>
  <c r="J1490" i="11"/>
  <c r="K1490" i="11"/>
  <c r="H1491" i="11"/>
  <c r="I1491" i="11"/>
  <c r="J1491" i="11"/>
  <c r="K1491" i="11"/>
  <c r="H1492" i="11"/>
  <c r="I1492" i="11"/>
  <c r="J1492" i="11"/>
  <c r="K1492" i="11"/>
  <c r="H1493" i="11"/>
  <c r="I1493" i="11"/>
  <c r="J1493" i="11"/>
  <c r="K1493" i="11"/>
  <c r="H1494" i="11"/>
  <c r="I1494" i="11"/>
  <c r="J1494" i="11"/>
  <c r="K1494" i="11"/>
  <c r="H1495" i="11"/>
  <c r="I1495" i="11"/>
  <c r="J1495" i="11"/>
  <c r="K1495" i="11"/>
  <c r="H1496" i="11"/>
  <c r="I1496" i="11"/>
  <c r="J1496" i="11"/>
  <c r="K1496" i="11"/>
  <c r="H1497" i="11"/>
  <c r="I1497" i="11"/>
  <c r="J1497" i="11"/>
  <c r="K1497" i="11"/>
  <c r="H1498" i="11"/>
  <c r="I1498" i="11"/>
  <c r="J1498" i="11"/>
  <c r="K1498" i="11"/>
  <c r="H1499" i="11"/>
  <c r="I1499" i="11"/>
  <c r="J1499" i="11"/>
  <c r="K1499" i="11"/>
  <c r="H1500" i="11"/>
  <c r="I1500" i="11"/>
  <c r="J1500" i="11"/>
  <c r="K1500" i="11"/>
  <c r="H1501" i="11"/>
  <c r="I1501" i="11"/>
  <c r="J1501" i="11"/>
  <c r="K1501" i="11"/>
  <c r="H1502" i="11"/>
  <c r="I1502" i="11"/>
  <c r="J1502" i="11"/>
  <c r="K1502" i="11"/>
  <c r="H1503" i="11"/>
  <c r="I1503" i="11"/>
  <c r="J1503" i="11"/>
  <c r="K1503" i="11"/>
  <c r="H1504" i="11"/>
  <c r="I1504" i="11"/>
  <c r="J1504" i="11"/>
  <c r="K1504" i="11"/>
  <c r="H1505" i="11"/>
  <c r="I1505" i="11"/>
  <c r="J1505" i="11"/>
  <c r="K1505" i="11"/>
  <c r="H1506" i="11"/>
  <c r="I1506" i="11"/>
  <c r="J1506" i="11"/>
  <c r="K1506" i="11"/>
  <c r="H1507" i="11"/>
  <c r="I1507" i="11"/>
  <c r="J1507" i="11"/>
  <c r="K1507" i="11"/>
  <c r="H1508" i="11"/>
  <c r="I1508" i="11"/>
  <c r="J1508" i="11"/>
  <c r="K1508" i="11"/>
  <c r="H1509" i="11"/>
  <c r="I1509" i="11"/>
  <c r="J1509" i="11"/>
  <c r="K1509" i="11"/>
  <c r="H1510" i="11"/>
  <c r="I1510" i="11"/>
  <c r="J1510" i="11"/>
  <c r="K1510" i="11"/>
  <c r="H1511" i="11"/>
  <c r="I1511" i="11"/>
  <c r="J1511" i="11"/>
  <c r="K1511" i="11"/>
  <c r="H1512" i="11"/>
  <c r="I1512" i="11"/>
  <c r="J1512" i="11"/>
  <c r="K1512" i="11"/>
  <c r="H1513" i="11"/>
  <c r="I1513" i="11"/>
  <c r="J1513" i="11"/>
  <c r="K1513" i="11"/>
  <c r="H1514" i="11"/>
  <c r="I1514" i="11"/>
  <c r="J1514" i="11"/>
  <c r="K1514" i="11"/>
  <c r="H1515" i="11"/>
  <c r="I1515" i="11"/>
  <c r="J1515" i="11"/>
  <c r="K1515" i="11"/>
  <c r="H1516" i="11"/>
  <c r="I1516" i="11"/>
  <c r="J1516" i="11"/>
  <c r="K1516" i="11"/>
  <c r="H1517" i="11"/>
  <c r="I1517" i="11"/>
  <c r="J1517" i="11"/>
  <c r="K1517" i="11"/>
  <c r="H1518" i="11"/>
  <c r="I1518" i="11"/>
  <c r="J1518" i="11"/>
  <c r="K1518" i="11"/>
  <c r="H1519" i="11"/>
  <c r="I1519" i="11"/>
  <c r="J1519" i="11"/>
  <c r="K1519" i="11"/>
  <c r="H1520" i="11"/>
  <c r="I1520" i="11"/>
  <c r="J1520" i="11"/>
  <c r="K1520" i="11"/>
  <c r="H1521" i="11"/>
  <c r="I1521" i="11"/>
  <c r="J1521" i="11"/>
  <c r="K1521" i="11"/>
  <c r="H1522" i="11"/>
  <c r="I1522" i="11"/>
  <c r="J1522" i="11"/>
  <c r="K1522" i="11"/>
  <c r="H1523" i="11"/>
  <c r="I1523" i="11"/>
  <c r="J1523" i="11"/>
  <c r="K1523" i="11"/>
  <c r="H1524" i="11"/>
  <c r="I1524" i="11"/>
  <c r="J1524" i="11"/>
  <c r="K1524" i="11"/>
  <c r="H1525" i="11"/>
  <c r="I1525" i="11"/>
  <c r="J1525" i="11"/>
  <c r="K1525" i="11"/>
  <c r="H1526" i="11"/>
  <c r="I1526" i="11"/>
  <c r="J1526" i="11"/>
  <c r="K1526" i="11"/>
  <c r="H1527" i="11"/>
  <c r="I1527" i="11"/>
  <c r="J1527" i="11"/>
  <c r="K1527" i="11"/>
  <c r="H1528" i="11"/>
  <c r="I1528" i="11"/>
  <c r="J1528" i="11"/>
  <c r="K1528" i="11"/>
  <c r="H1529" i="11"/>
  <c r="I1529" i="11"/>
  <c r="J1529" i="11"/>
  <c r="K1529" i="11"/>
  <c r="H1530" i="11"/>
  <c r="I1530" i="11"/>
  <c r="J1530" i="11"/>
  <c r="K1530" i="11"/>
  <c r="H1531" i="11"/>
  <c r="I1531" i="11"/>
  <c r="J1531" i="11"/>
  <c r="K1531" i="11"/>
  <c r="H1532" i="11"/>
  <c r="I1532" i="11"/>
  <c r="J1532" i="11"/>
  <c r="K1532" i="11"/>
  <c r="H1533" i="11"/>
  <c r="I1533" i="11"/>
  <c r="J1533" i="11"/>
  <c r="K1533" i="11"/>
  <c r="H1534" i="11"/>
  <c r="I1534" i="11"/>
  <c r="J1534" i="11"/>
  <c r="K1534" i="11"/>
  <c r="H1535" i="11"/>
  <c r="I1535" i="11"/>
  <c r="J1535" i="11"/>
  <c r="K1535" i="11"/>
  <c r="H1536" i="11"/>
  <c r="I1536" i="11"/>
  <c r="J1536" i="11"/>
  <c r="K1536" i="11"/>
  <c r="H1537" i="11"/>
  <c r="I1537" i="11"/>
  <c r="J1537" i="11"/>
  <c r="K1537" i="11"/>
  <c r="H1538" i="11"/>
  <c r="I1538" i="11"/>
  <c r="J1538" i="11"/>
  <c r="K1538" i="11"/>
  <c r="H1539" i="11"/>
  <c r="I1539" i="11"/>
  <c r="J1539" i="11"/>
  <c r="K1539" i="11"/>
  <c r="H1540" i="11"/>
  <c r="I1540" i="11"/>
  <c r="J1540" i="11"/>
  <c r="K1540" i="11"/>
  <c r="H1541" i="11"/>
  <c r="I1541" i="11"/>
  <c r="J1541" i="11"/>
  <c r="K1541" i="11"/>
  <c r="H1542" i="11"/>
  <c r="I1542" i="11"/>
  <c r="J1542" i="11"/>
  <c r="K1542" i="11"/>
  <c r="H1543" i="11"/>
  <c r="I1543" i="11"/>
  <c r="J1543" i="11"/>
  <c r="K1543" i="11"/>
  <c r="H1544" i="11"/>
  <c r="I1544" i="11"/>
  <c r="J1544" i="11"/>
  <c r="K1544" i="11"/>
  <c r="H1545" i="11"/>
  <c r="I1545" i="11"/>
  <c r="J1545" i="11"/>
  <c r="K1545" i="11"/>
  <c r="H1546" i="11"/>
  <c r="I1546" i="11"/>
  <c r="J1546" i="11"/>
  <c r="K1546" i="11"/>
  <c r="H1547" i="11"/>
  <c r="I1547" i="11"/>
  <c r="J1547" i="11"/>
  <c r="K1547" i="11"/>
  <c r="H1548" i="11"/>
  <c r="I1548" i="11"/>
  <c r="J1548" i="11"/>
  <c r="K1548" i="11"/>
  <c r="H1549" i="11"/>
  <c r="I1549" i="11"/>
  <c r="J1549" i="11"/>
  <c r="K1549" i="11"/>
  <c r="H1550" i="11"/>
  <c r="I1550" i="11"/>
  <c r="J1550" i="11"/>
  <c r="K1550" i="11"/>
  <c r="H1551" i="11"/>
  <c r="I1551" i="11"/>
  <c r="J1551" i="11"/>
  <c r="K1551" i="11"/>
  <c r="H1552" i="11"/>
  <c r="I1552" i="11"/>
  <c r="J1552" i="11"/>
  <c r="K1552" i="11"/>
  <c r="H1553" i="11"/>
  <c r="I1553" i="11"/>
  <c r="J1553" i="11"/>
  <c r="K1553" i="11"/>
  <c r="H1554" i="11"/>
  <c r="I1554" i="11"/>
  <c r="J1554" i="11"/>
  <c r="K1554" i="11"/>
  <c r="H1555" i="11"/>
  <c r="I1555" i="11"/>
  <c r="J1555" i="11"/>
  <c r="K1555" i="11"/>
  <c r="H1556" i="11"/>
  <c r="I1556" i="11"/>
  <c r="J1556" i="11"/>
  <c r="K1556" i="11"/>
  <c r="H1557" i="11"/>
  <c r="I1557" i="11"/>
  <c r="J1557" i="11"/>
  <c r="K1557" i="11"/>
  <c r="H1558" i="11"/>
  <c r="I1558" i="11"/>
  <c r="J1558" i="11"/>
  <c r="K1558" i="11"/>
  <c r="H1559" i="11"/>
  <c r="I1559" i="11"/>
  <c r="J1559" i="11"/>
  <c r="K1559" i="11"/>
  <c r="H1560" i="11"/>
  <c r="I1560" i="11"/>
  <c r="J1560" i="11"/>
  <c r="K1560" i="11"/>
  <c r="H1561" i="11"/>
  <c r="I1561" i="11"/>
  <c r="J1561" i="11"/>
  <c r="K1561" i="11"/>
  <c r="H1562" i="11"/>
  <c r="I1562" i="11"/>
  <c r="J1562" i="11"/>
  <c r="K1562" i="11"/>
  <c r="H1563" i="11"/>
  <c r="I1563" i="11"/>
  <c r="J1563" i="11"/>
  <c r="K1563" i="11"/>
  <c r="H1564" i="11"/>
  <c r="I1564" i="11"/>
  <c r="J1564" i="11"/>
  <c r="K1564" i="11"/>
  <c r="H1565" i="11"/>
  <c r="I1565" i="11"/>
  <c r="J1565" i="11"/>
  <c r="K1565" i="11"/>
  <c r="H1566" i="11"/>
  <c r="I1566" i="11"/>
  <c r="J1566" i="11"/>
  <c r="K1566" i="11"/>
  <c r="H1567" i="11"/>
  <c r="I1567" i="11"/>
  <c r="J1567" i="11"/>
  <c r="K1567" i="11"/>
  <c r="H1568" i="11"/>
  <c r="I1568" i="11"/>
  <c r="J1568" i="11"/>
  <c r="K1568" i="11"/>
  <c r="H1569" i="11"/>
  <c r="I1569" i="11"/>
  <c r="J1569" i="11"/>
  <c r="K1569" i="11"/>
  <c r="H1570" i="11"/>
  <c r="I1570" i="11"/>
  <c r="J1570" i="11"/>
  <c r="K1570" i="11"/>
  <c r="H1571" i="11"/>
  <c r="I1571" i="11"/>
  <c r="J1571" i="11"/>
  <c r="K1571" i="11"/>
  <c r="H1572" i="11"/>
  <c r="I1572" i="11"/>
  <c r="J1572" i="11"/>
  <c r="K1572" i="11"/>
  <c r="H1573" i="11"/>
  <c r="I1573" i="11"/>
  <c r="J1573" i="11"/>
  <c r="K1573" i="11"/>
  <c r="H1574" i="11"/>
  <c r="I1574" i="11"/>
  <c r="J1574" i="11"/>
  <c r="K1574" i="11"/>
  <c r="H1575" i="11"/>
  <c r="I1575" i="11"/>
  <c r="J1575" i="11"/>
  <c r="K1575" i="11"/>
  <c r="H1576" i="11"/>
  <c r="I1576" i="11"/>
  <c r="J1576" i="11"/>
  <c r="K1576" i="11"/>
  <c r="H1577" i="11"/>
  <c r="I1577" i="11"/>
  <c r="J1577" i="11"/>
  <c r="K1577" i="11"/>
  <c r="H1578" i="11"/>
  <c r="I1578" i="11"/>
  <c r="J1578" i="11"/>
  <c r="K1578" i="11"/>
  <c r="H1579" i="11"/>
  <c r="I1579" i="11"/>
  <c r="J1579" i="11"/>
  <c r="K1579" i="11"/>
  <c r="H1580" i="11"/>
  <c r="I1580" i="11"/>
  <c r="J1580" i="11"/>
  <c r="K1580" i="11"/>
  <c r="H1581" i="11"/>
  <c r="I1581" i="11"/>
  <c r="J1581" i="11"/>
  <c r="K1581" i="11"/>
  <c r="H1582" i="11"/>
  <c r="I1582" i="11"/>
  <c r="J1582" i="11"/>
  <c r="K1582" i="11"/>
  <c r="H1583" i="11"/>
  <c r="I1583" i="11"/>
  <c r="J1583" i="11"/>
  <c r="K1583" i="11"/>
  <c r="H1584" i="11"/>
  <c r="I1584" i="11"/>
  <c r="J1584" i="11"/>
  <c r="K1584" i="11"/>
  <c r="H1585" i="11"/>
  <c r="I1585" i="11"/>
  <c r="J1585" i="11"/>
  <c r="K1585" i="11"/>
  <c r="H1586" i="11"/>
  <c r="I1586" i="11"/>
  <c r="J1586" i="11"/>
  <c r="K1586" i="11"/>
  <c r="H1587" i="11"/>
  <c r="I1587" i="11"/>
  <c r="J1587" i="11"/>
  <c r="K1587" i="11"/>
  <c r="H1588" i="11"/>
  <c r="I1588" i="11"/>
  <c r="J1588" i="11"/>
  <c r="K1588" i="11"/>
  <c r="H1589" i="11"/>
  <c r="I1589" i="11"/>
  <c r="J1589" i="11"/>
  <c r="K1589" i="11"/>
  <c r="H1590" i="11"/>
  <c r="I1590" i="11"/>
  <c r="J1590" i="11"/>
  <c r="K1590" i="11"/>
  <c r="H1591" i="11"/>
  <c r="I1591" i="11"/>
  <c r="J1591" i="11"/>
  <c r="K1591" i="11"/>
  <c r="H1592" i="11"/>
  <c r="I1592" i="11"/>
  <c r="J1592" i="11"/>
  <c r="K1592" i="11"/>
  <c r="H1593" i="11"/>
  <c r="I1593" i="11"/>
  <c r="J1593" i="11"/>
  <c r="K1593" i="11"/>
  <c r="H1594" i="11"/>
  <c r="I1594" i="11"/>
  <c r="J1594" i="11"/>
  <c r="K1594" i="11"/>
  <c r="H1595" i="11"/>
  <c r="I1595" i="11"/>
  <c r="J1595" i="11"/>
  <c r="K1595" i="11"/>
  <c r="H1596" i="11"/>
  <c r="I1596" i="11"/>
  <c r="J1596" i="11"/>
  <c r="K1596" i="11"/>
  <c r="H1597" i="11"/>
  <c r="I1597" i="11"/>
  <c r="J1597" i="11"/>
  <c r="K1597" i="11"/>
  <c r="H1598" i="11"/>
  <c r="I1598" i="11"/>
  <c r="J1598" i="11"/>
  <c r="K1598" i="11"/>
  <c r="H1599" i="11"/>
  <c r="I1599" i="11"/>
  <c r="J1599" i="11"/>
  <c r="K1599" i="11"/>
  <c r="H1600" i="11"/>
  <c r="I1600" i="11"/>
  <c r="J1600" i="11"/>
  <c r="K1600" i="11"/>
  <c r="H1601" i="11"/>
  <c r="I1601" i="11"/>
  <c r="J1601" i="11"/>
  <c r="K1601" i="11"/>
  <c r="H1602" i="11"/>
  <c r="I1602" i="11"/>
  <c r="J1602" i="11"/>
  <c r="K1602" i="11"/>
  <c r="H1603" i="11"/>
  <c r="I1603" i="11"/>
  <c r="J1603" i="11"/>
  <c r="K1603" i="11"/>
  <c r="H1604" i="11"/>
  <c r="I1604" i="11"/>
  <c r="J1604" i="11"/>
  <c r="K1604" i="11"/>
  <c r="H1605" i="11"/>
  <c r="I1605" i="11"/>
  <c r="J1605" i="11"/>
  <c r="K1605" i="11"/>
  <c r="H1606" i="11"/>
  <c r="I1606" i="11"/>
  <c r="J1606" i="11"/>
  <c r="K1606" i="11"/>
  <c r="H1607" i="11"/>
  <c r="I1607" i="11"/>
  <c r="J1607" i="11"/>
  <c r="K1607" i="11"/>
  <c r="H1608" i="11"/>
  <c r="I1608" i="11"/>
  <c r="J1608" i="11"/>
  <c r="K1608" i="11"/>
  <c r="H1609" i="11"/>
  <c r="I1609" i="11"/>
  <c r="J1609" i="11"/>
  <c r="K1609" i="11"/>
  <c r="H1610" i="11"/>
  <c r="I1610" i="11"/>
  <c r="J1610" i="11"/>
  <c r="K1610" i="11"/>
  <c r="H1611" i="11"/>
  <c r="I1611" i="11"/>
  <c r="J1611" i="11"/>
  <c r="K1611" i="11"/>
  <c r="H1612" i="11"/>
  <c r="I1612" i="11"/>
  <c r="J1612" i="11"/>
  <c r="K1612" i="11"/>
  <c r="H1613" i="11"/>
  <c r="I1613" i="11"/>
  <c r="J1613" i="11"/>
  <c r="K1613" i="11"/>
  <c r="H1614" i="11"/>
  <c r="I1614" i="11"/>
  <c r="J1614" i="11"/>
  <c r="K1614" i="11"/>
  <c r="H1615" i="11"/>
  <c r="I1615" i="11"/>
  <c r="J1615" i="11"/>
  <c r="K1615" i="11"/>
  <c r="H1616" i="11"/>
  <c r="I1616" i="11"/>
  <c r="J1616" i="11"/>
  <c r="K1616" i="11"/>
  <c r="H1617" i="11"/>
  <c r="I1617" i="11"/>
  <c r="J1617" i="11"/>
  <c r="K1617" i="11"/>
  <c r="H1618" i="11"/>
  <c r="I1618" i="11"/>
  <c r="J1618" i="11"/>
  <c r="K1618" i="11"/>
  <c r="H1619" i="11"/>
  <c r="I1619" i="11"/>
  <c r="J1619" i="11"/>
  <c r="K1619" i="11"/>
  <c r="H1620" i="11"/>
  <c r="I1620" i="11"/>
  <c r="J1620" i="11"/>
  <c r="K1620" i="11"/>
  <c r="H1621" i="11"/>
  <c r="I1621" i="11"/>
  <c r="J1621" i="11"/>
  <c r="K1621" i="11"/>
  <c r="H1622" i="11"/>
  <c r="I1622" i="11"/>
  <c r="J1622" i="11"/>
  <c r="K1622" i="11"/>
  <c r="H1623" i="11"/>
  <c r="I1623" i="11"/>
  <c r="J1623" i="11"/>
  <c r="K1623" i="11"/>
  <c r="H1624" i="11"/>
  <c r="I1624" i="11"/>
  <c r="J1624" i="11"/>
  <c r="K1624" i="11"/>
  <c r="H1625" i="11"/>
  <c r="I1625" i="11"/>
  <c r="J1625" i="11"/>
  <c r="K1625" i="11"/>
  <c r="H1626" i="11"/>
  <c r="I1626" i="11"/>
  <c r="J1626" i="11"/>
  <c r="K1626" i="11"/>
  <c r="H1627" i="11"/>
  <c r="I1627" i="11"/>
  <c r="J1627" i="11"/>
  <c r="K1627" i="11"/>
  <c r="H1628" i="11"/>
  <c r="I1628" i="11"/>
  <c r="J1628" i="11"/>
  <c r="K1628" i="11"/>
  <c r="H1629" i="11"/>
  <c r="I1629" i="11"/>
  <c r="J1629" i="11"/>
  <c r="K1629" i="11"/>
  <c r="H1630" i="11"/>
  <c r="I1630" i="11"/>
  <c r="J1630" i="11"/>
  <c r="K1630" i="11"/>
  <c r="H1631" i="11"/>
  <c r="I1631" i="11"/>
  <c r="J1631" i="11"/>
  <c r="K1631" i="11"/>
  <c r="H1632" i="11"/>
  <c r="I1632" i="11"/>
  <c r="J1632" i="11"/>
  <c r="K1632" i="11"/>
  <c r="H1633" i="11"/>
  <c r="I1633" i="11"/>
  <c r="J1633" i="11"/>
  <c r="K1633" i="11"/>
  <c r="H1634" i="11"/>
  <c r="I1634" i="11"/>
  <c r="J1634" i="11"/>
  <c r="K1634" i="11"/>
  <c r="H1635" i="11"/>
  <c r="I1635" i="11"/>
  <c r="J1635" i="11"/>
  <c r="K1635" i="11"/>
  <c r="H1636" i="11"/>
  <c r="I1636" i="11"/>
  <c r="J1636" i="11"/>
  <c r="K1636" i="11"/>
  <c r="H1637" i="11"/>
  <c r="I1637" i="11"/>
  <c r="J1637" i="11"/>
  <c r="K1637" i="11"/>
  <c r="H1638" i="11"/>
  <c r="I1638" i="11"/>
  <c r="J1638" i="11"/>
  <c r="K1638" i="11"/>
  <c r="H1639" i="11"/>
  <c r="I1639" i="11"/>
  <c r="J1639" i="11"/>
  <c r="K1639" i="11"/>
  <c r="H1640" i="11"/>
  <c r="I1640" i="11"/>
  <c r="J1640" i="11"/>
  <c r="K1640" i="11"/>
  <c r="H1641" i="11"/>
  <c r="I1641" i="11"/>
  <c r="J1641" i="11"/>
  <c r="K1641" i="11"/>
  <c r="H1642" i="11"/>
  <c r="I1642" i="11"/>
  <c r="J1642" i="11"/>
  <c r="K1642" i="11"/>
  <c r="H1643" i="11"/>
  <c r="I1643" i="11"/>
  <c r="J1643" i="11"/>
  <c r="K1643" i="11"/>
  <c r="H1644" i="11"/>
  <c r="I1644" i="11"/>
  <c r="J1644" i="11"/>
  <c r="K1644" i="11"/>
  <c r="H1645" i="11"/>
  <c r="I1645" i="11"/>
  <c r="J1645" i="11"/>
  <c r="K1645" i="11"/>
  <c r="H1646" i="11"/>
  <c r="I1646" i="11"/>
  <c r="J1646" i="11"/>
  <c r="K1646" i="11"/>
  <c r="H1647" i="11"/>
  <c r="I1647" i="11"/>
  <c r="J1647" i="11"/>
  <c r="K1647" i="11"/>
  <c r="H1648" i="11"/>
  <c r="I1648" i="11"/>
  <c r="J1648" i="11"/>
  <c r="K1648" i="11"/>
  <c r="H1649" i="11"/>
  <c r="I1649" i="11"/>
  <c r="J1649" i="11"/>
  <c r="K1649" i="11"/>
  <c r="H1650" i="11"/>
  <c r="I1650" i="11"/>
  <c r="J1650" i="11"/>
  <c r="K1650" i="11"/>
  <c r="H1651" i="11"/>
  <c r="I1651" i="11"/>
  <c r="J1651" i="11"/>
  <c r="K1651" i="11"/>
  <c r="H1652" i="11"/>
  <c r="I1652" i="11"/>
  <c r="J1652" i="11"/>
  <c r="K1652" i="11"/>
  <c r="H1653" i="11"/>
  <c r="I1653" i="11"/>
  <c r="J1653" i="11"/>
  <c r="K1653" i="11"/>
  <c r="H1654" i="11"/>
  <c r="I1654" i="11"/>
  <c r="J1654" i="11"/>
  <c r="K1654" i="11"/>
  <c r="H1655" i="11"/>
  <c r="I1655" i="11"/>
  <c r="J1655" i="11"/>
  <c r="K1655" i="11"/>
  <c r="H1656" i="11"/>
  <c r="I1656" i="11"/>
  <c r="J1656" i="11"/>
  <c r="K1656" i="11"/>
  <c r="H1657" i="11"/>
  <c r="I1657" i="11"/>
  <c r="J1657" i="11"/>
  <c r="K1657" i="11"/>
  <c r="H1658" i="11"/>
  <c r="I1658" i="11"/>
  <c r="J1658" i="11"/>
  <c r="K1658" i="11"/>
  <c r="H1659" i="11"/>
  <c r="I1659" i="11"/>
  <c r="J1659" i="11"/>
  <c r="K1659" i="11"/>
  <c r="H1660" i="11"/>
  <c r="I1660" i="11"/>
  <c r="J1660" i="11"/>
  <c r="K1660" i="11"/>
  <c r="H1661" i="11"/>
  <c r="I1661" i="11"/>
  <c r="J1661" i="11"/>
  <c r="K1661" i="11"/>
  <c r="H1662" i="11"/>
  <c r="I1662" i="11"/>
  <c r="J1662" i="11"/>
  <c r="K1662" i="11"/>
  <c r="H1663" i="11"/>
  <c r="I1663" i="11"/>
  <c r="J1663" i="11"/>
  <c r="K1663" i="11"/>
  <c r="H1664" i="11"/>
  <c r="I1664" i="11"/>
  <c r="J1664" i="11"/>
  <c r="K1664" i="11"/>
  <c r="H1665" i="11"/>
  <c r="I1665" i="11"/>
  <c r="J1665" i="11"/>
  <c r="K1665" i="11"/>
  <c r="H1666" i="11"/>
  <c r="I1666" i="11"/>
  <c r="J1666" i="11"/>
  <c r="K1666" i="11"/>
  <c r="H1667" i="11"/>
  <c r="I1667" i="11"/>
  <c r="J1667" i="11"/>
  <c r="K1667" i="11"/>
  <c r="H1668" i="11"/>
  <c r="I1668" i="11"/>
  <c r="J1668" i="11"/>
  <c r="K1668" i="11"/>
  <c r="H1669" i="11"/>
  <c r="I1669" i="11"/>
  <c r="J1669" i="11"/>
  <c r="K1669" i="11"/>
  <c r="H1670" i="11"/>
  <c r="I1670" i="11"/>
  <c r="J1670" i="11"/>
  <c r="K1670" i="11"/>
  <c r="H1671" i="11"/>
  <c r="I1671" i="11"/>
  <c r="J1671" i="11"/>
  <c r="K1671" i="11"/>
  <c r="H1672" i="11"/>
  <c r="I1672" i="11"/>
  <c r="J1672" i="11"/>
  <c r="K1672" i="11"/>
  <c r="H1673" i="11"/>
  <c r="I1673" i="11"/>
  <c r="J1673" i="11"/>
  <c r="K1673" i="11"/>
  <c r="H1674" i="11"/>
  <c r="I1674" i="11"/>
  <c r="J1674" i="11"/>
  <c r="K1674" i="11"/>
  <c r="H1675" i="11"/>
  <c r="I1675" i="11"/>
  <c r="J1675" i="11"/>
  <c r="K1675" i="11"/>
  <c r="H1676" i="11"/>
  <c r="I1676" i="11"/>
  <c r="J1676" i="11"/>
  <c r="K1676" i="11"/>
  <c r="H1677" i="11"/>
  <c r="I1677" i="11"/>
  <c r="J1677" i="11"/>
  <c r="K1677" i="11"/>
  <c r="H1678" i="11"/>
  <c r="I1678" i="11"/>
  <c r="J1678" i="11"/>
  <c r="K1678" i="11"/>
  <c r="H1679" i="11"/>
  <c r="I1679" i="11"/>
  <c r="J1679" i="11"/>
  <c r="K1679" i="11"/>
  <c r="H1680" i="11"/>
  <c r="I1680" i="11"/>
  <c r="J1680" i="11"/>
  <c r="K1680" i="11"/>
  <c r="H1681" i="11"/>
  <c r="I1681" i="11"/>
  <c r="J1681" i="11"/>
  <c r="K1681" i="11"/>
  <c r="H1682" i="11"/>
  <c r="I1682" i="11"/>
  <c r="J1682" i="11"/>
  <c r="K1682" i="11"/>
  <c r="H1683" i="11"/>
  <c r="I1683" i="11"/>
  <c r="J1683" i="11"/>
  <c r="K1683" i="11"/>
  <c r="H1684" i="11"/>
  <c r="I1684" i="11"/>
  <c r="J1684" i="11"/>
  <c r="K1684" i="11"/>
  <c r="H1685" i="11"/>
  <c r="I1685" i="11"/>
  <c r="J1685" i="11"/>
  <c r="K1685" i="11"/>
  <c r="H1686" i="11"/>
  <c r="I1686" i="11"/>
  <c r="J1686" i="11"/>
  <c r="K1686" i="11"/>
  <c r="H1687" i="11"/>
  <c r="I1687" i="11"/>
  <c r="J1687" i="11"/>
  <c r="K1687" i="11"/>
  <c r="H1688" i="11"/>
  <c r="I1688" i="11"/>
  <c r="J1688" i="11"/>
  <c r="K1688" i="11"/>
  <c r="H1689" i="11"/>
  <c r="I1689" i="11"/>
  <c r="J1689" i="11"/>
  <c r="K1689" i="11"/>
  <c r="H1690" i="11"/>
  <c r="I1690" i="11"/>
  <c r="J1690" i="11"/>
  <c r="K1690" i="11"/>
  <c r="H1691" i="11"/>
  <c r="I1691" i="11"/>
  <c r="J1691" i="11"/>
  <c r="K1691" i="11"/>
  <c r="H1692" i="11"/>
  <c r="I1692" i="11"/>
  <c r="J1692" i="11"/>
  <c r="K1692" i="11"/>
  <c r="H1693" i="11"/>
  <c r="I1693" i="11"/>
  <c r="J1693" i="11"/>
  <c r="K1693" i="11"/>
  <c r="H1694" i="11"/>
  <c r="I1694" i="11"/>
  <c r="J1694" i="11"/>
  <c r="K1694" i="11"/>
  <c r="H1695" i="11"/>
  <c r="I1695" i="11"/>
  <c r="J1695" i="11"/>
  <c r="K1695" i="11"/>
  <c r="H1696" i="11"/>
  <c r="I1696" i="11"/>
  <c r="J1696" i="11"/>
  <c r="K1696" i="11"/>
  <c r="H1697" i="11"/>
  <c r="I1697" i="11"/>
  <c r="J1697" i="11"/>
  <c r="K1697" i="11"/>
  <c r="H1698" i="11"/>
  <c r="I1698" i="11"/>
  <c r="J1698" i="11"/>
  <c r="K1698" i="11"/>
  <c r="H1699" i="11"/>
  <c r="I1699" i="11"/>
  <c r="J1699" i="11"/>
  <c r="K1699" i="11"/>
  <c r="H1700" i="11"/>
  <c r="I1700" i="11"/>
  <c r="J1700" i="11"/>
  <c r="K1700" i="11"/>
  <c r="H1701" i="11"/>
  <c r="I1701" i="11"/>
  <c r="J1701" i="11"/>
  <c r="K1701" i="11"/>
  <c r="H1702" i="11"/>
  <c r="I1702" i="11"/>
  <c r="J1702" i="11"/>
  <c r="K1702" i="11"/>
  <c r="H1703" i="11"/>
  <c r="I1703" i="11"/>
  <c r="J1703" i="11"/>
  <c r="K1703" i="11"/>
  <c r="H1704" i="11"/>
  <c r="I1704" i="11"/>
  <c r="J1704" i="11"/>
  <c r="K1704" i="11"/>
  <c r="H1705" i="11"/>
  <c r="I1705" i="11"/>
  <c r="J1705" i="11"/>
  <c r="K1705" i="11"/>
  <c r="H1706" i="11"/>
  <c r="I1706" i="11"/>
  <c r="J1706" i="11"/>
  <c r="K1706" i="11"/>
  <c r="H1707" i="11"/>
  <c r="I1707" i="11"/>
  <c r="J1707" i="11"/>
  <c r="K1707" i="11"/>
  <c r="H1708" i="11"/>
  <c r="I1708" i="11"/>
  <c r="J1708" i="11"/>
  <c r="K1708" i="11"/>
  <c r="H1709" i="11"/>
  <c r="I1709" i="11"/>
  <c r="J1709" i="11"/>
  <c r="K1709" i="11"/>
  <c r="H1710" i="11"/>
  <c r="I1710" i="11"/>
  <c r="J1710" i="11"/>
  <c r="K1710" i="11"/>
  <c r="H1711" i="11"/>
  <c r="I1711" i="11"/>
  <c r="J1711" i="11"/>
  <c r="K1711" i="11"/>
  <c r="H1712" i="11"/>
  <c r="I1712" i="11"/>
  <c r="J1712" i="11"/>
  <c r="K1712" i="11"/>
  <c r="H1713" i="11"/>
  <c r="I1713" i="11"/>
  <c r="J1713" i="11"/>
  <c r="K1713" i="11"/>
  <c r="H1714" i="11"/>
  <c r="I1714" i="11"/>
  <c r="J1714" i="11"/>
  <c r="K1714" i="11"/>
  <c r="H1715" i="11"/>
  <c r="I1715" i="11"/>
  <c r="J1715" i="11"/>
  <c r="K1715" i="11"/>
  <c r="H1716" i="11"/>
  <c r="I1716" i="11"/>
  <c r="J1716" i="11"/>
  <c r="K1716" i="11"/>
  <c r="H1717" i="11"/>
  <c r="I1717" i="11"/>
  <c r="J1717" i="11"/>
  <c r="K1717" i="11"/>
  <c r="H1718" i="11"/>
  <c r="I1718" i="11"/>
  <c r="J1718" i="11"/>
  <c r="K1718" i="11"/>
  <c r="H1719" i="11"/>
  <c r="I1719" i="11"/>
  <c r="J1719" i="11"/>
  <c r="K1719" i="11"/>
  <c r="H1720" i="11"/>
  <c r="I1720" i="11"/>
  <c r="J1720" i="11"/>
  <c r="K1720" i="11"/>
  <c r="H1721" i="11"/>
  <c r="I1721" i="11"/>
  <c r="J1721" i="11"/>
  <c r="K1721" i="11"/>
  <c r="H1722" i="11"/>
  <c r="I1722" i="11"/>
  <c r="J1722" i="11"/>
  <c r="K1722" i="11"/>
  <c r="H1723" i="11"/>
  <c r="I1723" i="11"/>
  <c r="J1723" i="11"/>
  <c r="K1723" i="11"/>
  <c r="H1724" i="11"/>
  <c r="I1724" i="11"/>
  <c r="J1724" i="11"/>
  <c r="K1724" i="11"/>
  <c r="H1725" i="11"/>
  <c r="I1725" i="11"/>
  <c r="J1725" i="11"/>
  <c r="K1725" i="11"/>
  <c r="H1726" i="11"/>
  <c r="I1726" i="11"/>
  <c r="J1726" i="11"/>
  <c r="K1726" i="11"/>
  <c r="H1727" i="11"/>
  <c r="I1727" i="11"/>
  <c r="J1727" i="11"/>
  <c r="K1727" i="11"/>
  <c r="H1728" i="11"/>
  <c r="I1728" i="11"/>
  <c r="J1728" i="11"/>
  <c r="K1728" i="11"/>
  <c r="H1729" i="11"/>
  <c r="I1729" i="11"/>
  <c r="J1729" i="11"/>
  <c r="K1729" i="11"/>
  <c r="H1730" i="11"/>
  <c r="I1730" i="11"/>
  <c r="J1730" i="11"/>
  <c r="K1730" i="11"/>
  <c r="H1731" i="11"/>
  <c r="I1731" i="11"/>
  <c r="J1731" i="11"/>
  <c r="K1731" i="11"/>
  <c r="H1732" i="11"/>
  <c r="I1732" i="11"/>
  <c r="J1732" i="11"/>
  <c r="K1732" i="11"/>
  <c r="H1733" i="11"/>
  <c r="I1733" i="11"/>
  <c r="J1733" i="11"/>
  <c r="K1733" i="11"/>
  <c r="H1734" i="11"/>
  <c r="I1734" i="11"/>
  <c r="J1734" i="11"/>
  <c r="K1734" i="11"/>
  <c r="H1735" i="11"/>
  <c r="I1735" i="11"/>
  <c r="J1735" i="11"/>
  <c r="K1735" i="11"/>
  <c r="H1736" i="11"/>
  <c r="I1736" i="11"/>
  <c r="J1736" i="11"/>
  <c r="K1736" i="11"/>
  <c r="H1737" i="11"/>
  <c r="I1737" i="11"/>
  <c r="J1737" i="11"/>
  <c r="K1737" i="11"/>
  <c r="H1738" i="11"/>
  <c r="I1738" i="11"/>
  <c r="J1738" i="11"/>
  <c r="K1738" i="11"/>
  <c r="H1739" i="11"/>
  <c r="I1739" i="11"/>
  <c r="J1739" i="11"/>
  <c r="K1739" i="11"/>
  <c r="H1740" i="11"/>
  <c r="I1740" i="11"/>
  <c r="J1740" i="11"/>
  <c r="K1740" i="11"/>
  <c r="H1741" i="11"/>
  <c r="I1741" i="11"/>
  <c r="J1741" i="11"/>
  <c r="K1741" i="11"/>
  <c r="H1742" i="11"/>
  <c r="I1742" i="11"/>
  <c r="J1742" i="11"/>
  <c r="K1742" i="11"/>
  <c r="H1743" i="11"/>
  <c r="I1743" i="11"/>
  <c r="J1743" i="11"/>
  <c r="K1743" i="11"/>
  <c r="H1744" i="11"/>
  <c r="I1744" i="11"/>
  <c r="J1744" i="11"/>
  <c r="K1744" i="11"/>
  <c r="H1745" i="11"/>
  <c r="I1745" i="11"/>
  <c r="J1745" i="11"/>
  <c r="K1745" i="11"/>
  <c r="H1746" i="11"/>
  <c r="I1746" i="11"/>
  <c r="J1746" i="11"/>
  <c r="K1746" i="11"/>
  <c r="H1747" i="11"/>
  <c r="I1747" i="11"/>
  <c r="J1747" i="11"/>
  <c r="K1747" i="11"/>
  <c r="H1748" i="11"/>
  <c r="I1748" i="11"/>
  <c r="J1748" i="11"/>
  <c r="K1748" i="11"/>
  <c r="H1749" i="11"/>
  <c r="I1749" i="11"/>
  <c r="J1749" i="11"/>
  <c r="K1749" i="11"/>
  <c r="H1750" i="11"/>
  <c r="I1750" i="11"/>
  <c r="J1750" i="11"/>
  <c r="K1750" i="11"/>
  <c r="H1751" i="11"/>
  <c r="I1751" i="11"/>
  <c r="J1751" i="11"/>
  <c r="K1751" i="11"/>
  <c r="H1752" i="11"/>
  <c r="I1752" i="11"/>
  <c r="J1752" i="11"/>
  <c r="K1752" i="11"/>
  <c r="H1753" i="11"/>
  <c r="I1753" i="11"/>
  <c r="J1753" i="11"/>
  <c r="K1753" i="11"/>
  <c r="H1754" i="11"/>
  <c r="I1754" i="11"/>
  <c r="J1754" i="11"/>
  <c r="K1754" i="11"/>
  <c r="H1755" i="11"/>
  <c r="I1755" i="11"/>
  <c r="J1755" i="11"/>
  <c r="K1755" i="11"/>
  <c r="H1756" i="11"/>
  <c r="I1756" i="11"/>
  <c r="J1756" i="11"/>
  <c r="K1756" i="11"/>
  <c r="H1757" i="11"/>
  <c r="I1757" i="11"/>
  <c r="J1757" i="11"/>
  <c r="K1757" i="11"/>
  <c r="H1758" i="11"/>
  <c r="I1758" i="11"/>
  <c r="J1758" i="11"/>
  <c r="K1758" i="11"/>
  <c r="H1759" i="11"/>
  <c r="I1759" i="11"/>
  <c r="J1759" i="11"/>
  <c r="K1759" i="11"/>
  <c r="H1760" i="11"/>
  <c r="I1760" i="11"/>
  <c r="J1760" i="11"/>
  <c r="K1760" i="11"/>
  <c r="H1761" i="11"/>
  <c r="I1761" i="11"/>
  <c r="J1761" i="11"/>
  <c r="K1761" i="11"/>
  <c r="H1762" i="11"/>
  <c r="I1762" i="11"/>
  <c r="J1762" i="11"/>
  <c r="K1762" i="11"/>
  <c r="H1763" i="11"/>
  <c r="I1763" i="11"/>
  <c r="J1763" i="11"/>
  <c r="K1763" i="11"/>
  <c r="H1764" i="11"/>
  <c r="I1764" i="11"/>
  <c r="J1764" i="11"/>
  <c r="K1764" i="11"/>
  <c r="H1765" i="11"/>
  <c r="I1765" i="11"/>
  <c r="J1765" i="11"/>
  <c r="K1765" i="11"/>
  <c r="H1766" i="11"/>
  <c r="I1766" i="11"/>
  <c r="J1766" i="11"/>
  <c r="K1766" i="11"/>
  <c r="H1767" i="11"/>
  <c r="I1767" i="11"/>
  <c r="J1767" i="11"/>
  <c r="K1767" i="11"/>
  <c r="H1768" i="11"/>
  <c r="I1768" i="11"/>
  <c r="J1768" i="11"/>
  <c r="K1768" i="11"/>
  <c r="H1769" i="11"/>
  <c r="I1769" i="11"/>
  <c r="J1769" i="11"/>
  <c r="K1769" i="11"/>
  <c r="H1770" i="11"/>
  <c r="I1770" i="11"/>
  <c r="J1770" i="11"/>
  <c r="K1770" i="11"/>
  <c r="H1771" i="11"/>
  <c r="I1771" i="11"/>
  <c r="J1771" i="11"/>
  <c r="K1771" i="11"/>
  <c r="H1772" i="11"/>
  <c r="I1772" i="11"/>
  <c r="J1772" i="11"/>
  <c r="K1772" i="11"/>
  <c r="H1773" i="11"/>
  <c r="I1773" i="11"/>
  <c r="J1773" i="11"/>
  <c r="K1773" i="11"/>
  <c r="H1774" i="11"/>
  <c r="I1774" i="11"/>
  <c r="J1774" i="11"/>
  <c r="K1774" i="11"/>
  <c r="H1775" i="11"/>
  <c r="I1775" i="11"/>
  <c r="J1775" i="11"/>
  <c r="K1775" i="11"/>
  <c r="H1776" i="11"/>
  <c r="I1776" i="11"/>
  <c r="J1776" i="11"/>
  <c r="K1776" i="11"/>
  <c r="H1777" i="11"/>
  <c r="I1777" i="11"/>
  <c r="J1777" i="11"/>
  <c r="K1777" i="11"/>
  <c r="H1778" i="11"/>
  <c r="I1778" i="11"/>
  <c r="J1778" i="11"/>
  <c r="K1778" i="11"/>
  <c r="H1779" i="11"/>
  <c r="I1779" i="11"/>
  <c r="J1779" i="11"/>
  <c r="K1779" i="11"/>
  <c r="H1780" i="11"/>
  <c r="I1780" i="11"/>
  <c r="J1780" i="11"/>
  <c r="K1780" i="11"/>
  <c r="H1781" i="11"/>
  <c r="I1781" i="11"/>
  <c r="J1781" i="11"/>
  <c r="K1781" i="11"/>
  <c r="H1782" i="11"/>
  <c r="I1782" i="11"/>
  <c r="J1782" i="11"/>
  <c r="K1782" i="11"/>
  <c r="H1783" i="11"/>
  <c r="I1783" i="11"/>
  <c r="J1783" i="11"/>
  <c r="K1783" i="11"/>
  <c r="H1784" i="11"/>
  <c r="I1784" i="11"/>
  <c r="J1784" i="11"/>
  <c r="K1784" i="11"/>
  <c r="H1785" i="11"/>
  <c r="I1785" i="11"/>
  <c r="J1785" i="11"/>
  <c r="K1785" i="11"/>
  <c r="H1786" i="11"/>
  <c r="I1786" i="11"/>
  <c r="J1786" i="11"/>
  <c r="K1786" i="11"/>
  <c r="H1787" i="11"/>
  <c r="I1787" i="11"/>
  <c r="J1787" i="11"/>
  <c r="K1787" i="11"/>
  <c r="H1788" i="11"/>
  <c r="I1788" i="11"/>
  <c r="J1788" i="11"/>
  <c r="K1788" i="11"/>
  <c r="H1789" i="11"/>
  <c r="I1789" i="11"/>
  <c r="J1789" i="11"/>
  <c r="K1789" i="11"/>
  <c r="H1790" i="11"/>
  <c r="I1790" i="11"/>
  <c r="J1790" i="11"/>
  <c r="K1790" i="11"/>
  <c r="H1791" i="11"/>
  <c r="I1791" i="11"/>
  <c r="J1791" i="11"/>
  <c r="K1791" i="11"/>
  <c r="H1792" i="11"/>
  <c r="I1792" i="11"/>
  <c r="J1792" i="11"/>
  <c r="K1792" i="11"/>
  <c r="H1793" i="11"/>
  <c r="I1793" i="11"/>
  <c r="J1793" i="11"/>
  <c r="K1793" i="11"/>
  <c r="H1794" i="11"/>
  <c r="I1794" i="11"/>
  <c r="J1794" i="11"/>
  <c r="K1794" i="11"/>
  <c r="H1795" i="11"/>
  <c r="I1795" i="11"/>
  <c r="J1795" i="11"/>
  <c r="K1795" i="11"/>
  <c r="H1796" i="11"/>
  <c r="I1796" i="11"/>
  <c r="J1796" i="11"/>
  <c r="K1796" i="11"/>
  <c r="H1797" i="11"/>
  <c r="I1797" i="11"/>
  <c r="J1797" i="11"/>
  <c r="K1797" i="11"/>
  <c r="H1798" i="11"/>
  <c r="I1798" i="11"/>
  <c r="J1798" i="11"/>
  <c r="K1798" i="11"/>
  <c r="H1799" i="11"/>
  <c r="I1799" i="11"/>
  <c r="J1799" i="11"/>
  <c r="K1799" i="11"/>
  <c r="H1800" i="11"/>
  <c r="I1800" i="11"/>
  <c r="J1800" i="11"/>
  <c r="K1800" i="11"/>
  <c r="H1801" i="11"/>
  <c r="I1801" i="11"/>
  <c r="J1801" i="11"/>
  <c r="K1801" i="11"/>
  <c r="H1802" i="11"/>
  <c r="I1802" i="11"/>
  <c r="J1802" i="11"/>
  <c r="K1802" i="11"/>
  <c r="H1803" i="11"/>
  <c r="I1803" i="11"/>
  <c r="J1803" i="11"/>
  <c r="K1803" i="11"/>
  <c r="H1804" i="11"/>
  <c r="I1804" i="11"/>
  <c r="J1804" i="11"/>
  <c r="K1804" i="11"/>
  <c r="H1805" i="11"/>
  <c r="I1805" i="11"/>
  <c r="J1805" i="11"/>
  <c r="K1805" i="11"/>
  <c r="H1806" i="11"/>
  <c r="I1806" i="11"/>
  <c r="J1806" i="11"/>
  <c r="K1806" i="11"/>
  <c r="H1807" i="11"/>
  <c r="I1807" i="11"/>
  <c r="J1807" i="11"/>
  <c r="K1807" i="11"/>
  <c r="H1808" i="11"/>
  <c r="I1808" i="11"/>
  <c r="J1808" i="11"/>
  <c r="K1808" i="11"/>
  <c r="H1809" i="11"/>
  <c r="I1809" i="11"/>
  <c r="J1809" i="11"/>
  <c r="K1809" i="11"/>
  <c r="H1810" i="11"/>
  <c r="I1810" i="11"/>
  <c r="J1810" i="11"/>
  <c r="K1810" i="11"/>
  <c r="H1811" i="11"/>
  <c r="I1811" i="11"/>
  <c r="J1811" i="11"/>
  <c r="K1811" i="11"/>
  <c r="H1812" i="11"/>
  <c r="I1812" i="11"/>
  <c r="J1812" i="11"/>
  <c r="K1812" i="11"/>
  <c r="H1813" i="11"/>
  <c r="I1813" i="11"/>
  <c r="J1813" i="11"/>
  <c r="K1813" i="11"/>
  <c r="H1814" i="11"/>
  <c r="I1814" i="11"/>
  <c r="J1814" i="11"/>
  <c r="K1814" i="11"/>
  <c r="H1815" i="11"/>
  <c r="I1815" i="11"/>
  <c r="J1815" i="11"/>
  <c r="K1815" i="11"/>
  <c r="H1816" i="11"/>
  <c r="I1816" i="11"/>
  <c r="J1816" i="11"/>
  <c r="K1816" i="11"/>
  <c r="H1817" i="11"/>
  <c r="I1817" i="11"/>
  <c r="J1817" i="11"/>
  <c r="K1817" i="11"/>
  <c r="H1818" i="11"/>
  <c r="I1818" i="11"/>
  <c r="J1818" i="11"/>
  <c r="K1818" i="11"/>
  <c r="H1819" i="11"/>
  <c r="I1819" i="11"/>
  <c r="J1819" i="11"/>
  <c r="K1819" i="11"/>
  <c r="H1820" i="11"/>
  <c r="I1820" i="11"/>
  <c r="J1820" i="11"/>
  <c r="K1820" i="11"/>
  <c r="H1821" i="11"/>
  <c r="I1821" i="11"/>
  <c r="J1821" i="11"/>
  <c r="K1821" i="11"/>
  <c r="H1822" i="11"/>
  <c r="I1822" i="11"/>
  <c r="J1822" i="11"/>
  <c r="K1822" i="11"/>
  <c r="H1823" i="11"/>
  <c r="I1823" i="11"/>
  <c r="J1823" i="11"/>
  <c r="K1823" i="11"/>
  <c r="H1824" i="11"/>
  <c r="I1824" i="11"/>
  <c r="J1824" i="11"/>
  <c r="K1824" i="11"/>
  <c r="H1825" i="11"/>
  <c r="I1825" i="11"/>
  <c r="J1825" i="11"/>
  <c r="K1825" i="11"/>
  <c r="H1826" i="11"/>
  <c r="I1826" i="11"/>
  <c r="J1826" i="11"/>
  <c r="K1826" i="11"/>
  <c r="H1827" i="11"/>
  <c r="I1827" i="11"/>
  <c r="J1827" i="11"/>
  <c r="K1827" i="11"/>
  <c r="H1828" i="11"/>
  <c r="I1828" i="11"/>
  <c r="J1828" i="11"/>
  <c r="K1828" i="11"/>
  <c r="H1829" i="11"/>
  <c r="I1829" i="11"/>
  <c r="J1829" i="11"/>
  <c r="K1829" i="11"/>
  <c r="H1830" i="11"/>
  <c r="I1830" i="11"/>
  <c r="J1830" i="11"/>
  <c r="K1830" i="11"/>
  <c r="H1831" i="11"/>
  <c r="I1831" i="11"/>
  <c r="J1831" i="11"/>
  <c r="K1831" i="11"/>
  <c r="H1832" i="11"/>
  <c r="I1832" i="11"/>
  <c r="J1832" i="11"/>
  <c r="K1832" i="11"/>
  <c r="H1833" i="11"/>
  <c r="I1833" i="11"/>
  <c r="J1833" i="11"/>
  <c r="K1833" i="11"/>
  <c r="H1834" i="11"/>
  <c r="I1834" i="11"/>
  <c r="J1834" i="11"/>
  <c r="K1834" i="11"/>
  <c r="H1835" i="11"/>
  <c r="I1835" i="11"/>
  <c r="J1835" i="11"/>
  <c r="K1835" i="11"/>
  <c r="H1836" i="11"/>
  <c r="I1836" i="11"/>
  <c r="J1836" i="11"/>
  <c r="K1836" i="11"/>
  <c r="H1837" i="11"/>
  <c r="I1837" i="11"/>
  <c r="J1837" i="11"/>
  <c r="K1837" i="11"/>
  <c r="H1838" i="11"/>
  <c r="I1838" i="11"/>
  <c r="J1838" i="11"/>
  <c r="K1838" i="11"/>
  <c r="H1839" i="11"/>
  <c r="I1839" i="11"/>
  <c r="J1839" i="11"/>
  <c r="K1839" i="11"/>
  <c r="H1840" i="11"/>
  <c r="I1840" i="11"/>
  <c r="J1840" i="11"/>
  <c r="K1840" i="11"/>
  <c r="H1841" i="11"/>
  <c r="I1841" i="11"/>
  <c r="J1841" i="11"/>
  <c r="K1841" i="11"/>
  <c r="H1842" i="11"/>
  <c r="I1842" i="11"/>
  <c r="J1842" i="11"/>
  <c r="K1842" i="11"/>
  <c r="H1843" i="11"/>
  <c r="I1843" i="11"/>
  <c r="J1843" i="11"/>
  <c r="K1843" i="11"/>
  <c r="H1844" i="11"/>
  <c r="I1844" i="11"/>
  <c r="J1844" i="11"/>
  <c r="K1844" i="11"/>
  <c r="H1845" i="11"/>
  <c r="I1845" i="11"/>
  <c r="J1845" i="11"/>
  <c r="K1845" i="11"/>
  <c r="H1846" i="11"/>
  <c r="I1846" i="11"/>
  <c r="J1846" i="11"/>
  <c r="K1846" i="11"/>
  <c r="H1847" i="11"/>
  <c r="I1847" i="11"/>
  <c r="J1847" i="11"/>
  <c r="K1847" i="11"/>
  <c r="H1848" i="11"/>
  <c r="I1848" i="11"/>
  <c r="J1848" i="11"/>
  <c r="K1848" i="11"/>
  <c r="H1849" i="11"/>
  <c r="I1849" i="11"/>
  <c r="J1849" i="11"/>
  <c r="K1849" i="11"/>
  <c r="H1850" i="11"/>
  <c r="I1850" i="11"/>
  <c r="J1850" i="11"/>
  <c r="K1850" i="11"/>
  <c r="H1851" i="11"/>
  <c r="I1851" i="11"/>
  <c r="J1851" i="11"/>
  <c r="K1851" i="11"/>
  <c r="H1852" i="11"/>
  <c r="I1852" i="11"/>
  <c r="J1852" i="11"/>
  <c r="K1852" i="11"/>
  <c r="H1853" i="11"/>
  <c r="I1853" i="11"/>
  <c r="J1853" i="11"/>
  <c r="K1853" i="11"/>
  <c r="H1854" i="11"/>
  <c r="I1854" i="11"/>
  <c r="J1854" i="11"/>
  <c r="K1854" i="11"/>
  <c r="H1855" i="11"/>
  <c r="I1855" i="11"/>
  <c r="J1855" i="11"/>
  <c r="K1855" i="11"/>
  <c r="H1856" i="11"/>
  <c r="I1856" i="11"/>
  <c r="J1856" i="11"/>
  <c r="K1856" i="11"/>
  <c r="H1857" i="11"/>
  <c r="I1857" i="11"/>
  <c r="J1857" i="11"/>
  <c r="K1857" i="11"/>
  <c r="H1858" i="11"/>
  <c r="I1858" i="11"/>
  <c r="J1858" i="11"/>
  <c r="K1858" i="11"/>
  <c r="H1859" i="11"/>
  <c r="I1859" i="11"/>
  <c r="J1859" i="11"/>
  <c r="K1859" i="11"/>
  <c r="H1860" i="11"/>
  <c r="I1860" i="11"/>
  <c r="J1860" i="11"/>
  <c r="K1860" i="11"/>
  <c r="H1861" i="11"/>
  <c r="I1861" i="11"/>
  <c r="J1861" i="11"/>
  <c r="K1861" i="11"/>
  <c r="H1862" i="11"/>
  <c r="I1862" i="11"/>
  <c r="J1862" i="11"/>
  <c r="K1862" i="11"/>
  <c r="H1863" i="11"/>
  <c r="I1863" i="11"/>
  <c r="J1863" i="11"/>
  <c r="K1863" i="11"/>
  <c r="H1864" i="11"/>
  <c r="I1864" i="11"/>
  <c r="J1864" i="11"/>
  <c r="K1864" i="11"/>
  <c r="H1865" i="11"/>
  <c r="I1865" i="11"/>
  <c r="J1865" i="11"/>
  <c r="K1865" i="11"/>
  <c r="H1866" i="11"/>
  <c r="I1866" i="11"/>
  <c r="J1866" i="11"/>
  <c r="K1866" i="11"/>
  <c r="H1867" i="11"/>
  <c r="I1867" i="11"/>
  <c r="J1867" i="11"/>
  <c r="K1867" i="11"/>
  <c r="H1868" i="11"/>
  <c r="I1868" i="11"/>
  <c r="J1868" i="11"/>
  <c r="K1868" i="11"/>
  <c r="H1869" i="11"/>
  <c r="I1869" i="11"/>
  <c r="J1869" i="11"/>
  <c r="K1869" i="11"/>
  <c r="H1870" i="11"/>
  <c r="I1870" i="11"/>
  <c r="J1870" i="11"/>
  <c r="K1870" i="11"/>
  <c r="H1871" i="11"/>
  <c r="I1871" i="11"/>
  <c r="J1871" i="11"/>
  <c r="K1871" i="11"/>
  <c r="H1872" i="11"/>
  <c r="I1872" i="11"/>
  <c r="J1872" i="11"/>
  <c r="K1872" i="11"/>
  <c r="H1873" i="11"/>
  <c r="I1873" i="11"/>
  <c r="J1873" i="11"/>
  <c r="K1873" i="11"/>
  <c r="H1874" i="11"/>
  <c r="I1874" i="11"/>
  <c r="J1874" i="11"/>
  <c r="K1874" i="11"/>
  <c r="H1875" i="11"/>
  <c r="I1875" i="11"/>
  <c r="J1875" i="11"/>
  <c r="K1875" i="11"/>
  <c r="H1876" i="11"/>
  <c r="I1876" i="11"/>
  <c r="J1876" i="11"/>
  <c r="K1876" i="11"/>
  <c r="H1877" i="11"/>
  <c r="I1877" i="11"/>
  <c r="J1877" i="11"/>
  <c r="K1877" i="11"/>
  <c r="H1878" i="11"/>
  <c r="I1878" i="11"/>
  <c r="J1878" i="11"/>
  <c r="K1878" i="11"/>
  <c r="H1879" i="11"/>
  <c r="I1879" i="11"/>
  <c r="J1879" i="11"/>
  <c r="K1879" i="11"/>
  <c r="H1880" i="11"/>
  <c r="I1880" i="11"/>
  <c r="J1880" i="11"/>
  <c r="K1880" i="11"/>
  <c r="H1881" i="11"/>
  <c r="I1881" i="11"/>
  <c r="J1881" i="11"/>
  <c r="K1881" i="11"/>
  <c r="H1882" i="11"/>
  <c r="I1882" i="11"/>
  <c r="J1882" i="11"/>
  <c r="K1882" i="11"/>
  <c r="H1883" i="11"/>
  <c r="I1883" i="11"/>
  <c r="J1883" i="11"/>
  <c r="K1883" i="11"/>
  <c r="H1884" i="11"/>
  <c r="I1884" i="11"/>
  <c r="J1884" i="11"/>
  <c r="K1884" i="11"/>
  <c r="H1885" i="11"/>
  <c r="I1885" i="11"/>
  <c r="J1885" i="11"/>
  <c r="K1885" i="11"/>
  <c r="H1886" i="11"/>
  <c r="I1886" i="11"/>
  <c r="J1886" i="11"/>
  <c r="K1886" i="11"/>
  <c r="H1887" i="11"/>
  <c r="I1887" i="11"/>
  <c r="J1887" i="11"/>
  <c r="K1887" i="11"/>
  <c r="H1888" i="11"/>
  <c r="I1888" i="11"/>
  <c r="J1888" i="11"/>
  <c r="K1888" i="11"/>
  <c r="H1889" i="11"/>
  <c r="I1889" i="11"/>
  <c r="J1889" i="11"/>
  <c r="K1889" i="11"/>
  <c r="H1890" i="11"/>
  <c r="I1890" i="11"/>
  <c r="J1890" i="11"/>
  <c r="K1890" i="11"/>
  <c r="H1891" i="11"/>
  <c r="I1891" i="11"/>
  <c r="J1891" i="11"/>
  <c r="K1891" i="11"/>
  <c r="H1892" i="11"/>
  <c r="I1892" i="11"/>
  <c r="J1892" i="11"/>
  <c r="K1892" i="11"/>
  <c r="H1893" i="11"/>
  <c r="I1893" i="11"/>
  <c r="J1893" i="11"/>
  <c r="K1893" i="11"/>
  <c r="H1894" i="11"/>
  <c r="I1894" i="11"/>
  <c r="J1894" i="11"/>
  <c r="K1894" i="11"/>
  <c r="H1895" i="11"/>
  <c r="I1895" i="11"/>
  <c r="J1895" i="11"/>
  <c r="K1895" i="11"/>
  <c r="H1896" i="11"/>
  <c r="I1896" i="11"/>
  <c r="J1896" i="11"/>
  <c r="K1896" i="11"/>
  <c r="H1897" i="11"/>
  <c r="I1897" i="11"/>
  <c r="J1897" i="11"/>
  <c r="K1897" i="11"/>
  <c r="H1898" i="11"/>
  <c r="I1898" i="11"/>
  <c r="J1898" i="11"/>
  <c r="K1898" i="11"/>
  <c r="H1899" i="11"/>
  <c r="I1899" i="11"/>
  <c r="J1899" i="11"/>
  <c r="K1899" i="11"/>
  <c r="H1900" i="11"/>
  <c r="I1900" i="11"/>
  <c r="J1900" i="11"/>
  <c r="K1900" i="11"/>
  <c r="H1901" i="11"/>
  <c r="I1901" i="11"/>
  <c r="J1901" i="11"/>
  <c r="K1901" i="11"/>
  <c r="H1902" i="11"/>
  <c r="I1902" i="11"/>
  <c r="J1902" i="11"/>
  <c r="K1902" i="11"/>
  <c r="H1903" i="11"/>
  <c r="I1903" i="11"/>
  <c r="J1903" i="11"/>
  <c r="K1903" i="11"/>
  <c r="H1904" i="11"/>
  <c r="I1904" i="11"/>
  <c r="J1904" i="11"/>
  <c r="K1904" i="11"/>
  <c r="H1905" i="11"/>
  <c r="I1905" i="11"/>
  <c r="J1905" i="11"/>
  <c r="K1905" i="11"/>
  <c r="H1906" i="11"/>
  <c r="I1906" i="11"/>
  <c r="J1906" i="11"/>
  <c r="K1906" i="11"/>
  <c r="H1907" i="11"/>
  <c r="I1907" i="11"/>
  <c r="J1907" i="11"/>
  <c r="K1907" i="11"/>
  <c r="H1908" i="11"/>
  <c r="I1908" i="11"/>
  <c r="J1908" i="11"/>
  <c r="K1908" i="11"/>
  <c r="H1909" i="11"/>
  <c r="I1909" i="11"/>
  <c r="J1909" i="11"/>
  <c r="K1909" i="11"/>
  <c r="H1910" i="11"/>
  <c r="I1910" i="11"/>
  <c r="J1910" i="11"/>
  <c r="K1910" i="11"/>
  <c r="H1911" i="11"/>
  <c r="I1911" i="11"/>
  <c r="J1911" i="11"/>
  <c r="K1911" i="11"/>
  <c r="H1912" i="11"/>
  <c r="I1912" i="11"/>
  <c r="J1912" i="11"/>
  <c r="K1912" i="11"/>
  <c r="H1913" i="11"/>
  <c r="I1913" i="11"/>
  <c r="J1913" i="11"/>
  <c r="K1913" i="11"/>
  <c r="H1914" i="11"/>
  <c r="I1914" i="11"/>
  <c r="J1914" i="11"/>
  <c r="K1914" i="11"/>
  <c r="H1915" i="11"/>
  <c r="I1915" i="11"/>
  <c r="J1915" i="11"/>
  <c r="K1915" i="11"/>
  <c r="H1916" i="11"/>
  <c r="I1916" i="11"/>
  <c r="J1916" i="11"/>
  <c r="K1916" i="11"/>
  <c r="H1917" i="11"/>
  <c r="I1917" i="11"/>
  <c r="J1917" i="11"/>
  <c r="K1917" i="11"/>
  <c r="H1918" i="11"/>
  <c r="I1918" i="11"/>
  <c r="J1918" i="11"/>
  <c r="K1918" i="11"/>
  <c r="H1919" i="11"/>
  <c r="I1919" i="11"/>
  <c r="J1919" i="11"/>
  <c r="K1919" i="11"/>
  <c r="H1920" i="11"/>
  <c r="I1920" i="11"/>
  <c r="J1920" i="11"/>
  <c r="K1920" i="11"/>
  <c r="H1921" i="11"/>
  <c r="I1921" i="11"/>
  <c r="J1921" i="11"/>
  <c r="K1921" i="11"/>
  <c r="H1922" i="11"/>
  <c r="I1922" i="11"/>
  <c r="J1922" i="11"/>
  <c r="K1922" i="11"/>
  <c r="H1923" i="11"/>
  <c r="I1923" i="11"/>
  <c r="J1923" i="11"/>
  <c r="K1923" i="11"/>
  <c r="H1924" i="11"/>
  <c r="I1924" i="11"/>
  <c r="J1924" i="11"/>
  <c r="K1924" i="11"/>
  <c r="H1925" i="11"/>
  <c r="I1925" i="11"/>
  <c r="J1925" i="11"/>
  <c r="K1925" i="11"/>
  <c r="H1926" i="11"/>
  <c r="I1926" i="11"/>
  <c r="J1926" i="11"/>
  <c r="K1926" i="11"/>
  <c r="H1927" i="11"/>
  <c r="I1927" i="11"/>
  <c r="J1927" i="11"/>
  <c r="K1927" i="11"/>
  <c r="H1928" i="11"/>
  <c r="I1928" i="11"/>
  <c r="J1928" i="11"/>
  <c r="K1928" i="11"/>
  <c r="H1929" i="11"/>
  <c r="I1929" i="11"/>
  <c r="J1929" i="11"/>
  <c r="K1929" i="11"/>
  <c r="H1930" i="11"/>
  <c r="I1930" i="11"/>
  <c r="J1930" i="11"/>
  <c r="K1930" i="11"/>
  <c r="H1931" i="11"/>
  <c r="I1931" i="11"/>
  <c r="J1931" i="11"/>
  <c r="K1931" i="11"/>
  <c r="H1932" i="11"/>
  <c r="I1932" i="11"/>
  <c r="J1932" i="11"/>
  <c r="K1932" i="11"/>
  <c r="H1933" i="11"/>
  <c r="I1933" i="11"/>
  <c r="J1933" i="11"/>
  <c r="K1933" i="11"/>
  <c r="H1934" i="11"/>
  <c r="I1934" i="11"/>
  <c r="J1934" i="11"/>
  <c r="K1934" i="11"/>
  <c r="H1935" i="11"/>
  <c r="I1935" i="11"/>
  <c r="J1935" i="11"/>
  <c r="K1935" i="11"/>
  <c r="H1936" i="11"/>
  <c r="I1936" i="11"/>
  <c r="J1936" i="11"/>
  <c r="K1936" i="11"/>
  <c r="H1937" i="11"/>
  <c r="I1937" i="11"/>
  <c r="J1937" i="11"/>
  <c r="K1937" i="11"/>
  <c r="H1938" i="11"/>
  <c r="I1938" i="11"/>
  <c r="J1938" i="11"/>
  <c r="K1938" i="11"/>
  <c r="H1939" i="11"/>
  <c r="I1939" i="11"/>
  <c r="J1939" i="11"/>
  <c r="K1939" i="11"/>
  <c r="H1940" i="11"/>
  <c r="I1940" i="11"/>
  <c r="J1940" i="11"/>
  <c r="K1940" i="11"/>
  <c r="H1941" i="11"/>
  <c r="I1941" i="11"/>
  <c r="J1941" i="11"/>
  <c r="K1941" i="11"/>
  <c r="H1942" i="11"/>
  <c r="I1942" i="11"/>
  <c r="J1942" i="11"/>
  <c r="K1942" i="11"/>
  <c r="H1943" i="11"/>
  <c r="I1943" i="11"/>
  <c r="J1943" i="11"/>
  <c r="K1943" i="11"/>
  <c r="H1944" i="11"/>
  <c r="I1944" i="11"/>
  <c r="J1944" i="11"/>
  <c r="K1944" i="11"/>
  <c r="H1945" i="11"/>
  <c r="I1945" i="11"/>
  <c r="J1945" i="11"/>
  <c r="K1945" i="11"/>
  <c r="H1946" i="11"/>
  <c r="I1946" i="11"/>
  <c r="J1946" i="11"/>
  <c r="K1946" i="11"/>
  <c r="H3" i="11"/>
  <c r="I3" i="11"/>
  <c r="J3" i="11"/>
  <c r="K3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59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5" i="11"/>
  <c r="G476" i="11"/>
  <c r="G477" i="11"/>
  <c r="G478" i="11"/>
  <c r="G479" i="11"/>
  <c r="G480" i="11"/>
  <c r="G481" i="11"/>
  <c r="G482" i="11"/>
  <c r="G483" i="11"/>
  <c r="G484" i="11"/>
  <c r="G485" i="11"/>
  <c r="G486" i="11"/>
  <c r="G487" i="11"/>
  <c r="G488" i="11"/>
  <c r="G489" i="11"/>
  <c r="G490" i="11"/>
  <c r="G491" i="11"/>
  <c r="G492" i="11"/>
  <c r="G493" i="11"/>
  <c r="G494" i="11"/>
  <c r="G495" i="11"/>
  <c r="G496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3" i="11"/>
  <c r="G514" i="11"/>
  <c r="G515" i="11"/>
  <c r="G516" i="11"/>
  <c r="G517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1" i="11"/>
  <c r="G532" i="11"/>
  <c r="G533" i="11"/>
  <c r="G534" i="11"/>
  <c r="G535" i="11"/>
  <c r="G536" i="11"/>
  <c r="G537" i="11"/>
  <c r="G538" i="11"/>
  <c r="G539" i="11"/>
  <c r="G540" i="11"/>
  <c r="G541" i="11"/>
  <c r="G542" i="11"/>
  <c r="G543" i="11"/>
  <c r="G544" i="11"/>
  <c r="G545" i="11"/>
  <c r="G546" i="11"/>
  <c r="G547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5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8" i="11"/>
  <c r="G609" i="11"/>
  <c r="G610" i="11"/>
  <c r="G611" i="11"/>
  <c r="G612" i="11"/>
  <c r="G613" i="11"/>
  <c r="G614" i="11"/>
  <c r="G615" i="11"/>
  <c r="G616" i="11"/>
  <c r="G617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2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4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3" i="11"/>
  <c r="G694" i="11"/>
  <c r="G695" i="11"/>
  <c r="G696" i="11"/>
  <c r="G697" i="11"/>
  <c r="G698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4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7" i="11"/>
  <c r="G778" i="11"/>
  <c r="G779" i="11"/>
  <c r="G780" i="11"/>
  <c r="G781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3" i="11"/>
  <c r="G844" i="11"/>
  <c r="G845" i="11"/>
  <c r="G846" i="11"/>
  <c r="G847" i="11"/>
  <c r="G848" i="11"/>
  <c r="G849" i="11"/>
  <c r="G850" i="11"/>
  <c r="G851" i="11"/>
  <c r="G852" i="11"/>
  <c r="G853" i="11"/>
  <c r="G854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69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4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8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8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3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5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0" i="11"/>
  <c r="G1061" i="11"/>
  <c r="G1062" i="11"/>
  <c r="G1063" i="11"/>
  <c r="G1064" i="11"/>
  <c r="G1065" i="11"/>
  <c r="G1066" i="11"/>
  <c r="G1067" i="11"/>
  <c r="G1068" i="11"/>
  <c r="G1069" i="11"/>
  <c r="G1070" i="11"/>
  <c r="G1071" i="11"/>
  <c r="G1072" i="11"/>
  <c r="G1073" i="11"/>
  <c r="G1074" i="11"/>
  <c r="G1075" i="11"/>
  <c r="G1076" i="11"/>
  <c r="G1077" i="11"/>
  <c r="G1078" i="11"/>
  <c r="G1079" i="11"/>
  <c r="G1080" i="11"/>
  <c r="G1081" i="11"/>
  <c r="G1082" i="11"/>
  <c r="G1083" i="11"/>
  <c r="G1084" i="11"/>
  <c r="G1085" i="11"/>
  <c r="G1086" i="11"/>
  <c r="G1087" i="11"/>
  <c r="G1088" i="11"/>
  <c r="G1089" i="11"/>
  <c r="G1090" i="11"/>
  <c r="G1091" i="11"/>
  <c r="G1092" i="11"/>
  <c r="G1093" i="11"/>
  <c r="G1094" i="11"/>
  <c r="G1095" i="11"/>
  <c r="G1096" i="11"/>
  <c r="G1097" i="11"/>
  <c r="G1098" i="11"/>
  <c r="G1099" i="11"/>
  <c r="G1100" i="11"/>
  <c r="G1101" i="11"/>
  <c r="G1102" i="11"/>
  <c r="G1103" i="11"/>
  <c r="G1104" i="11"/>
  <c r="G1105" i="11"/>
  <c r="G1106" i="11"/>
  <c r="G1107" i="11"/>
  <c r="G1108" i="11"/>
  <c r="G1109" i="11"/>
  <c r="G1110" i="11"/>
  <c r="G1111" i="11"/>
  <c r="G1112" i="11"/>
  <c r="G1113" i="11"/>
  <c r="G1114" i="11"/>
  <c r="G1115" i="11"/>
  <c r="G1116" i="11"/>
  <c r="G1117" i="11"/>
  <c r="G1118" i="11"/>
  <c r="G1119" i="11"/>
  <c r="G1120" i="11"/>
  <c r="G1121" i="11"/>
  <c r="G1122" i="11"/>
  <c r="G1123" i="11"/>
  <c r="G1124" i="11"/>
  <c r="G1125" i="11"/>
  <c r="G1126" i="11"/>
  <c r="G1127" i="11"/>
  <c r="G1128" i="11"/>
  <c r="G1129" i="11"/>
  <c r="G1130" i="11"/>
  <c r="G1131" i="11"/>
  <c r="G1132" i="11"/>
  <c r="G1133" i="11"/>
  <c r="G1134" i="11"/>
  <c r="G1135" i="11"/>
  <c r="G1136" i="11"/>
  <c r="G1137" i="11"/>
  <c r="G1138" i="11"/>
  <c r="G1139" i="11"/>
  <c r="G1140" i="11"/>
  <c r="G1141" i="11"/>
  <c r="G1142" i="11"/>
  <c r="G1143" i="11"/>
  <c r="G1144" i="11"/>
  <c r="G1145" i="11"/>
  <c r="G1146" i="11"/>
  <c r="G1147" i="11"/>
  <c r="G1148" i="11"/>
  <c r="G1149" i="11"/>
  <c r="G1150" i="11"/>
  <c r="G1151" i="11"/>
  <c r="G1152" i="11"/>
  <c r="G1153" i="11"/>
  <c r="G1154" i="11"/>
  <c r="G1155" i="11"/>
  <c r="G1156" i="11"/>
  <c r="G1157" i="11"/>
  <c r="G1158" i="11"/>
  <c r="G1159" i="11"/>
  <c r="G1160" i="11"/>
  <c r="G1161" i="11"/>
  <c r="G1162" i="11"/>
  <c r="G1163" i="11"/>
  <c r="G1164" i="11"/>
  <c r="G1165" i="11"/>
  <c r="G1166" i="11"/>
  <c r="G1167" i="11"/>
  <c r="G1168" i="11"/>
  <c r="G1169" i="11"/>
  <c r="G1170" i="11"/>
  <c r="G1171" i="11"/>
  <c r="G1172" i="11"/>
  <c r="G1173" i="11"/>
  <c r="G1174" i="11"/>
  <c r="G1175" i="11"/>
  <c r="G1176" i="11"/>
  <c r="G1177" i="11"/>
  <c r="G1178" i="11"/>
  <c r="G1179" i="11"/>
  <c r="G1180" i="11"/>
  <c r="G1181" i="11"/>
  <c r="G1182" i="11"/>
  <c r="G1183" i="11"/>
  <c r="G1184" i="11"/>
  <c r="G1185" i="11"/>
  <c r="G1186" i="11"/>
  <c r="G1187" i="11"/>
  <c r="G1188" i="11"/>
  <c r="G1189" i="11"/>
  <c r="G1190" i="11"/>
  <c r="G1191" i="11"/>
  <c r="G1192" i="11"/>
  <c r="G1193" i="11"/>
  <c r="G1194" i="11"/>
  <c r="G1195" i="11"/>
  <c r="G1196" i="11"/>
  <c r="G1197" i="11"/>
  <c r="G1198" i="11"/>
  <c r="G1199" i="11"/>
  <c r="G1200" i="11"/>
  <c r="G1201" i="11"/>
  <c r="G1202" i="11"/>
  <c r="G1203" i="11"/>
  <c r="G1204" i="11"/>
  <c r="G1205" i="11"/>
  <c r="G1206" i="11"/>
  <c r="G1207" i="11"/>
  <c r="G1208" i="11"/>
  <c r="G1209" i="11"/>
  <c r="G1210" i="11"/>
  <c r="G1211" i="11"/>
  <c r="G1212" i="11"/>
  <c r="G1213" i="11"/>
  <c r="G1214" i="11"/>
  <c r="G1215" i="11"/>
  <c r="G1216" i="11"/>
  <c r="G1217" i="11"/>
  <c r="G1218" i="11"/>
  <c r="G1219" i="11"/>
  <c r="G1220" i="11"/>
  <c r="G1221" i="11"/>
  <c r="G1222" i="11"/>
  <c r="G1223" i="11"/>
  <c r="G1224" i="11"/>
  <c r="G1225" i="11"/>
  <c r="G1226" i="11"/>
  <c r="G1227" i="11"/>
  <c r="G1228" i="11"/>
  <c r="G1229" i="11"/>
  <c r="G1230" i="11"/>
  <c r="G1231" i="11"/>
  <c r="G1232" i="11"/>
  <c r="G1233" i="11"/>
  <c r="G1234" i="11"/>
  <c r="G1235" i="11"/>
  <c r="G1236" i="11"/>
  <c r="G1237" i="11"/>
  <c r="G1238" i="11"/>
  <c r="G1239" i="11"/>
  <c r="G1240" i="11"/>
  <c r="G1241" i="11"/>
  <c r="G1242" i="11"/>
  <c r="G1243" i="11"/>
  <c r="G1244" i="11"/>
  <c r="G1245" i="11"/>
  <c r="G1246" i="11"/>
  <c r="G1247" i="11"/>
  <c r="G1248" i="11"/>
  <c r="G1249" i="11"/>
  <c r="G1250" i="11"/>
  <c r="G1251" i="11"/>
  <c r="G1252" i="11"/>
  <c r="G1253" i="11"/>
  <c r="G1254" i="11"/>
  <c r="G1255" i="11"/>
  <c r="G1256" i="11"/>
  <c r="G1257" i="11"/>
  <c r="G1258" i="11"/>
  <c r="G1259" i="11"/>
  <c r="G1260" i="11"/>
  <c r="G1261" i="11"/>
  <c r="G1262" i="11"/>
  <c r="G1263" i="11"/>
  <c r="G1264" i="11"/>
  <c r="G1265" i="11"/>
  <c r="G1266" i="11"/>
  <c r="G1267" i="11"/>
  <c r="G1268" i="11"/>
  <c r="G1269" i="11"/>
  <c r="G1270" i="11"/>
  <c r="G1271" i="11"/>
  <c r="G1272" i="11"/>
  <c r="G1273" i="11"/>
  <c r="G1274" i="11"/>
  <c r="G1275" i="11"/>
  <c r="G1276" i="11"/>
  <c r="G1277" i="11"/>
  <c r="G1278" i="11"/>
  <c r="G1279" i="11"/>
  <c r="G1280" i="11"/>
  <c r="G1281" i="11"/>
  <c r="G1282" i="11"/>
  <c r="G1283" i="11"/>
  <c r="G1284" i="11"/>
  <c r="G1285" i="11"/>
  <c r="G1286" i="11"/>
  <c r="G1287" i="11"/>
  <c r="G1288" i="11"/>
  <c r="G1289" i="11"/>
  <c r="G1290" i="11"/>
  <c r="G1291" i="11"/>
  <c r="G1292" i="11"/>
  <c r="G1293" i="11"/>
  <c r="G1294" i="11"/>
  <c r="G1295" i="11"/>
  <c r="G1296" i="11"/>
  <c r="G1297" i="11"/>
  <c r="G1298" i="11"/>
  <c r="G1299" i="11"/>
  <c r="G1300" i="11"/>
  <c r="G1301" i="11"/>
  <c r="G1302" i="11"/>
  <c r="G1303" i="11"/>
  <c r="G1304" i="11"/>
  <c r="G1305" i="11"/>
  <c r="G1306" i="11"/>
  <c r="G1307" i="11"/>
  <c r="G1308" i="11"/>
  <c r="G1309" i="11"/>
  <c r="G1310" i="11"/>
  <c r="G1311" i="11"/>
  <c r="G1312" i="11"/>
  <c r="G1313" i="11"/>
  <c r="G1314" i="11"/>
  <c r="G1315" i="11"/>
  <c r="G1316" i="11"/>
  <c r="G1317" i="11"/>
  <c r="G1318" i="11"/>
  <c r="G1319" i="11"/>
  <c r="G1320" i="11"/>
  <c r="G1321" i="11"/>
  <c r="G1322" i="11"/>
  <c r="G1323" i="11"/>
  <c r="G1324" i="11"/>
  <c r="G1325" i="11"/>
  <c r="G1326" i="11"/>
  <c r="G1327" i="11"/>
  <c r="G1328" i="11"/>
  <c r="G1329" i="11"/>
  <c r="G1330" i="11"/>
  <c r="G1331" i="11"/>
  <c r="G1332" i="11"/>
  <c r="G1333" i="11"/>
  <c r="G1334" i="11"/>
  <c r="G1335" i="11"/>
  <c r="G1336" i="11"/>
  <c r="G1337" i="11"/>
  <c r="G1338" i="11"/>
  <c r="G1339" i="11"/>
  <c r="G1340" i="11"/>
  <c r="G1341" i="11"/>
  <c r="G1342" i="11"/>
  <c r="G1343" i="11"/>
  <c r="G1344" i="11"/>
  <c r="G1345" i="11"/>
  <c r="G1346" i="11"/>
  <c r="G1347" i="11"/>
  <c r="G1348" i="11"/>
  <c r="G1349" i="11"/>
  <c r="G1350" i="11"/>
  <c r="G1351" i="11"/>
  <c r="G1352" i="11"/>
  <c r="G1353" i="11"/>
  <c r="G1354" i="11"/>
  <c r="G1355" i="11"/>
  <c r="G1356" i="11"/>
  <c r="G1357" i="11"/>
  <c r="G1358" i="11"/>
  <c r="G1359" i="11"/>
  <c r="G1360" i="11"/>
  <c r="G1361" i="11"/>
  <c r="G1362" i="11"/>
  <c r="G1363" i="11"/>
  <c r="G1364" i="11"/>
  <c r="G1365" i="11"/>
  <c r="G1366" i="11"/>
  <c r="G1367" i="11"/>
  <c r="G1368" i="11"/>
  <c r="G1369" i="11"/>
  <c r="G1370" i="11"/>
  <c r="G1371" i="11"/>
  <c r="G1372" i="11"/>
  <c r="G1373" i="11"/>
  <c r="G1374" i="11"/>
  <c r="G1375" i="11"/>
  <c r="G1376" i="11"/>
  <c r="G1377" i="11"/>
  <c r="G1378" i="11"/>
  <c r="G1379" i="11"/>
  <c r="G1380" i="11"/>
  <c r="G1381" i="11"/>
  <c r="G1382" i="11"/>
  <c r="G1383" i="11"/>
  <c r="G1384" i="11"/>
  <c r="G1385" i="11"/>
  <c r="G1386" i="11"/>
  <c r="G1387" i="11"/>
  <c r="G1388" i="11"/>
  <c r="G1389" i="11"/>
  <c r="G1390" i="11"/>
  <c r="G1391" i="11"/>
  <c r="G1392" i="11"/>
  <c r="G1393" i="11"/>
  <c r="G1394" i="11"/>
  <c r="G1395" i="11"/>
  <c r="G1396" i="11"/>
  <c r="G1397" i="11"/>
  <c r="G1398" i="11"/>
  <c r="G1399" i="11"/>
  <c r="G1400" i="11"/>
  <c r="G1401" i="11"/>
  <c r="G1402" i="11"/>
  <c r="G1403" i="11"/>
  <c r="G1404" i="11"/>
  <c r="G1405" i="11"/>
  <c r="G1406" i="11"/>
  <c r="G1407" i="11"/>
  <c r="G1408" i="11"/>
  <c r="G1409" i="11"/>
  <c r="G1410" i="11"/>
  <c r="G1411" i="11"/>
  <c r="G1412" i="11"/>
  <c r="G1413" i="11"/>
  <c r="G1414" i="11"/>
  <c r="G1415" i="11"/>
  <c r="G1416" i="11"/>
  <c r="G1417" i="11"/>
  <c r="G1418" i="11"/>
  <c r="G1419" i="11"/>
  <c r="G1420" i="11"/>
  <c r="G1421" i="11"/>
  <c r="G1422" i="11"/>
  <c r="G1423" i="11"/>
  <c r="G1424" i="11"/>
  <c r="G1425" i="11"/>
  <c r="G1426" i="11"/>
  <c r="G1427" i="11"/>
  <c r="G1428" i="11"/>
  <c r="G1429" i="11"/>
  <c r="G1430" i="11"/>
  <c r="G1431" i="11"/>
  <c r="G1432" i="11"/>
  <c r="G1433" i="11"/>
  <c r="G1434" i="11"/>
  <c r="G1435" i="11"/>
  <c r="G1436" i="11"/>
  <c r="G1437" i="11"/>
  <c r="G1438" i="11"/>
  <c r="G1439" i="11"/>
  <c r="G1440" i="11"/>
  <c r="G1441" i="11"/>
  <c r="G1442" i="11"/>
  <c r="G1443" i="11"/>
  <c r="G1444" i="11"/>
  <c r="G1445" i="11"/>
  <c r="G1446" i="11"/>
  <c r="G1447" i="11"/>
  <c r="G1448" i="11"/>
  <c r="G1449" i="11"/>
  <c r="G1450" i="11"/>
  <c r="G1451" i="11"/>
  <c r="G1452" i="11"/>
  <c r="G1453" i="11"/>
  <c r="G1454" i="11"/>
  <c r="G1455" i="11"/>
  <c r="G1456" i="11"/>
  <c r="G1457" i="11"/>
  <c r="G1458" i="11"/>
  <c r="G1459" i="11"/>
  <c r="G1460" i="11"/>
  <c r="G1461" i="11"/>
  <c r="G1462" i="11"/>
  <c r="G1463" i="11"/>
  <c r="G1464" i="11"/>
  <c r="G1465" i="11"/>
  <c r="G1466" i="11"/>
  <c r="G1467" i="11"/>
  <c r="G1468" i="11"/>
  <c r="G1469" i="11"/>
  <c r="G1470" i="11"/>
  <c r="G1471" i="11"/>
  <c r="G1472" i="11"/>
  <c r="G1473" i="11"/>
  <c r="G1474" i="11"/>
  <c r="G1475" i="11"/>
  <c r="G1476" i="11"/>
  <c r="G1477" i="11"/>
  <c r="G1478" i="11"/>
  <c r="G1479" i="11"/>
  <c r="G1480" i="11"/>
  <c r="G1481" i="11"/>
  <c r="G1482" i="11"/>
  <c r="G1483" i="11"/>
  <c r="G1484" i="11"/>
  <c r="G1485" i="11"/>
  <c r="G1486" i="11"/>
  <c r="G1487" i="11"/>
  <c r="G1488" i="11"/>
  <c r="G1489" i="11"/>
  <c r="G1490" i="11"/>
  <c r="G1491" i="11"/>
  <c r="G1492" i="11"/>
  <c r="G1493" i="11"/>
  <c r="G1494" i="11"/>
  <c r="G1495" i="11"/>
  <c r="G1496" i="11"/>
  <c r="G1497" i="11"/>
  <c r="G1498" i="11"/>
  <c r="G1499" i="11"/>
  <c r="G1500" i="11"/>
  <c r="G1501" i="11"/>
  <c r="G1502" i="11"/>
  <c r="G1503" i="11"/>
  <c r="G1504" i="11"/>
  <c r="G1505" i="11"/>
  <c r="G1506" i="11"/>
  <c r="G1507" i="11"/>
  <c r="G1508" i="11"/>
  <c r="G1509" i="11"/>
  <c r="G1510" i="11"/>
  <c r="G1511" i="11"/>
  <c r="G1512" i="11"/>
  <c r="G1513" i="11"/>
  <c r="G1514" i="11"/>
  <c r="G1515" i="11"/>
  <c r="G1516" i="11"/>
  <c r="G1517" i="11"/>
  <c r="G1518" i="11"/>
  <c r="G1519" i="11"/>
  <c r="G1520" i="11"/>
  <c r="G1521" i="11"/>
  <c r="G1522" i="11"/>
  <c r="G1523" i="11"/>
  <c r="G1524" i="11"/>
  <c r="G1525" i="11"/>
  <c r="G1526" i="11"/>
  <c r="G1527" i="11"/>
  <c r="G1528" i="11"/>
  <c r="G1529" i="11"/>
  <c r="G1530" i="11"/>
  <c r="G1531" i="11"/>
  <c r="G1532" i="11"/>
  <c r="G1533" i="11"/>
  <c r="G1534" i="11"/>
  <c r="G1535" i="11"/>
  <c r="G1536" i="11"/>
  <c r="G1537" i="11"/>
  <c r="G1538" i="11"/>
  <c r="G1539" i="11"/>
  <c r="G1540" i="11"/>
  <c r="G1541" i="11"/>
  <c r="G1542" i="11"/>
  <c r="G1543" i="11"/>
  <c r="G1544" i="11"/>
  <c r="G1545" i="11"/>
  <c r="G1546" i="11"/>
  <c r="G1547" i="11"/>
  <c r="G1548" i="11"/>
  <c r="G1549" i="11"/>
  <c r="G1550" i="11"/>
  <c r="G1551" i="11"/>
  <c r="G1552" i="11"/>
  <c r="G1553" i="11"/>
  <c r="G1554" i="11"/>
  <c r="G1555" i="11"/>
  <c r="G1556" i="11"/>
  <c r="G1557" i="11"/>
  <c r="G1558" i="11"/>
  <c r="G1559" i="11"/>
  <c r="G1560" i="11"/>
  <c r="G1561" i="11"/>
  <c r="G1562" i="11"/>
  <c r="G1563" i="11"/>
  <c r="G1564" i="11"/>
  <c r="G1565" i="11"/>
  <c r="G1566" i="11"/>
  <c r="G1567" i="11"/>
  <c r="G1568" i="11"/>
  <c r="G1569" i="11"/>
  <c r="G1570" i="11"/>
  <c r="G1571" i="11"/>
  <c r="G1572" i="11"/>
  <c r="G1573" i="11"/>
  <c r="G1574" i="11"/>
  <c r="G1575" i="11"/>
  <c r="G1576" i="11"/>
  <c r="G1577" i="11"/>
  <c r="G1578" i="11"/>
  <c r="G1579" i="11"/>
  <c r="G1580" i="11"/>
  <c r="G1581" i="11"/>
  <c r="G1582" i="11"/>
  <c r="G1583" i="11"/>
  <c r="G1584" i="11"/>
  <c r="G1585" i="11"/>
  <c r="G1586" i="11"/>
  <c r="G1587" i="11"/>
  <c r="G1588" i="11"/>
  <c r="G1589" i="11"/>
  <c r="G1590" i="11"/>
  <c r="G1591" i="11"/>
  <c r="G1592" i="11"/>
  <c r="G1593" i="11"/>
  <c r="G1594" i="11"/>
  <c r="G1595" i="11"/>
  <c r="G1596" i="11"/>
  <c r="G1597" i="11"/>
  <c r="G1598" i="11"/>
  <c r="G1599" i="11"/>
  <c r="G1600" i="11"/>
  <c r="G1601" i="11"/>
  <c r="G1602" i="11"/>
  <c r="G1603" i="11"/>
  <c r="G1604" i="11"/>
  <c r="G1605" i="11"/>
  <c r="G1606" i="11"/>
  <c r="G1607" i="11"/>
  <c r="G1608" i="11"/>
  <c r="G1609" i="11"/>
  <c r="G1610" i="11"/>
  <c r="G1611" i="11"/>
  <c r="G1612" i="11"/>
  <c r="G1613" i="11"/>
  <c r="G1614" i="11"/>
  <c r="G1615" i="11"/>
  <c r="G1616" i="11"/>
  <c r="G1617" i="11"/>
  <c r="G1618" i="11"/>
  <c r="G1619" i="11"/>
  <c r="G1620" i="11"/>
  <c r="G1621" i="11"/>
  <c r="G1622" i="11"/>
  <c r="G1623" i="11"/>
  <c r="G1624" i="11"/>
  <c r="G1625" i="11"/>
  <c r="G1626" i="11"/>
  <c r="G1627" i="11"/>
  <c r="G1628" i="11"/>
  <c r="G1629" i="11"/>
  <c r="G1630" i="11"/>
  <c r="G1631" i="11"/>
  <c r="G1632" i="11"/>
  <c r="G1633" i="11"/>
  <c r="G1634" i="11"/>
  <c r="G1635" i="11"/>
  <c r="G1636" i="11"/>
  <c r="G1637" i="11"/>
  <c r="G1638" i="11"/>
  <c r="G1639" i="11"/>
  <c r="G1640" i="11"/>
  <c r="G1641" i="11"/>
  <c r="G1642" i="11"/>
  <c r="G1643" i="11"/>
  <c r="G1644" i="11"/>
  <c r="G1645" i="11"/>
  <c r="G1646" i="11"/>
  <c r="G1647" i="11"/>
  <c r="G1648" i="11"/>
  <c r="G1649" i="11"/>
  <c r="G1650" i="11"/>
  <c r="G1651" i="11"/>
  <c r="G1652" i="11"/>
  <c r="G1653" i="11"/>
  <c r="G1654" i="11"/>
  <c r="G1655" i="11"/>
  <c r="G1656" i="11"/>
  <c r="G1657" i="11"/>
  <c r="G1658" i="11"/>
  <c r="G1659" i="11"/>
  <c r="G1660" i="11"/>
  <c r="G1661" i="11"/>
  <c r="G1662" i="11"/>
  <c r="G1663" i="11"/>
  <c r="G1664" i="11"/>
  <c r="G1665" i="11"/>
  <c r="G1666" i="11"/>
  <c r="G1667" i="11"/>
  <c r="G1668" i="11"/>
  <c r="G1669" i="11"/>
  <c r="G1670" i="11"/>
  <c r="G1671" i="11"/>
  <c r="G1672" i="11"/>
  <c r="G1673" i="11"/>
  <c r="G1674" i="11"/>
  <c r="G1675" i="11"/>
  <c r="G1676" i="11"/>
  <c r="G1677" i="11"/>
  <c r="G1678" i="11"/>
  <c r="G1679" i="11"/>
  <c r="G1680" i="11"/>
  <c r="G1681" i="11"/>
  <c r="G1682" i="11"/>
  <c r="G1683" i="11"/>
  <c r="G1684" i="11"/>
  <c r="G1685" i="11"/>
  <c r="G1686" i="11"/>
  <c r="G1687" i="11"/>
  <c r="G1688" i="11"/>
  <c r="G1689" i="11"/>
  <c r="G1690" i="11"/>
  <c r="G1691" i="11"/>
  <c r="G1692" i="11"/>
  <c r="G1693" i="11"/>
  <c r="G1694" i="11"/>
  <c r="G1695" i="11"/>
  <c r="G1696" i="11"/>
  <c r="G1697" i="11"/>
  <c r="G1698" i="11"/>
  <c r="G1699" i="11"/>
  <c r="G1700" i="11"/>
  <c r="G1701" i="11"/>
  <c r="G1702" i="11"/>
  <c r="G1703" i="11"/>
  <c r="G1704" i="11"/>
  <c r="G1705" i="11"/>
  <c r="G1706" i="11"/>
  <c r="G1707" i="11"/>
  <c r="G1708" i="11"/>
  <c r="G1709" i="11"/>
  <c r="G1710" i="11"/>
  <c r="G1711" i="11"/>
  <c r="G1712" i="11"/>
  <c r="G1713" i="11"/>
  <c r="G1714" i="11"/>
  <c r="G1715" i="11"/>
  <c r="G1716" i="11"/>
  <c r="G1717" i="11"/>
  <c r="G1718" i="11"/>
  <c r="G1719" i="11"/>
  <c r="G1720" i="11"/>
  <c r="G1721" i="11"/>
  <c r="G1722" i="11"/>
  <c r="G1723" i="11"/>
  <c r="G1724" i="11"/>
  <c r="G1725" i="11"/>
  <c r="G1726" i="11"/>
  <c r="G1727" i="11"/>
  <c r="G1728" i="11"/>
  <c r="G1729" i="11"/>
  <c r="G1730" i="11"/>
  <c r="G1731" i="11"/>
  <c r="G1732" i="11"/>
  <c r="G1733" i="11"/>
  <c r="G1734" i="11"/>
  <c r="G1735" i="11"/>
  <c r="G1736" i="11"/>
  <c r="G1737" i="11"/>
  <c r="G1738" i="11"/>
  <c r="G1739" i="11"/>
  <c r="G1740" i="11"/>
  <c r="G1741" i="11"/>
  <c r="G1742" i="11"/>
  <c r="G1743" i="11"/>
  <c r="G1744" i="11"/>
  <c r="G1745" i="11"/>
  <c r="G1746" i="11"/>
  <c r="G1747" i="11"/>
  <c r="G1748" i="11"/>
  <c r="G1749" i="11"/>
  <c r="G1750" i="11"/>
  <c r="G1751" i="11"/>
  <c r="G1752" i="11"/>
  <c r="G1753" i="11"/>
  <c r="G1754" i="11"/>
  <c r="G1755" i="11"/>
  <c r="G1756" i="11"/>
  <c r="G1757" i="11"/>
  <c r="G1758" i="11"/>
  <c r="G1759" i="11"/>
  <c r="G1760" i="11"/>
  <c r="G1761" i="11"/>
  <c r="G1762" i="11"/>
  <c r="G1763" i="11"/>
  <c r="G1764" i="11"/>
  <c r="G1765" i="11"/>
  <c r="G1766" i="11"/>
  <c r="G1767" i="11"/>
  <c r="G1768" i="11"/>
  <c r="G1769" i="11"/>
  <c r="G1770" i="11"/>
  <c r="G1771" i="11"/>
  <c r="G1772" i="11"/>
  <c r="G1773" i="11"/>
  <c r="G1774" i="11"/>
  <c r="G1775" i="11"/>
  <c r="G1776" i="11"/>
  <c r="G1777" i="11"/>
  <c r="G1778" i="11"/>
  <c r="G1779" i="11"/>
  <c r="G1780" i="11"/>
  <c r="G1781" i="11"/>
  <c r="G1782" i="11"/>
  <c r="G1783" i="11"/>
  <c r="G1784" i="11"/>
  <c r="G1785" i="11"/>
  <c r="G1786" i="11"/>
  <c r="G1787" i="11"/>
  <c r="G1788" i="11"/>
  <c r="G1789" i="11"/>
  <c r="G1790" i="11"/>
  <c r="G1791" i="11"/>
  <c r="G1792" i="11"/>
  <c r="G1793" i="11"/>
  <c r="G1794" i="11"/>
  <c r="G1795" i="11"/>
  <c r="G1796" i="11"/>
  <c r="G1797" i="11"/>
  <c r="G1798" i="11"/>
  <c r="G1799" i="11"/>
  <c r="G1800" i="11"/>
  <c r="G1801" i="11"/>
  <c r="G1802" i="11"/>
  <c r="G1803" i="11"/>
  <c r="G1804" i="11"/>
  <c r="G1805" i="11"/>
  <c r="G1806" i="11"/>
  <c r="G1807" i="11"/>
  <c r="G1808" i="11"/>
  <c r="G1809" i="11"/>
  <c r="G1810" i="11"/>
  <c r="G1811" i="11"/>
  <c r="G1812" i="11"/>
  <c r="G1813" i="11"/>
  <c r="G1814" i="11"/>
  <c r="G1815" i="11"/>
  <c r="G1816" i="11"/>
  <c r="G1817" i="11"/>
  <c r="G1818" i="11"/>
  <c r="G1819" i="11"/>
  <c r="G1820" i="11"/>
  <c r="G1821" i="11"/>
  <c r="G1822" i="11"/>
  <c r="G1823" i="11"/>
  <c r="G1824" i="11"/>
  <c r="G1825" i="11"/>
  <c r="G1826" i="11"/>
  <c r="G1827" i="11"/>
  <c r="G1828" i="11"/>
  <c r="G1829" i="11"/>
  <c r="G1830" i="11"/>
  <c r="G1831" i="11"/>
  <c r="G1832" i="11"/>
  <c r="G1833" i="11"/>
  <c r="G1834" i="11"/>
  <c r="G1835" i="11"/>
  <c r="G1836" i="11"/>
  <c r="G1837" i="11"/>
  <c r="G1838" i="11"/>
  <c r="G1839" i="11"/>
  <c r="G1840" i="11"/>
  <c r="G1841" i="11"/>
  <c r="G1842" i="11"/>
  <c r="G1843" i="11"/>
  <c r="G1844" i="11"/>
  <c r="G1845" i="11"/>
  <c r="G1846" i="11"/>
  <c r="G1847" i="11"/>
  <c r="G1848" i="11"/>
  <c r="G1849" i="11"/>
  <c r="G1850" i="11"/>
  <c r="G1851" i="11"/>
  <c r="G1852" i="11"/>
  <c r="G1853" i="11"/>
  <c r="G1854" i="11"/>
  <c r="G1855" i="11"/>
  <c r="G1856" i="11"/>
  <c r="G1857" i="11"/>
  <c r="G1858" i="11"/>
  <c r="G1859" i="11"/>
  <c r="G1860" i="11"/>
  <c r="G1861" i="11"/>
  <c r="G1862" i="11"/>
  <c r="G1863" i="11"/>
  <c r="G1864" i="11"/>
  <c r="G1865" i="11"/>
  <c r="G1866" i="11"/>
  <c r="G1867" i="11"/>
  <c r="G1868" i="11"/>
  <c r="G1869" i="11"/>
  <c r="G1870" i="11"/>
  <c r="G1871" i="11"/>
  <c r="G1872" i="11"/>
  <c r="G1873" i="11"/>
  <c r="G1874" i="11"/>
  <c r="G1875" i="11"/>
  <c r="G1876" i="11"/>
  <c r="G1877" i="11"/>
  <c r="G1878" i="11"/>
  <c r="G1879" i="11"/>
  <c r="G1880" i="11"/>
  <c r="G1881" i="11"/>
  <c r="G1882" i="11"/>
  <c r="G1883" i="11"/>
  <c r="G1884" i="11"/>
  <c r="G1885" i="11"/>
  <c r="G1886" i="11"/>
  <c r="G1887" i="11"/>
  <c r="G1888" i="11"/>
  <c r="G1889" i="11"/>
  <c r="G1890" i="11"/>
  <c r="G1891" i="11"/>
  <c r="G1892" i="11"/>
  <c r="G1893" i="11"/>
  <c r="G1894" i="11"/>
  <c r="G1895" i="11"/>
  <c r="G1896" i="11"/>
  <c r="G1897" i="11"/>
  <c r="G1898" i="11"/>
  <c r="G1899" i="11"/>
  <c r="G1900" i="11"/>
  <c r="G1901" i="11"/>
  <c r="G1902" i="11"/>
  <c r="G1903" i="11"/>
  <c r="G1904" i="11"/>
  <c r="G1905" i="11"/>
  <c r="G1906" i="11"/>
  <c r="G1907" i="11"/>
  <c r="G1908" i="11"/>
  <c r="G1909" i="11"/>
  <c r="G1910" i="11"/>
  <c r="G1911" i="11"/>
  <c r="G1912" i="11"/>
  <c r="G1913" i="11"/>
  <c r="G1914" i="11"/>
  <c r="G1915" i="11"/>
  <c r="G1916" i="11"/>
  <c r="G1917" i="11"/>
  <c r="G1918" i="11"/>
  <c r="G1919" i="11"/>
  <c r="G1920" i="11"/>
  <c r="G1921" i="11"/>
  <c r="G1922" i="11"/>
  <c r="G1923" i="11"/>
  <c r="G1924" i="11"/>
  <c r="G1925" i="11"/>
  <c r="G1926" i="11"/>
  <c r="G1927" i="11"/>
  <c r="G1928" i="11"/>
  <c r="G1929" i="11"/>
  <c r="G1930" i="11"/>
  <c r="G1931" i="11"/>
  <c r="G1932" i="11"/>
  <c r="G1933" i="11"/>
  <c r="G1934" i="11"/>
  <c r="G1935" i="11"/>
  <c r="G1936" i="11"/>
  <c r="G1937" i="11"/>
  <c r="G1938" i="11"/>
  <c r="G1939" i="11"/>
  <c r="G1940" i="11"/>
  <c r="G1941" i="11"/>
  <c r="G1942" i="11"/>
  <c r="G1943" i="11"/>
  <c r="G1944" i="11"/>
  <c r="G1945" i="11"/>
  <c r="G1946" i="11"/>
  <c r="K2" i="11"/>
  <c r="J2" i="11"/>
  <c r="I2" i="11"/>
  <c r="H2" i="11"/>
  <c r="G2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631" i="11"/>
  <c r="F632" i="11"/>
  <c r="F633" i="11"/>
  <c r="F634" i="11"/>
  <c r="F635" i="11"/>
  <c r="F636" i="11"/>
  <c r="F637" i="11"/>
  <c r="F638" i="11"/>
  <c r="F639" i="11"/>
  <c r="F640" i="11"/>
  <c r="F641" i="11"/>
  <c r="F642" i="11"/>
  <c r="F643" i="11"/>
  <c r="F644" i="11"/>
  <c r="F645" i="11"/>
  <c r="F646" i="11"/>
  <c r="F647" i="11"/>
  <c r="F648" i="11"/>
  <c r="F649" i="11"/>
  <c r="F650" i="11"/>
  <c r="F651" i="11"/>
  <c r="F652" i="11"/>
  <c r="F653" i="11"/>
  <c r="F654" i="11"/>
  <c r="F655" i="11"/>
  <c r="F656" i="11"/>
  <c r="F657" i="11"/>
  <c r="F658" i="11"/>
  <c r="F659" i="11"/>
  <c r="F660" i="11"/>
  <c r="F661" i="11"/>
  <c r="F662" i="11"/>
  <c r="F663" i="11"/>
  <c r="F664" i="11"/>
  <c r="F665" i="11"/>
  <c r="F666" i="11"/>
  <c r="F667" i="11"/>
  <c r="F668" i="11"/>
  <c r="F669" i="11"/>
  <c r="F670" i="11"/>
  <c r="F671" i="11"/>
  <c r="F672" i="11"/>
  <c r="F673" i="11"/>
  <c r="F674" i="11"/>
  <c r="F675" i="11"/>
  <c r="F676" i="11"/>
  <c r="F677" i="11"/>
  <c r="F678" i="11"/>
  <c r="F679" i="11"/>
  <c r="F680" i="11"/>
  <c r="F681" i="11"/>
  <c r="F682" i="11"/>
  <c r="F683" i="11"/>
  <c r="F684" i="11"/>
  <c r="F685" i="11"/>
  <c r="F686" i="11"/>
  <c r="F687" i="11"/>
  <c r="F688" i="11"/>
  <c r="F689" i="11"/>
  <c r="F690" i="11"/>
  <c r="F691" i="11"/>
  <c r="F692" i="11"/>
  <c r="F693" i="11"/>
  <c r="F694" i="11"/>
  <c r="F695" i="11"/>
  <c r="F696" i="11"/>
  <c r="F697" i="11"/>
  <c r="F698" i="11"/>
  <c r="F699" i="11"/>
  <c r="F700" i="11"/>
  <c r="F701" i="11"/>
  <c r="F702" i="11"/>
  <c r="F703" i="11"/>
  <c r="F704" i="11"/>
  <c r="F705" i="11"/>
  <c r="F706" i="11"/>
  <c r="F707" i="11"/>
  <c r="F708" i="11"/>
  <c r="F709" i="11"/>
  <c r="F710" i="11"/>
  <c r="F711" i="11"/>
  <c r="F712" i="11"/>
  <c r="F713" i="11"/>
  <c r="F714" i="11"/>
  <c r="F715" i="11"/>
  <c r="F716" i="11"/>
  <c r="F717" i="11"/>
  <c r="F718" i="11"/>
  <c r="F719" i="11"/>
  <c r="F720" i="11"/>
  <c r="F721" i="11"/>
  <c r="F722" i="11"/>
  <c r="F723" i="11"/>
  <c r="F724" i="11"/>
  <c r="F725" i="11"/>
  <c r="F726" i="11"/>
  <c r="F727" i="11"/>
  <c r="F728" i="11"/>
  <c r="F729" i="11"/>
  <c r="F730" i="11"/>
  <c r="F731" i="11"/>
  <c r="F732" i="11"/>
  <c r="F733" i="11"/>
  <c r="F734" i="11"/>
  <c r="F735" i="11"/>
  <c r="F736" i="11"/>
  <c r="F737" i="11"/>
  <c r="F738" i="11"/>
  <c r="F739" i="11"/>
  <c r="F740" i="11"/>
  <c r="F741" i="11"/>
  <c r="F742" i="11"/>
  <c r="F743" i="11"/>
  <c r="F744" i="11"/>
  <c r="F745" i="11"/>
  <c r="F746" i="11"/>
  <c r="F747" i="11"/>
  <c r="F748" i="11"/>
  <c r="F749" i="11"/>
  <c r="F750" i="11"/>
  <c r="F751" i="11"/>
  <c r="F752" i="11"/>
  <c r="F753" i="11"/>
  <c r="F754" i="11"/>
  <c r="F755" i="11"/>
  <c r="F756" i="11"/>
  <c r="F757" i="11"/>
  <c r="F758" i="11"/>
  <c r="F759" i="11"/>
  <c r="F760" i="11"/>
  <c r="F761" i="11"/>
  <c r="F762" i="11"/>
  <c r="F763" i="11"/>
  <c r="F764" i="11"/>
  <c r="F765" i="11"/>
  <c r="F766" i="11"/>
  <c r="F767" i="11"/>
  <c r="F768" i="11"/>
  <c r="F769" i="11"/>
  <c r="F770" i="11"/>
  <c r="F771" i="11"/>
  <c r="F772" i="11"/>
  <c r="F773" i="11"/>
  <c r="F774" i="11"/>
  <c r="F775" i="11"/>
  <c r="F776" i="11"/>
  <c r="F777" i="11"/>
  <c r="F778" i="11"/>
  <c r="F779" i="11"/>
  <c r="F780" i="11"/>
  <c r="F781" i="11"/>
  <c r="F782" i="11"/>
  <c r="F783" i="11"/>
  <c r="F784" i="11"/>
  <c r="F785" i="11"/>
  <c r="F786" i="11"/>
  <c r="F787" i="11"/>
  <c r="F788" i="11"/>
  <c r="F789" i="11"/>
  <c r="F790" i="11"/>
  <c r="F791" i="11"/>
  <c r="F792" i="11"/>
  <c r="F793" i="11"/>
  <c r="F794" i="11"/>
  <c r="F795" i="11"/>
  <c r="F796" i="11"/>
  <c r="F797" i="11"/>
  <c r="F798" i="11"/>
  <c r="F799" i="11"/>
  <c r="F800" i="11"/>
  <c r="F801" i="11"/>
  <c r="F802" i="11"/>
  <c r="F803" i="11"/>
  <c r="F804" i="11"/>
  <c r="F805" i="11"/>
  <c r="F806" i="11"/>
  <c r="F807" i="11"/>
  <c r="F808" i="11"/>
  <c r="F809" i="11"/>
  <c r="F810" i="11"/>
  <c r="F811" i="11"/>
  <c r="F812" i="11"/>
  <c r="F813" i="11"/>
  <c r="F814" i="11"/>
  <c r="F815" i="11"/>
  <c r="F816" i="11"/>
  <c r="F817" i="11"/>
  <c r="F818" i="11"/>
  <c r="F819" i="11"/>
  <c r="F820" i="11"/>
  <c r="F821" i="11"/>
  <c r="F822" i="11"/>
  <c r="F823" i="11"/>
  <c r="F824" i="11"/>
  <c r="F825" i="11"/>
  <c r="F826" i="11"/>
  <c r="F827" i="11"/>
  <c r="F828" i="11"/>
  <c r="F829" i="11"/>
  <c r="F830" i="11"/>
  <c r="F831" i="11"/>
  <c r="F832" i="11"/>
  <c r="F833" i="11"/>
  <c r="F834" i="11"/>
  <c r="F835" i="11"/>
  <c r="F836" i="11"/>
  <c r="F837" i="11"/>
  <c r="F838" i="11"/>
  <c r="F839" i="11"/>
  <c r="F840" i="11"/>
  <c r="F841" i="11"/>
  <c r="F842" i="11"/>
  <c r="F843" i="11"/>
  <c r="F844" i="11"/>
  <c r="F845" i="11"/>
  <c r="F846" i="11"/>
  <c r="F847" i="11"/>
  <c r="F848" i="11"/>
  <c r="F849" i="11"/>
  <c r="F850" i="11"/>
  <c r="F851" i="11"/>
  <c r="F852" i="11"/>
  <c r="F853" i="11"/>
  <c r="F854" i="11"/>
  <c r="F855" i="11"/>
  <c r="F856" i="11"/>
  <c r="F857" i="11"/>
  <c r="F858" i="11"/>
  <c r="F859" i="11"/>
  <c r="F860" i="11"/>
  <c r="F861" i="11"/>
  <c r="F862" i="11"/>
  <c r="F863" i="11"/>
  <c r="F864" i="11"/>
  <c r="F865" i="11"/>
  <c r="F866" i="11"/>
  <c r="F867" i="11"/>
  <c r="F868" i="11"/>
  <c r="F869" i="11"/>
  <c r="F870" i="11"/>
  <c r="F871" i="11"/>
  <c r="F872" i="11"/>
  <c r="F873" i="11"/>
  <c r="F874" i="11"/>
  <c r="F875" i="11"/>
  <c r="F876" i="11"/>
  <c r="F877" i="11"/>
  <c r="F878" i="11"/>
  <c r="F879" i="11"/>
  <c r="F880" i="11"/>
  <c r="F881" i="11"/>
  <c r="F882" i="11"/>
  <c r="F883" i="11"/>
  <c r="F884" i="11"/>
  <c r="F885" i="11"/>
  <c r="F886" i="11"/>
  <c r="F887" i="11"/>
  <c r="F888" i="11"/>
  <c r="F889" i="11"/>
  <c r="F890" i="11"/>
  <c r="F891" i="11"/>
  <c r="F892" i="11"/>
  <c r="F893" i="11"/>
  <c r="F894" i="11"/>
  <c r="F895" i="11"/>
  <c r="F896" i="11"/>
  <c r="F897" i="11"/>
  <c r="F898" i="11"/>
  <c r="F899" i="11"/>
  <c r="F900" i="11"/>
  <c r="F901" i="11"/>
  <c r="F902" i="11"/>
  <c r="F903" i="11"/>
  <c r="F904" i="11"/>
  <c r="F905" i="11"/>
  <c r="F906" i="11"/>
  <c r="F908" i="11"/>
  <c r="F909" i="11"/>
  <c r="F910" i="11"/>
  <c r="F911" i="11"/>
  <c r="F912" i="11"/>
  <c r="F913" i="11"/>
  <c r="F914" i="11"/>
  <c r="F915" i="11"/>
  <c r="F916" i="11"/>
  <c r="F917" i="11"/>
  <c r="F918" i="11"/>
  <c r="F919" i="11"/>
  <c r="F920" i="11"/>
  <c r="F921" i="11"/>
  <c r="F922" i="11"/>
  <c r="F923" i="11"/>
  <c r="F924" i="11"/>
  <c r="F925" i="11"/>
  <c r="F926" i="11"/>
  <c r="F927" i="11"/>
  <c r="F928" i="11"/>
  <c r="F929" i="11"/>
  <c r="F930" i="11"/>
  <c r="F931" i="11"/>
  <c r="F932" i="11"/>
  <c r="F933" i="11"/>
  <c r="F934" i="11"/>
  <c r="F935" i="11"/>
  <c r="F936" i="11"/>
  <c r="F937" i="11"/>
  <c r="F938" i="11"/>
  <c r="F939" i="11"/>
  <c r="F940" i="11"/>
  <c r="F941" i="11"/>
  <c r="F942" i="11"/>
  <c r="F943" i="11"/>
  <c r="F944" i="11"/>
  <c r="F945" i="11"/>
  <c r="F946" i="11"/>
  <c r="F947" i="11"/>
  <c r="F948" i="11"/>
  <c r="F949" i="11"/>
  <c r="F950" i="11"/>
  <c r="F951" i="11"/>
  <c r="F952" i="11"/>
  <c r="F953" i="11"/>
  <c r="F954" i="11"/>
  <c r="F955" i="11"/>
  <c r="F956" i="11"/>
  <c r="F957" i="11"/>
  <c r="F958" i="11"/>
  <c r="F959" i="11"/>
  <c r="F960" i="11"/>
  <c r="F961" i="11"/>
  <c r="F962" i="11"/>
  <c r="F963" i="11"/>
  <c r="F964" i="11"/>
  <c r="F965" i="11"/>
  <c r="F966" i="11"/>
  <c r="F967" i="11"/>
  <c r="F968" i="11"/>
  <c r="F969" i="11"/>
  <c r="F970" i="11"/>
  <c r="F971" i="11"/>
  <c r="F972" i="11"/>
  <c r="F973" i="11"/>
  <c r="F974" i="11"/>
  <c r="F975" i="11"/>
  <c r="F976" i="11"/>
  <c r="F977" i="11"/>
  <c r="F978" i="11"/>
  <c r="F979" i="11"/>
  <c r="F980" i="11"/>
  <c r="F981" i="11"/>
  <c r="F982" i="11"/>
  <c r="F983" i="11"/>
  <c r="F984" i="11"/>
  <c r="F985" i="11"/>
  <c r="F986" i="11"/>
  <c r="F987" i="11"/>
  <c r="F988" i="11"/>
  <c r="F989" i="11"/>
  <c r="F990" i="11"/>
  <c r="F991" i="11"/>
  <c r="F992" i="11"/>
  <c r="F993" i="11"/>
  <c r="F994" i="11"/>
  <c r="F995" i="11"/>
  <c r="F996" i="11"/>
  <c r="F997" i="11"/>
  <c r="F998" i="11"/>
  <c r="F999" i="11"/>
  <c r="F1000" i="11"/>
  <c r="F1001" i="11"/>
  <c r="F1002" i="11"/>
  <c r="F1003" i="11"/>
  <c r="F1004" i="11"/>
  <c r="F1005" i="11"/>
  <c r="F1006" i="11"/>
  <c r="F1007" i="11"/>
  <c r="F1008" i="11"/>
  <c r="F1009" i="11"/>
  <c r="F1010" i="11"/>
  <c r="F1011" i="11"/>
  <c r="F1012" i="11"/>
  <c r="F1013" i="11"/>
  <c r="F1014" i="11"/>
  <c r="F1015" i="11"/>
  <c r="F1016" i="11"/>
  <c r="F1017" i="11"/>
  <c r="F1018" i="11"/>
  <c r="F1019" i="11"/>
  <c r="F1020" i="11"/>
  <c r="F1021" i="11"/>
  <c r="F1022" i="11"/>
  <c r="F1023" i="11"/>
  <c r="F1024" i="11"/>
  <c r="F1025" i="11"/>
  <c r="F1026" i="11"/>
  <c r="F1027" i="11"/>
  <c r="F1028" i="11"/>
  <c r="F1029" i="11"/>
  <c r="F1030" i="11"/>
  <c r="F1031" i="11"/>
  <c r="F1032" i="11"/>
  <c r="F1033" i="11"/>
  <c r="F1034" i="11"/>
  <c r="F1035" i="11"/>
  <c r="F1036" i="11"/>
  <c r="F1037" i="11"/>
  <c r="F1038" i="11"/>
  <c r="F1039" i="11"/>
  <c r="F1040" i="11"/>
  <c r="F1041" i="11"/>
  <c r="F1042" i="11"/>
  <c r="F1043" i="11"/>
  <c r="F1044" i="11"/>
  <c r="F1045" i="11"/>
  <c r="F1046" i="11"/>
  <c r="F1047" i="11"/>
  <c r="F1048" i="11"/>
  <c r="F1049" i="11"/>
  <c r="F1050" i="11"/>
  <c r="F1051" i="11"/>
  <c r="F1052" i="11"/>
  <c r="F1053" i="11"/>
  <c r="F1054" i="11"/>
  <c r="F1055" i="11"/>
  <c r="F1056" i="11"/>
  <c r="F1057" i="11"/>
  <c r="F1058" i="11"/>
  <c r="F1059" i="11"/>
  <c r="F1060" i="11"/>
  <c r="F1061" i="11"/>
  <c r="F1062" i="11"/>
  <c r="F1063" i="11"/>
  <c r="F1064" i="11"/>
  <c r="F1065" i="11"/>
  <c r="F1066" i="11"/>
  <c r="F1067" i="11"/>
  <c r="F1068" i="11"/>
  <c r="F1069" i="11"/>
  <c r="F1070" i="11"/>
  <c r="F1071" i="11"/>
  <c r="F1072" i="11"/>
  <c r="F1073" i="11"/>
  <c r="F1074" i="11"/>
  <c r="F1075" i="11"/>
  <c r="F1076" i="11"/>
  <c r="F1077" i="11"/>
  <c r="F1078" i="11"/>
  <c r="F1079" i="11"/>
  <c r="F1080" i="11"/>
  <c r="F1081" i="11"/>
  <c r="F1082" i="11"/>
  <c r="F1083" i="11"/>
  <c r="F1084" i="11"/>
  <c r="F1085" i="11"/>
  <c r="F1086" i="11"/>
  <c r="F1087" i="11"/>
  <c r="F1088" i="11"/>
  <c r="F1089" i="11"/>
  <c r="F1090" i="11"/>
  <c r="F1091" i="11"/>
  <c r="F1092" i="11"/>
  <c r="F1093" i="11"/>
  <c r="F1094" i="11"/>
  <c r="F1095" i="11"/>
  <c r="F1096" i="11"/>
  <c r="F1097" i="11"/>
  <c r="F1098" i="11"/>
  <c r="F1099" i="11"/>
  <c r="F1100" i="11"/>
  <c r="F1101" i="11"/>
  <c r="F1102" i="11"/>
  <c r="F1103" i="11"/>
  <c r="F1104" i="11"/>
  <c r="F1105" i="11"/>
  <c r="F1106" i="11"/>
  <c r="F1107" i="11"/>
  <c r="F1108" i="11"/>
  <c r="F1109" i="11"/>
  <c r="F1110" i="11"/>
  <c r="F1111" i="11"/>
  <c r="F1112" i="11"/>
  <c r="F1113" i="11"/>
  <c r="F1114" i="11"/>
  <c r="F1115" i="11"/>
  <c r="F1116" i="11"/>
  <c r="F1117" i="11"/>
  <c r="F1118" i="11"/>
  <c r="F1119" i="11"/>
  <c r="F1120" i="11"/>
  <c r="F1121" i="11"/>
  <c r="F1122" i="11"/>
  <c r="F1123" i="11"/>
  <c r="F1124" i="11"/>
  <c r="F1125" i="11"/>
  <c r="F1126" i="11"/>
  <c r="F1127" i="11"/>
  <c r="F1128" i="11"/>
  <c r="F1129" i="11"/>
  <c r="F1130" i="11"/>
  <c r="F1131" i="11"/>
  <c r="F1132" i="11"/>
  <c r="F1133" i="11"/>
  <c r="F1134" i="11"/>
  <c r="F1135" i="11"/>
  <c r="F1136" i="11"/>
  <c r="F1137" i="11"/>
  <c r="F1138" i="11"/>
  <c r="F1139" i="11"/>
  <c r="F1140" i="11"/>
  <c r="F1141" i="11"/>
  <c r="F1142" i="11"/>
  <c r="F1143" i="11"/>
  <c r="F1144" i="11"/>
  <c r="F1145" i="11"/>
  <c r="F1146" i="11"/>
  <c r="F1147" i="11"/>
  <c r="F1148" i="11"/>
  <c r="F1149" i="11"/>
  <c r="F1150" i="11"/>
  <c r="F1151" i="11"/>
  <c r="F1152" i="11"/>
  <c r="F1153" i="11"/>
  <c r="F1154" i="11"/>
  <c r="F1155" i="11"/>
  <c r="F1156" i="11"/>
  <c r="F1157" i="11"/>
  <c r="F1158" i="11"/>
  <c r="F1159" i="11"/>
  <c r="F1160" i="11"/>
  <c r="F1161" i="11"/>
  <c r="F1162" i="11"/>
  <c r="F1163" i="11"/>
  <c r="F1164" i="11"/>
  <c r="F1165" i="11"/>
  <c r="F1166" i="11"/>
  <c r="F1167" i="11"/>
  <c r="F1168" i="11"/>
  <c r="F1169" i="11"/>
  <c r="F1170" i="11"/>
  <c r="F1171" i="11"/>
  <c r="F1172" i="11"/>
  <c r="F1173" i="11"/>
  <c r="F1174" i="11"/>
  <c r="F1175" i="11"/>
  <c r="F1176" i="11"/>
  <c r="F1177" i="11"/>
  <c r="F1178" i="11"/>
  <c r="F1179" i="11"/>
  <c r="F1180" i="11"/>
  <c r="F1181" i="11"/>
  <c r="F1182" i="11"/>
  <c r="F1183" i="11"/>
  <c r="F1184" i="11"/>
  <c r="F1185" i="11"/>
  <c r="F1186" i="11"/>
  <c r="F1187" i="11"/>
  <c r="F1188" i="11"/>
  <c r="F1189" i="11"/>
  <c r="F1190" i="11"/>
  <c r="F1191" i="11"/>
  <c r="F1192" i="11"/>
  <c r="F1193" i="11"/>
  <c r="F1194" i="11"/>
  <c r="F1195" i="11"/>
  <c r="F1196" i="11"/>
  <c r="F1197" i="11"/>
  <c r="F1198" i="11"/>
  <c r="F1199" i="11"/>
  <c r="F1200" i="11"/>
  <c r="F1201" i="11"/>
  <c r="F1202" i="11"/>
  <c r="F1203" i="11"/>
  <c r="F1204" i="11"/>
  <c r="F1205" i="11"/>
  <c r="F1206" i="11"/>
  <c r="F1207" i="11"/>
  <c r="F1208" i="11"/>
  <c r="F1209" i="11"/>
  <c r="F1210" i="11"/>
  <c r="F1211" i="11"/>
  <c r="F1212" i="11"/>
  <c r="F1213" i="11"/>
  <c r="F1214" i="11"/>
  <c r="F1215" i="11"/>
  <c r="F1216" i="11"/>
  <c r="F1217" i="11"/>
  <c r="F1218" i="11"/>
  <c r="F1219" i="11"/>
  <c r="F1220" i="11"/>
  <c r="F1221" i="11"/>
  <c r="F1222" i="11"/>
  <c r="F1223" i="11"/>
  <c r="F1224" i="11"/>
  <c r="F1225" i="11"/>
  <c r="F1226" i="11"/>
  <c r="F1227" i="11"/>
  <c r="F1228" i="11"/>
  <c r="F1229" i="11"/>
  <c r="F1230" i="11"/>
  <c r="F1231" i="11"/>
  <c r="F1232" i="11"/>
  <c r="F1233" i="11"/>
  <c r="F1234" i="11"/>
  <c r="F1235" i="11"/>
  <c r="F1236" i="11"/>
  <c r="F1237" i="11"/>
  <c r="F1238" i="11"/>
  <c r="F1239" i="11"/>
  <c r="F1240" i="11"/>
  <c r="F1241" i="11"/>
  <c r="F1242" i="11"/>
  <c r="F1243" i="11"/>
  <c r="F1244" i="11"/>
  <c r="F1245" i="11"/>
  <c r="F1246" i="11"/>
  <c r="F1247" i="11"/>
  <c r="F1248" i="11"/>
  <c r="F1249" i="11"/>
  <c r="F1250" i="11"/>
  <c r="F1251" i="11"/>
  <c r="F1252" i="11"/>
  <c r="F1253" i="11"/>
  <c r="F1254" i="11"/>
  <c r="F1255" i="11"/>
  <c r="F1256" i="11"/>
  <c r="F1257" i="11"/>
  <c r="F1258" i="11"/>
  <c r="F1259" i="11"/>
  <c r="F1260" i="11"/>
  <c r="F1261" i="11"/>
  <c r="F1262" i="11"/>
  <c r="F1263" i="11"/>
  <c r="F1264" i="11"/>
  <c r="F1265" i="11"/>
  <c r="F1266" i="11"/>
  <c r="F1267" i="11"/>
  <c r="F1268" i="11"/>
  <c r="F1269" i="11"/>
  <c r="F1270" i="11"/>
  <c r="F1271" i="11"/>
  <c r="F1272" i="11"/>
  <c r="F1273" i="11"/>
  <c r="F1274" i="11"/>
  <c r="F1275" i="11"/>
  <c r="F1276" i="11"/>
  <c r="F1277" i="11"/>
  <c r="F1278" i="11"/>
  <c r="F1279" i="11"/>
  <c r="F1280" i="11"/>
  <c r="F1281" i="11"/>
  <c r="F1282" i="11"/>
  <c r="F1283" i="11"/>
  <c r="F1284" i="11"/>
  <c r="F1285" i="11"/>
  <c r="F1286" i="11"/>
  <c r="F1287" i="11"/>
  <c r="F1288" i="11"/>
  <c r="F1289" i="11"/>
  <c r="F1290" i="11"/>
  <c r="F1291" i="11"/>
  <c r="F1292" i="11"/>
  <c r="F1293" i="11"/>
  <c r="F1294" i="11"/>
  <c r="F1295" i="11"/>
  <c r="F1296" i="11"/>
  <c r="F1297" i="11"/>
  <c r="F1298" i="11"/>
  <c r="F1299" i="11"/>
  <c r="F1300" i="11"/>
  <c r="F1301" i="11"/>
  <c r="F1302" i="11"/>
  <c r="F1303" i="11"/>
  <c r="F1304" i="11"/>
  <c r="F1305" i="11"/>
  <c r="F1306" i="11"/>
  <c r="F1307" i="11"/>
  <c r="F1308" i="11"/>
  <c r="F1309" i="11"/>
  <c r="F1310" i="11"/>
  <c r="F1311" i="11"/>
  <c r="F1312" i="11"/>
  <c r="F1313" i="11"/>
  <c r="F1314" i="11"/>
  <c r="F1315" i="11"/>
  <c r="F1316" i="11"/>
  <c r="F1317" i="11"/>
  <c r="F1318" i="11"/>
  <c r="F1319" i="11"/>
  <c r="F1320" i="11"/>
  <c r="F1321" i="11"/>
  <c r="F1322" i="11"/>
  <c r="F1323" i="11"/>
  <c r="F1324" i="11"/>
  <c r="F1325" i="11"/>
  <c r="F1326" i="11"/>
  <c r="F1327" i="11"/>
  <c r="F1328" i="11"/>
  <c r="F1329" i="11"/>
  <c r="F1330" i="11"/>
  <c r="F1331" i="11"/>
  <c r="F1332" i="11"/>
  <c r="F1333" i="11"/>
  <c r="F1334" i="11"/>
  <c r="F1335" i="11"/>
  <c r="F1336" i="11"/>
  <c r="F1337" i="11"/>
  <c r="F1338" i="11"/>
  <c r="F1339" i="11"/>
  <c r="F1340" i="11"/>
  <c r="F1341" i="11"/>
  <c r="F1342" i="11"/>
  <c r="F1343" i="11"/>
  <c r="F1344" i="11"/>
  <c r="F1345" i="11"/>
  <c r="F1346" i="11"/>
  <c r="F1347" i="11"/>
  <c r="F1348" i="11"/>
  <c r="F1349" i="11"/>
  <c r="F1350" i="11"/>
  <c r="F1351" i="11"/>
  <c r="F1352" i="11"/>
  <c r="F1353" i="11"/>
  <c r="F1354" i="11"/>
  <c r="F1355" i="11"/>
  <c r="F1356" i="11"/>
  <c r="F1357" i="11"/>
  <c r="F1358" i="11"/>
  <c r="F1359" i="11"/>
  <c r="F1360" i="11"/>
  <c r="F1361" i="11"/>
  <c r="F1362" i="11"/>
  <c r="F1363" i="11"/>
  <c r="F1364" i="11"/>
  <c r="F1365" i="11"/>
  <c r="F1366" i="11"/>
  <c r="F1367" i="11"/>
  <c r="F1368" i="11"/>
  <c r="F1369" i="11"/>
  <c r="F1370" i="11"/>
  <c r="F1371" i="11"/>
  <c r="F1372" i="11"/>
  <c r="F1373" i="11"/>
  <c r="F1374" i="11"/>
  <c r="F1375" i="11"/>
  <c r="F1376" i="11"/>
  <c r="F1377" i="11"/>
  <c r="F1378" i="11"/>
  <c r="F1379" i="11"/>
  <c r="F1380" i="11"/>
  <c r="F1381" i="11"/>
  <c r="F1382" i="11"/>
  <c r="F1383" i="11"/>
  <c r="F1384" i="11"/>
  <c r="F1385" i="11"/>
  <c r="F1386" i="11"/>
  <c r="F1387" i="11"/>
  <c r="F1388" i="11"/>
  <c r="F1389" i="11"/>
  <c r="F1390" i="11"/>
  <c r="F1391" i="11"/>
  <c r="F1392" i="11"/>
  <c r="F1393" i="11"/>
  <c r="F1394" i="11"/>
  <c r="F1395" i="11"/>
  <c r="F1396" i="11"/>
  <c r="F1397" i="11"/>
  <c r="F1398" i="11"/>
  <c r="F1399" i="11"/>
  <c r="F1400" i="11"/>
  <c r="F1401" i="11"/>
  <c r="F1402" i="11"/>
  <c r="F1403" i="11"/>
  <c r="F1404" i="11"/>
  <c r="F1405" i="11"/>
  <c r="F1406" i="11"/>
  <c r="F1407" i="11"/>
  <c r="F1408" i="11"/>
  <c r="F1409" i="11"/>
  <c r="F1410" i="11"/>
  <c r="F1411" i="11"/>
  <c r="F1412" i="11"/>
  <c r="F1413" i="11"/>
  <c r="F1414" i="11"/>
  <c r="F1415" i="11"/>
  <c r="F1416" i="11"/>
  <c r="F1417" i="11"/>
  <c r="F1418" i="11"/>
  <c r="F1419" i="11"/>
  <c r="F1420" i="11"/>
  <c r="F1421" i="11"/>
  <c r="F1422" i="11"/>
  <c r="F1423" i="11"/>
  <c r="F1424" i="11"/>
  <c r="F1425" i="11"/>
  <c r="F1426" i="11"/>
  <c r="F1427" i="11"/>
  <c r="F1428" i="11"/>
  <c r="F1429" i="11"/>
  <c r="F1430" i="11"/>
  <c r="F1431" i="11"/>
  <c r="F1432" i="11"/>
  <c r="F1433" i="11"/>
  <c r="F1434" i="11"/>
  <c r="F1435" i="11"/>
  <c r="F1436" i="11"/>
  <c r="F1437" i="11"/>
  <c r="F1438" i="11"/>
  <c r="F1439" i="11"/>
  <c r="F1440" i="11"/>
  <c r="F1441" i="11"/>
  <c r="F1442" i="11"/>
  <c r="F1443" i="11"/>
  <c r="F1444" i="11"/>
  <c r="F1445" i="11"/>
  <c r="F1446" i="11"/>
  <c r="F1447" i="11"/>
  <c r="F1448" i="11"/>
  <c r="F1449" i="11"/>
  <c r="F1450" i="11"/>
  <c r="F1451" i="11"/>
  <c r="F1452" i="11"/>
  <c r="F1453" i="11"/>
  <c r="F1454" i="11"/>
  <c r="F1455" i="11"/>
  <c r="F1456" i="11"/>
  <c r="F1457" i="11"/>
  <c r="F1458" i="11"/>
  <c r="F1459" i="11"/>
  <c r="F1460" i="11"/>
  <c r="F1461" i="11"/>
  <c r="F1462" i="11"/>
  <c r="F1463" i="11"/>
  <c r="F1464" i="11"/>
  <c r="F1465" i="11"/>
  <c r="F1466" i="11"/>
  <c r="F1467" i="11"/>
  <c r="F1468" i="11"/>
  <c r="F1469" i="11"/>
  <c r="F1470" i="11"/>
  <c r="F1471" i="11"/>
  <c r="F1472" i="11"/>
  <c r="F1473" i="11"/>
  <c r="F1474" i="11"/>
  <c r="F1475" i="11"/>
  <c r="F1476" i="11"/>
  <c r="F1477" i="11"/>
  <c r="F1478" i="11"/>
  <c r="F1479" i="11"/>
  <c r="F1480" i="11"/>
  <c r="F1481" i="11"/>
  <c r="F1482" i="11"/>
  <c r="F1483" i="11"/>
  <c r="F1484" i="11"/>
  <c r="F1485" i="11"/>
  <c r="F1486" i="11"/>
  <c r="F1487" i="11"/>
  <c r="F1488" i="11"/>
  <c r="F1489" i="11"/>
  <c r="F1490" i="11"/>
  <c r="F1491" i="11"/>
  <c r="F1492" i="11"/>
  <c r="F1493" i="11"/>
  <c r="F1494" i="11"/>
  <c r="F1495" i="11"/>
  <c r="F1496" i="11"/>
  <c r="F1497" i="11"/>
  <c r="F1498" i="11"/>
  <c r="F1499" i="11"/>
  <c r="F1500" i="11"/>
  <c r="F1501" i="11"/>
  <c r="F1502" i="11"/>
  <c r="F1503" i="11"/>
  <c r="F1504" i="11"/>
  <c r="F1505" i="11"/>
  <c r="F1506" i="11"/>
  <c r="F1507" i="11"/>
  <c r="F1508" i="11"/>
  <c r="F1509" i="11"/>
  <c r="F1510" i="11"/>
  <c r="F1511" i="11"/>
  <c r="F1512" i="11"/>
  <c r="F1513" i="11"/>
  <c r="F1514" i="11"/>
  <c r="F1515" i="11"/>
  <c r="F1516" i="11"/>
  <c r="F1517" i="11"/>
  <c r="F1518" i="11"/>
  <c r="F1519" i="11"/>
  <c r="F1520" i="11"/>
  <c r="F1521" i="11"/>
  <c r="F1522" i="11"/>
  <c r="F1523" i="11"/>
  <c r="F1524" i="11"/>
  <c r="F1525" i="11"/>
  <c r="F1526" i="11"/>
  <c r="F1527" i="11"/>
  <c r="F1528" i="11"/>
  <c r="F1529" i="11"/>
  <c r="F1530" i="11"/>
  <c r="F1531" i="11"/>
  <c r="F1532" i="11"/>
  <c r="F1533" i="11"/>
  <c r="F1534" i="11"/>
  <c r="F1535" i="11"/>
  <c r="F1536" i="11"/>
  <c r="F1537" i="11"/>
  <c r="F1538" i="11"/>
  <c r="F1539" i="11"/>
  <c r="F1540" i="11"/>
  <c r="F1541" i="11"/>
  <c r="F1542" i="11"/>
  <c r="F1543" i="11"/>
  <c r="F1544" i="11"/>
  <c r="F1545" i="11"/>
  <c r="F1546" i="11"/>
  <c r="F1547" i="11"/>
  <c r="F1548" i="11"/>
  <c r="F1549" i="11"/>
  <c r="F1550" i="11"/>
  <c r="F1551" i="11"/>
  <c r="F1552" i="11"/>
  <c r="F1553" i="11"/>
  <c r="F1554" i="11"/>
  <c r="F1555" i="11"/>
  <c r="F1556" i="11"/>
  <c r="F1557" i="11"/>
  <c r="F1558" i="11"/>
  <c r="F1559" i="11"/>
  <c r="F1560" i="11"/>
  <c r="F1561" i="11"/>
  <c r="F1562" i="11"/>
  <c r="F1563" i="11"/>
  <c r="F1564" i="11"/>
  <c r="F1565" i="11"/>
  <c r="F1566" i="11"/>
  <c r="F1567" i="11"/>
  <c r="F1568" i="11"/>
  <c r="F1569" i="11"/>
  <c r="F1570" i="11"/>
  <c r="F1571" i="11"/>
  <c r="F1572" i="11"/>
  <c r="F1573" i="11"/>
  <c r="F1574" i="11"/>
  <c r="F1575" i="11"/>
  <c r="F1576" i="11"/>
  <c r="F1577" i="11"/>
  <c r="F1578" i="11"/>
  <c r="F1579" i="11"/>
  <c r="F1580" i="11"/>
  <c r="F1581" i="11"/>
  <c r="F1582" i="11"/>
  <c r="F1583" i="11"/>
  <c r="F1584" i="11"/>
  <c r="F1585" i="11"/>
  <c r="F1586" i="11"/>
  <c r="F1587" i="11"/>
  <c r="F1588" i="11"/>
  <c r="F1589" i="11"/>
  <c r="F1590" i="11"/>
  <c r="F1591" i="11"/>
  <c r="F1592" i="11"/>
  <c r="F1593" i="11"/>
  <c r="F1594" i="11"/>
  <c r="F1595" i="11"/>
  <c r="F1596" i="11"/>
  <c r="F1597" i="11"/>
  <c r="F1598" i="11"/>
  <c r="F1599" i="11"/>
  <c r="F1600" i="11"/>
  <c r="F1601" i="11"/>
  <c r="F1602" i="11"/>
  <c r="F1603" i="11"/>
  <c r="F1604" i="11"/>
  <c r="F1605" i="11"/>
  <c r="F1606" i="11"/>
  <c r="F1607" i="11"/>
  <c r="F1608" i="11"/>
  <c r="F1609" i="11"/>
  <c r="F1610" i="11"/>
  <c r="F1611" i="11"/>
  <c r="F1612" i="11"/>
  <c r="F1613" i="11"/>
  <c r="F1614" i="11"/>
  <c r="F1615" i="11"/>
  <c r="F1616" i="11"/>
  <c r="F1617" i="11"/>
  <c r="F1618" i="11"/>
  <c r="F1619" i="11"/>
  <c r="F1620" i="11"/>
  <c r="F1621" i="11"/>
  <c r="F1622" i="11"/>
  <c r="F1623" i="11"/>
  <c r="F1624" i="11"/>
  <c r="F1625" i="11"/>
  <c r="F1626" i="11"/>
  <c r="F1627" i="11"/>
  <c r="F1628" i="11"/>
  <c r="F1629" i="11"/>
  <c r="F1630" i="11"/>
  <c r="F1631" i="11"/>
  <c r="F1632" i="11"/>
  <c r="F1633" i="11"/>
  <c r="F1634" i="11"/>
  <c r="F1635" i="11"/>
  <c r="F1636" i="11"/>
  <c r="F1637" i="11"/>
  <c r="F1638" i="11"/>
  <c r="F1639" i="11"/>
  <c r="F1640" i="11"/>
  <c r="F1641" i="11"/>
  <c r="F1642" i="11"/>
  <c r="F1643" i="11"/>
  <c r="F1644" i="11"/>
  <c r="F1645" i="11"/>
  <c r="F1646" i="11"/>
  <c r="F1647" i="11"/>
  <c r="F1648" i="11"/>
  <c r="F1649" i="11"/>
  <c r="F1650" i="11"/>
  <c r="F1651" i="11"/>
  <c r="F1652" i="11"/>
  <c r="F1653" i="11"/>
  <c r="F1654" i="11"/>
  <c r="F1655" i="11"/>
  <c r="F1656" i="11"/>
  <c r="F1657" i="11"/>
  <c r="F1658" i="11"/>
  <c r="F1659" i="11"/>
  <c r="F1660" i="11"/>
  <c r="F1661" i="11"/>
  <c r="F1662" i="11"/>
  <c r="F1663" i="11"/>
  <c r="F1664" i="11"/>
  <c r="F1665" i="11"/>
  <c r="F1666" i="11"/>
  <c r="F1667" i="11"/>
  <c r="F1668" i="11"/>
  <c r="F1669" i="11"/>
  <c r="F1670" i="11"/>
  <c r="F1671" i="11"/>
  <c r="F1672" i="11"/>
  <c r="F1673" i="11"/>
  <c r="F1674" i="11"/>
  <c r="F1675" i="11"/>
  <c r="F1676" i="11"/>
  <c r="F1677" i="11"/>
  <c r="F1678" i="11"/>
  <c r="F1679" i="11"/>
  <c r="F1680" i="11"/>
  <c r="F1681" i="11"/>
  <c r="F1682" i="11"/>
  <c r="F1683" i="11"/>
  <c r="F1684" i="11"/>
  <c r="F1685" i="11"/>
  <c r="F1686" i="11"/>
  <c r="F1687" i="11"/>
  <c r="F1688" i="11"/>
  <c r="F1689" i="11"/>
  <c r="F1690" i="11"/>
  <c r="F1691" i="11"/>
  <c r="F1692" i="11"/>
  <c r="F1693" i="11"/>
  <c r="F1694" i="11"/>
  <c r="F1695" i="11"/>
  <c r="F1696" i="11"/>
  <c r="F1697" i="11"/>
  <c r="F1698" i="11"/>
  <c r="F1699" i="11"/>
  <c r="F1700" i="11"/>
  <c r="F1701" i="11"/>
  <c r="F1702" i="11"/>
  <c r="F1703" i="11"/>
  <c r="F1704" i="11"/>
  <c r="F1705" i="11"/>
  <c r="F1706" i="11"/>
  <c r="F1707" i="11"/>
  <c r="F1708" i="11"/>
  <c r="F1709" i="11"/>
  <c r="F1710" i="11"/>
  <c r="F1711" i="11"/>
  <c r="F1712" i="11"/>
  <c r="F1713" i="11"/>
  <c r="F1714" i="11"/>
  <c r="F1715" i="11"/>
  <c r="F1716" i="11"/>
  <c r="F1717" i="11"/>
  <c r="F1718" i="11"/>
  <c r="F1719" i="11"/>
  <c r="F1720" i="11"/>
  <c r="F1721" i="11"/>
  <c r="F1722" i="11"/>
  <c r="F1723" i="11"/>
  <c r="F1724" i="11"/>
  <c r="F1725" i="11"/>
  <c r="F1726" i="11"/>
  <c r="F1727" i="11"/>
  <c r="F1728" i="11"/>
  <c r="F1729" i="11"/>
  <c r="F1730" i="11"/>
  <c r="F1731" i="11"/>
  <c r="F1732" i="11"/>
  <c r="F1733" i="11"/>
  <c r="F1734" i="11"/>
  <c r="F1735" i="11"/>
  <c r="F1736" i="11"/>
  <c r="F1737" i="11"/>
  <c r="F1738" i="11"/>
  <c r="F1739" i="11"/>
  <c r="F1740" i="11"/>
  <c r="F1741" i="11"/>
  <c r="F1742" i="11"/>
  <c r="F1743" i="11"/>
  <c r="F1744" i="11"/>
  <c r="F1745" i="11"/>
  <c r="F1746" i="11"/>
  <c r="F1747" i="11"/>
  <c r="F1748" i="11"/>
  <c r="F1749" i="11"/>
  <c r="F1750" i="11"/>
  <c r="F1751" i="11"/>
  <c r="F1752" i="11"/>
  <c r="F1753" i="11"/>
  <c r="F1754" i="11"/>
  <c r="F1755" i="11"/>
  <c r="F1756" i="11"/>
  <c r="F1757" i="11"/>
  <c r="F1758" i="11"/>
  <c r="F1759" i="11"/>
  <c r="F1760" i="11"/>
  <c r="F1761" i="11"/>
  <c r="F1762" i="11"/>
  <c r="F1763" i="11"/>
  <c r="F1764" i="11"/>
  <c r="F1765" i="11"/>
  <c r="F1766" i="11"/>
  <c r="F1767" i="11"/>
  <c r="F1768" i="11"/>
  <c r="F1769" i="11"/>
  <c r="F1770" i="11"/>
  <c r="F1771" i="11"/>
  <c r="F1772" i="11"/>
  <c r="F1773" i="11"/>
  <c r="F1774" i="11"/>
  <c r="F1775" i="11"/>
  <c r="F1776" i="11"/>
  <c r="F1777" i="11"/>
  <c r="F1778" i="11"/>
  <c r="F1779" i="11"/>
  <c r="F1780" i="11"/>
  <c r="F1781" i="11"/>
  <c r="F1782" i="11"/>
  <c r="F1783" i="11"/>
  <c r="F1784" i="11"/>
  <c r="F1785" i="11"/>
  <c r="F1786" i="11"/>
  <c r="F1787" i="11"/>
  <c r="F1788" i="11"/>
  <c r="F1789" i="11"/>
  <c r="F1790" i="11"/>
  <c r="F1791" i="11"/>
  <c r="F1792" i="11"/>
  <c r="F1793" i="11"/>
  <c r="F1794" i="11"/>
  <c r="F1795" i="11"/>
  <c r="F1796" i="11"/>
  <c r="F1797" i="11"/>
  <c r="F1798" i="11"/>
  <c r="F1799" i="11"/>
  <c r="F1800" i="11"/>
  <c r="F1801" i="11"/>
  <c r="F1802" i="11"/>
  <c r="F1803" i="11"/>
  <c r="F1804" i="11"/>
  <c r="F1805" i="11"/>
  <c r="F1806" i="11"/>
  <c r="F1807" i="11"/>
  <c r="F1808" i="11"/>
  <c r="F1809" i="11"/>
  <c r="F1810" i="11"/>
  <c r="F1811" i="11"/>
  <c r="F1812" i="11"/>
  <c r="F1813" i="11"/>
  <c r="F1814" i="11"/>
  <c r="F1815" i="11"/>
  <c r="F1816" i="11"/>
  <c r="F1817" i="11"/>
  <c r="F1818" i="11"/>
  <c r="F1819" i="11"/>
  <c r="F1820" i="11"/>
  <c r="F1821" i="11"/>
  <c r="F1822" i="11"/>
  <c r="F1823" i="11"/>
  <c r="F1824" i="11"/>
  <c r="F1825" i="11"/>
  <c r="F1826" i="11"/>
  <c r="F1827" i="11"/>
  <c r="F1828" i="11"/>
  <c r="F1829" i="11"/>
  <c r="F1830" i="11"/>
  <c r="F1831" i="11"/>
  <c r="F1832" i="11"/>
  <c r="F1833" i="11"/>
  <c r="F1834" i="11"/>
  <c r="F1835" i="11"/>
  <c r="F1836" i="11"/>
  <c r="F1837" i="11"/>
  <c r="F1838" i="11"/>
  <c r="F1839" i="11"/>
  <c r="F1840" i="11"/>
  <c r="F1841" i="11"/>
  <c r="F1842" i="11"/>
  <c r="F1843" i="11"/>
  <c r="F1844" i="11"/>
  <c r="F1845" i="11"/>
  <c r="F1846" i="11"/>
  <c r="F1847" i="11"/>
  <c r="F1848" i="11"/>
  <c r="F1849" i="11"/>
  <c r="F1850" i="11"/>
  <c r="F1851" i="11"/>
  <c r="F1852" i="11"/>
  <c r="F1853" i="11"/>
  <c r="F1854" i="11"/>
  <c r="F1855" i="11"/>
  <c r="F1856" i="11"/>
  <c r="F1857" i="11"/>
  <c r="F1858" i="11"/>
  <c r="F1859" i="11"/>
  <c r="F1860" i="11"/>
  <c r="F1861" i="11"/>
  <c r="F1862" i="11"/>
  <c r="F1863" i="11"/>
  <c r="F1864" i="11"/>
  <c r="F1865" i="11"/>
  <c r="F1866" i="11"/>
  <c r="F1867" i="11"/>
  <c r="F1868" i="11"/>
  <c r="F1869" i="11"/>
  <c r="F1870" i="11"/>
  <c r="F1871" i="11"/>
  <c r="F1872" i="11"/>
  <c r="F1873" i="11"/>
  <c r="F1874" i="11"/>
  <c r="F1875" i="11"/>
  <c r="F1876" i="11"/>
  <c r="F1877" i="11"/>
  <c r="F1878" i="11"/>
  <c r="F1879" i="11"/>
  <c r="F1880" i="11"/>
  <c r="F1881" i="11"/>
  <c r="F1882" i="11"/>
  <c r="F1883" i="11"/>
  <c r="F1884" i="11"/>
  <c r="F1885" i="11"/>
  <c r="F1886" i="11"/>
  <c r="F1887" i="11"/>
  <c r="F1888" i="11"/>
  <c r="F1889" i="11"/>
  <c r="F1890" i="11"/>
  <c r="F1891" i="11"/>
  <c r="F1892" i="11"/>
  <c r="F1893" i="11"/>
  <c r="F1894" i="11"/>
  <c r="F1895" i="11"/>
  <c r="F1896" i="11"/>
  <c r="F1897" i="11"/>
  <c r="F1898" i="11"/>
  <c r="F1899" i="11"/>
  <c r="F1900" i="11"/>
  <c r="F1901" i="11"/>
  <c r="F1902" i="11"/>
  <c r="F1903" i="11"/>
  <c r="F1904" i="11"/>
  <c r="F1905" i="11"/>
  <c r="F1906" i="11"/>
  <c r="F1907" i="11"/>
  <c r="F1908" i="11"/>
  <c r="F1909" i="11"/>
  <c r="F1910" i="11"/>
  <c r="F1911" i="11"/>
  <c r="F1912" i="11"/>
  <c r="F1913" i="11"/>
  <c r="F1914" i="11"/>
  <c r="F1915" i="11"/>
  <c r="F1916" i="11"/>
  <c r="F1917" i="11"/>
  <c r="F1918" i="11"/>
  <c r="F1919" i="11"/>
  <c r="F1920" i="11"/>
  <c r="F1921" i="11"/>
  <c r="F1922" i="11"/>
  <c r="F1923" i="11"/>
  <c r="F1924" i="11"/>
  <c r="F1925" i="11"/>
  <c r="F1926" i="11"/>
  <c r="F1927" i="11"/>
  <c r="F1928" i="11"/>
  <c r="F1929" i="11"/>
  <c r="F1930" i="11"/>
  <c r="F1931" i="11"/>
  <c r="F1932" i="11"/>
  <c r="F1933" i="11"/>
  <c r="F1934" i="11"/>
  <c r="F1935" i="11"/>
  <c r="F1936" i="11"/>
  <c r="F1937" i="11"/>
  <c r="F1938" i="11"/>
  <c r="F1939" i="11"/>
  <c r="F1940" i="11"/>
  <c r="F1941" i="11"/>
  <c r="F1942" i="11"/>
  <c r="F1943" i="11"/>
  <c r="F1944" i="11"/>
  <c r="F1945" i="11"/>
  <c r="F1946" i="11"/>
  <c r="F2" i="11"/>
  <c r="F3" i="11"/>
  <c r="D1281" i="11"/>
  <c r="D1282" i="11"/>
  <c r="D1283" i="11"/>
  <c r="D1284" i="11"/>
  <c r="D1285" i="11"/>
  <c r="D1286" i="11"/>
  <c r="D1287" i="11"/>
  <c r="D1288" i="11"/>
  <c r="D1289" i="11"/>
  <c r="D1290" i="11"/>
  <c r="D1291" i="11"/>
  <c r="D1292" i="11"/>
  <c r="D1293" i="11"/>
  <c r="D1294" i="11"/>
  <c r="D1295" i="11"/>
  <c r="D1296" i="11"/>
  <c r="D1297" i="11"/>
  <c r="D1298" i="11"/>
  <c r="D1299" i="11"/>
  <c r="D1300" i="11"/>
  <c r="D1301" i="11"/>
  <c r="D1302" i="11"/>
  <c r="D1303" i="11"/>
  <c r="D1304" i="11"/>
  <c r="D1305" i="11"/>
  <c r="N1305" i="11" s="1"/>
  <c r="D1306" i="11"/>
  <c r="D1307" i="11"/>
  <c r="D1308" i="11"/>
  <c r="D1309" i="11"/>
  <c r="D1310" i="11"/>
  <c r="D1311" i="11"/>
  <c r="D1312" i="11"/>
  <c r="D1313" i="11"/>
  <c r="D1314" i="11"/>
  <c r="D1315" i="11"/>
  <c r="D1316" i="11"/>
  <c r="D1317" i="11"/>
  <c r="D1318" i="11"/>
  <c r="D1319" i="11"/>
  <c r="D1320" i="11"/>
  <c r="D1321" i="11"/>
  <c r="D1322" i="11"/>
  <c r="D1323" i="11"/>
  <c r="D1324" i="11"/>
  <c r="D1325" i="11"/>
  <c r="D1326" i="11"/>
  <c r="D1327" i="11"/>
  <c r="D1328" i="11"/>
  <c r="D1329" i="11"/>
  <c r="D1330" i="11"/>
  <c r="D1331" i="11"/>
  <c r="D1332" i="11"/>
  <c r="D1333" i="11"/>
  <c r="D1334" i="11"/>
  <c r="D1335" i="11"/>
  <c r="D1336" i="11"/>
  <c r="D1337" i="11"/>
  <c r="N1337" i="11" s="1"/>
  <c r="D1338" i="11"/>
  <c r="D1339" i="11"/>
  <c r="D1340" i="11"/>
  <c r="D1341" i="11"/>
  <c r="D1342" i="11"/>
  <c r="D1343" i="11"/>
  <c r="D1344" i="11"/>
  <c r="D1345" i="11"/>
  <c r="D1346" i="11"/>
  <c r="D1347" i="11"/>
  <c r="D1348" i="11"/>
  <c r="D1349" i="11"/>
  <c r="D1350" i="11"/>
  <c r="D1351" i="11"/>
  <c r="D1352" i="11"/>
  <c r="D1353" i="11"/>
  <c r="D1354" i="11"/>
  <c r="D1355" i="11"/>
  <c r="D1356" i="11"/>
  <c r="D1357" i="11"/>
  <c r="D1358" i="11"/>
  <c r="D1359" i="11"/>
  <c r="D1360" i="11"/>
  <c r="D1361" i="11"/>
  <c r="D1362" i="11"/>
  <c r="D1363" i="11"/>
  <c r="D1364" i="11"/>
  <c r="D1365" i="11"/>
  <c r="D1366" i="11"/>
  <c r="D1367" i="11"/>
  <c r="D1368" i="11"/>
  <c r="D1369" i="11"/>
  <c r="N1369" i="11" s="1"/>
  <c r="D1370" i="11"/>
  <c r="D1371" i="11"/>
  <c r="D1372" i="11"/>
  <c r="D1373" i="11"/>
  <c r="D1374" i="11"/>
  <c r="D1375" i="11"/>
  <c r="D1376" i="11"/>
  <c r="D1377" i="11"/>
  <c r="D1378" i="11"/>
  <c r="D1379" i="11"/>
  <c r="D1380" i="11"/>
  <c r="D1381" i="11"/>
  <c r="D1382" i="11"/>
  <c r="D1383" i="11"/>
  <c r="D1384" i="11"/>
  <c r="D1385" i="11"/>
  <c r="D1386" i="11"/>
  <c r="D1387" i="11"/>
  <c r="D1388" i="11"/>
  <c r="D1389" i="11"/>
  <c r="D1390" i="11"/>
  <c r="D1391" i="11"/>
  <c r="D1392" i="11"/>
  <c r="D1393" i="11"/>
  <c r="D1394" i="11"/>
  <c r="D1395" i="11"/>
  <c r="D1396" i="11"/>
  <c r="D1397" i="11"/>
  <c r="D1398" i="11"/>
  <c r="D1399" i="11"/>
  <c r="D1400" i="11"/>
  <c r="D1401" i="11"/>
  <c r="N1401" i="11" s="1"/>
  <c r="D1402" i="11"/>
  <c r="D1403" i="11"/>
  <c r="D1404" i="11"/>
  <c r="D1405" i="11"/>
  <c r="D1406" i="11"/>
  <c r="D1407" i="11"/>
  <c r="D1408" i="11"/>
  <c r="D1409" i="11"/>
  <c r="D1410" i="11"/>
  <c r="D1411" i="11"/>
  <c r="D1412" i="11"/>
  <c r="D1413" i="11"/>
  <c r="D1414" i="11"/>
  <c r="D1415" i="11"/>
  <c r="D1416" i="11"/>
  <c r="D1417" i="11"/>
  <c r="D1418" i="11"/>
  <c r="D1419" i="11"/>
  <c r="D1420" i="11"/>
  <c r="D1421" i="11"/>
  <c r="D1422" i="11"/>
  <c r="D1423" i="11"/>
  <c r="D1424" i="11"/>
  <c r="D1425" i="11"/>
  <c r="D1426" i="11"/>
  <c r="D1427" i="11"/>
  <c r="D1428" i="11"/>
  <c r="D1429" i="11"/>
  <c r="D1430" i="11"/>
  <c r="D1431" i="11"/>
  <c r="D1432" i="11"/>
  <c r="D1433" i="11"/>
  <c r="N1433" i="11" s="1"/>
  <c r="D1434" i="11"/>
  <c r="D1435" i="11"/>
  <c r="D1436" i="11"/>
  <c r="D1437" i="11"/>
  <c r="D1438" i="11"/>
  <c r="D1439" i="11"/>
  <c r="D1440" i="11"/>
  <c r="D1441" i="11"/>
  <c r="D1442" i="11"/>
  <c r="D1443" i="11"/>
  <c r="D1444" i="11"/>
  <c r="D1445" i="11"/>
  <c r="D1446" i="11"/>
  <c r="D1447" i="11"/>
  <c r="D1448" i="11"/>
  <c r="D1449" i="11"/>
  <c r="D1450" i="11"/>
  <c r="D1451" i="11"/>
  <c r="D1452" i="11"/>
  <c r="D1453" i="11"/>
  <c r="D1454" i="11"/>
  <c r="D1455" i="11"/>
  <c r="D1456" i="11"/>
  <c r="D1457" i="11"/>
  <c r="D1458" i="11"/>
  <c r="D1459" i="11"/>
  <c r="D1460" i="11"/>
  <c r="D1461" i="11"/>
  <c r="D1462" i="11"/>
  <c r="D1463" i="11"/>
  <c r="D1464" i="11"/>
  <c r="D1465" i="11"/>
  <c r="N1465" i="11" s="1"/>
  <c r="D1466" i="11"/>
  <c r="D1467" i="11"/>
  <c r="D1468" i="11"/>
  <c r="D1469" i="11"/>
  <c r="D1470" i="11"/>
  <c r="D1471" i="11"/>
  <c r="D1472" i="11"/>
  <c r="D1473" i="11"/>
  <c r="D1474" i="11"/>
  <c r="D1475" i="11"/>
  <c r="D1476" i="11"/>
  <c r="D1477" i="11"/>
  <c r="D1478" i="11"/>
  <c r="D1479" i="11"/>
  <c r="D1480" i="11"/>
  <c r="D1481" i="11"/>
  <c r="D1482" i="11"/>
  <c r="D1483" i="11"/>
  <c r="D1484" i="11"/>
  <c r="D1485" i="11"/>
  <c r="D1486" i="11"/>
  <c r="D1487" i="11"/>
  <c r="D1488" i="11"/>
  <c r="D1489" i="11"/>
  <c r="D1490" i="11"/>
  <c r="D1491" i="11"/>
  <c r="D1492" i="11"/>
  <c r="D1493" i="11"/>
  <c r="D1494" i="11"/>
  <c r="D1495" i="11"/>
  <c r="D1496" i="11"/>
  <c r="D1497" i="11"/>
  <c r="N1497" i="11" s="1"/>
  <c r="D1498" i="11"/>
  <c r="D1499" i="11"/>
  <c r="D1500" i="11"/>
  <c r="D1501" i="11"/>
  <c r="D1502" i="11"/>
  <c r="D1503" i="11"/>
  <c r="D1504" i="11"/>
  <c r="D1505" i="11"/>
  <c r="D1506" i="11"/>
  <c r="D1507" i="11"/>
  <c r="D1508" i="11"/>
  <c r="D1509" i="11"/>
  <c r="D1510" i="11"/>
  <c r="D1511" i="11"/>
  <c r="D1512" i="11"/>
  <c r="D1513" i="11"/>
  <c r="D1514" i="11"/>
  <c r="D1515" i="11"/>
  <c r="D1516" i="11"/>
  <c r="D1517" i="11"/>
  <c r="D1518" i="11"/>
  <c r="D1519" i="11"/>
  <c r="D1520" i="11"/>
  <c r="D1521" i="11"/>
  <c r="D1522" i="11"/>
  <c r="D1523" i="11"/>
  <c r="M1523" i="11" s="1"/>
  <c r="D1524" i="11"/>
  <c r="R1524" i="11" s="1"/>
  <c r="D1525" i="11"/>
  <c r="D1526" i="11"/>
  <c r="D1527" i="11"/>
  <c r="D1528" i="11"/>
  <c r="O1528" i="11" s="1"/>
  <c r="D1529" i="11"/>
  <c r="D1530" i="11"/>
  <c r="D1531" i="11"/>
  <c r="M1531" i="11" s="1"/>
  <c r="D1532" i="11"/>
  <c r="D1533" i="11"/>
  <c r="D1534" i="11"/>
  <c r="D1535" i="11"/>
  <c r="D1536" i="11"/>
  <c r="D1537" i="11"/>
  <c r="D1538" i="11"/>
  <c r="D1539" i="11"/>
  <c r="M1539" i="11" s="1"/>
  <c r="D1540" i="11"/>
  <c r="R1540" i="11" s="1"/>
  <c r="D1541" i="11"/>
  <c r="D1542" i="11"/>
  <c r="D1543" i="11"/>
  <c r="D1544" i="11"/>
  <c r="D1545" i="11"/>
  <c r="D1546" i="11"/>
  <c r="D1547" i="11"/>
  <c r="D1548" i="11"/>
  <c r="R1548" i="11" s="1"/>
  <c r="D1549" i="11"/>
  <c r="Q1549" i="11" s="1"/>
  <c r="D1550" i="11"/>
  <c r="D1551" i="11"/>
  <c r="D1552" i="11"/>
  <c r="O1552" i="11" s="1"/>
  <c r="D1553" i="11"/>
  <c r="N1553" i="11" s="1"/>
  <c r="D1554" i="11"/>
  <c r="D1555" i="11"/>
  <c r="M1555" i="11" s="1"/>
  <c r="D1556" i="11"/>
  <c r="R1556" i="11" s="1"/>
  <c r="D1557" i="11"/>
  <c r="D1558" i="11"/>
  <c r="D1559" i="11"/>
  <c r="D1560" i="11"/>
  <c r="O1560" i="11" s="1"/>
  <c r="D1561" i="11"/>
  <c r="D1562" i="11"/>
  <c r="D1563" i="11"/>
  <c r="M1563" i="11" s="1"/>
  <c r="D1564" i="11"/>
  <c r="D1565" i="11"/>
  <c r="D1566" i="11"/>
  <c r="D1567" i="11"/>
  <c r="D1568" i="11"/>
  <c r="D1569" i="11"/>
  <c r="D1570" i="11"/>
  <c r="D1571" i="11"/>
  <c r="M1571" i="11" s="1"/>
  <c r="D1572" i="11"/>
  <c r="R1572" i="11" s="1"/>
  <c r="D1573" i="11"/>
  <c r="D1574" i="11"/>
  <c r="D1575" i="11"/>
  <c r="D1576" i="11"/>
  <c r="D1577" i="11"/>
  <c r="D1578" i="11"/>
  <c r="D1579" i="11"/>
  <c r="D1580" i="11"/>
  <c r="R1580" i="11" s="1"/>
  <c r="D1581" i="11"/>
  <c r="Q1581" i="11" s="1"/>
  <c r="D1582" i="11"/>
  <c r="D1583" i="11"/>
  <c r="D1584" i="11"/>
  <c r="O1584" i="11" s="1"/>
  <c r="D1585" i="11"/>
  <c r="N1585" i="11" s="1"/>
  <c r="D1586" i="11"/>
  <c r="D1587" i="11"/>
  <c r="M1587" i="11" s="1"/>
  <c r="D1588" i="11"/>
  <c r="R1588" i="11" s="1"/>
  <c r="D1589" i="11"/>
  <c r="D1590" i="11"/>
  <c r="D1591" i="11"/>
  <c r="D1592" i="11"/>
  <c r="O1592" i="11" s="1"/>
  <c r="D1593" i="11"/>
  <c r="D1594" i="11"/>
  <c r="D1595" i="11"/>
  <c r="M1595" i="11" s="1"/>
  <c r="D1596" i="11"/>
  <c r="D1597" i="11"/>
  <c r="D1598" i="11"/>
  <c r="D1599" i="11"/>
  <c r="D1600" i="11"/>
  <c r="D1601" i="11"/>
  <c r="D1602" i="11"/>
  <c r="D1603" i="11"/>
  <c r="M1603" i="11" s="1"/>
  <c r="D1604" i="11"/>
  <c r="R1604" i="11" s="1"/>
  <c r="D1605" i="11"/>
  <c r="D1606" i="11"/>
  <c r="D1607" i="11"/>
  <c r="D1608" i="11"/>
  <c r="D1609" i="11"/>
  <c r="D1610" i="11"/>
  <c r="D1611" i="11"/>
  <c r="D1612" i="11"/>
  <c r="R1612" i="11" s="1"/>
  <c r="D1613" i="11"/>
  <c r="Q1613" i="11" s="1"/>
  <c r="D1614" i="11"/>
  <c r="D1615" i="11"/>
  <c r="D1616" i="11"/>
  <c r="O1616" i="11" s="1"/>
  <c r="D1617" i="11"/>
  <c r="N1617" i="11" s="1"/>
  <c r="D1618" i="11"/>
  <c r="D1619" i="11"/>
  <c r="M1619" i="11" s="1"/>
  <c r="D1620" i="11"/>
  <c r="R1620" i="11" s="1"/>
  <c r="D1621" i="11"/>
  <c r="D1622" i="11"/>
  <c r="D1623" i="11"/>
  <c r="D1624" i="11"/>
  <c r="O1624" i="11" s="1"/>
  <c r="D1625" i="11"/>
  <c r="D1626" i="11"/>
  <c r="D1627" i="11"/>
  <c r="M1627" i="11" s="1"/>
  <c r="D1628" i="11"/>
  <c r="D1629" i="11"/>
  <c r="D1630" i="11"/>
  <c r="D1631" i="11"/>
  <c r="D1632" i="11"/>
  <c r="D1633" i="11"/>
  <c r="D1634" i="11"/>
  <c r="D1635" i="11"/>
  <c r="M1635" i="11" s="1"/>
  <c r="D1636" i="11"/>
  <c r="R1636" i="11" s="1"/>
  <c r="D1637" i="11"/>
  <c r="D1638" i="11"/>
  <c r="D1639" i="11"/>
  <c r="D1640" i="11"/>
  <c r="D1641" i="11"/>
  <c r="D1642" i="11"/>
  <c r="D1643" i="11"/>
  <c r="D1644" i="11"/>
  <c r="R1644" i="11" s="1"/>
  <c r="D1645" i="11"/>
  <c r="Q1645" i="11" s="1"/>
  <c r="D1646" i="11"/>
  <c r="D1647" i="11"/>
  <c r="D1648" i="11"/>
  <c r="O1648" i="11" s="1"/>
  <c r="D1649" i="11"/>
  <c r="N1649" i="11" s="1"/>
  <c r="D1650" i="11"/>
  <c r="D1651" i="11"/>
  <c r="M1651" i="11" s="1"/>
  <c r="D1652" i="11"/>
  <c r="R1652" i="11" s="1"/>
  <c r="D1653" i="11"/>
  <c r="D1654" i="11"/>
  <c r="D1655" i="11"/>
  <c r="D1656" i="11"/>
  <c r="O1656" i="11" s="1"/>
  <c r="D1657" i="11"/>
  <c r="D1658" i="11"/>
  <c r="D1659" i="11"/>
  <c r="M1659" i="11" s="1"/>
  <c r="D1660" i="11"/>
  <c r="D1661" i="11"/>
  <c r="D1662" i="11"/>
  <c r="D1663" i="11"/>
  <c r="D1664" i="11"/>
  <c r="D1665" i="11"/>
  <c r="D1666" i="11"/>
  <c r="D1667" i="11"/>
  <c r="M1667" i="11" s="1"/>
  <c r="D1668" i="11"/>
  <c r="R1668" i="11" s="1"/>
  <c r="D1669" i="11"/>
  <c r="D1670" i="11"/>
  <c r="D1671" i="11"/>
  <c r="D1672" i="11"/>
  <c r="D1673" i="11"/>
  <c r="D1674" i="11"/>
  <c r="D1675" i="11"/>
  <c r="D1676" i="11"/>
  <c r="R1676" i="11" s="1"/>
  <c r="D1677" i="11"/>
  <c r="Q1677" i="11" s="1"/>
  <c r="D1678" i="11"/>
  <c r="D1679" i="11"/>
  <c r="D1680" i="11"/>
  <c r="O1680" i="11" s="1"/>
  <c r="D1681" i="11"/>
  <c r="N1681" i="11" s="1"/>
  <c r="D1682" i="11"/>
  <c r="D1683" i="11"/>
  <c r="M1683" i="11" s="1"/>
  <c r="D1684" i="11"/>
  <c r="R1684" i="11" s="1"/>
  <c r="D1685" i="11"/>
  <c r="D1686" i="11"/>
  <c r="D1687" i="11"/>
  <c r="D1688" i="11"/>
  <c r="O1688" i="11" s="1"/>
  <c r="D1689" i="11"/>
  <c r="D1690" i="11"/>
  <c r="D1691" i="11"/>
  <c r="M1691" i="11" s="1"/>
  <c r="D1692" i="11"/>
  <c r="D1693" i="11"/>
  <c r="D1694" i="11"/>
  <c r="D1695" i="11"/>
  <c r="D1696" i="11"/>
  <c r="D1697" i="11"/>
  <c r="D1698" i="11"/>
  <c r="D1699" i="11"/>
  <c r="M1699" i="11" s="1"/>
  <c r="D1700" i="11"/>
  <c r="R1700" i="11" s="1"/>
  <c r="D1701" i="11"/>
  <c r="D1702" i="11"/>
  <c r="D1703" i="11"/>
  <c r="D1704" i="11"/>
  <c r="D1705" i="11"/>
  <c r="D1706" i="11"/>
  <c r="D1707" i="11"/>
  <c r="D1708" i="11"/>
  <c r="R1708" i="11" s="1"/>
  <c r="D1709" i="11"/>
  <c r="Q1709" i="11" s="1"/>
  <c r="D1710" i="11"/>
  <c r="D1711" i="11"/>
  <c r="D1712" i="11"/>
  <c r="O1712" i="11" s="1"/>
  <c r="D1713" i="11"/>
  <c r="N1713" i="11" s="1"/>
  <c r="D1714" i="11"/>
  <c r="D1715" i="11"/>
  <c r="M1715" i="11" s="1"/>
  <c r="D1716" i="11"/>
  <c r="R1716" i="11" s="1"/>
  <c r="D1717" i="11"/>
  <c r="D1718" i="11"/>
  <c r="D1719" i="11"/>
  <c r="D1720" i="11"/>
  <c r="D1721" i="11"/>
  <c r="D1722" i="11"/>
  <c r="D1723" i="11"/>
  <c r="D1724" i="11"/>
  <c r="D1725" i="11"/>
  <c r="D1726" i="11"/>
  <c r="D1727" i="11"/>
  <c r="D1728" i="11"/>
  <c r="D1729" i="11"/>
  <c r="D1730" i="11"/>
  <c r="D1731" i="11"/>
  <c r="D1732" i="11"/>
  <c r="D1733" i="11"/>
  <c r="D1734" i="11"/>
  <c r="D1735" i="11"/>
  <c r="D1736" i="11"/>
  <c r="D1737" i="11"/>
  <c r="D1738" i="11"/>
  <c r="D1739" i="11"/>
  <c r="D1740" i="11"/>
  <c r="D1741" i="11"/>
  <c r="D1742" i="11"/>
  <c r="D1743" i="11"/>
  <c r="D1744" i="11"/>
  <c r="R1744" i="11" s="1"/>
  <c r="D1745" i="11"/>
  <c r="D1746" i="11"/>
  <c r="D1747" i="11"/>
  <c r="D1748" i="11"/>
  <c r="D1749" i="11"/>
  <c r="D1750" i="11"/>
  <c r="D1751" i="11"/>
  <c r="D1752" i="11"/>
  <c r="R1752" i="11" s="1"/>
  <c r="D1753" i="11"/>
  <c r="D1754" i="11"/>
  <c r="D1755" i="11"/>
  <c r="D1756" i="11"/>
  <c r="D1757" i="11"/>
  <c r="D1758" i="11"/>
  <c r="D1759" i="11"/>
  <c r="D1760" i="11"/>
  <c r="R1760" i="11" s="1"/>
  <c r="D1761" i="11"/>
  <c r="D1762" i="11"/>
  <c r="D1763" i="11"/>
  <c r="D1764" i="11"/>
  <c r="D1765" i="11"/>
  <c r="D1766" i="11"/>
  <c r="D1767" i="11"/>
  <c r="D1768" i="11"/>
  <c r="R1768" i="11" s="1"/>
  <c r="D1769" i="11"/>
  <c r="D1770" i="11"/>
  <c r="D1771" i="11"/>
  <c r="D1772" i="11"/>
  <c r="D1773" i="11"/>
  <c r="D1774" i="11"/>
  <c r="D1775" i="11"/>
  <c r="D1776" i="11"/>
  <c r="D1777" i="11"/>
  <c r="D1778" i="11"/>
  <c r="D1779" i="11"/>
  <c r="D1780" i="11"/>
  <c r="D1781" i="11"/>
  <c r="D1782" i="11"/>
  <c r="D1783" i="11"/>
  <c r="D1784" i="11"/>
  <c r="D1785" i="11"/>
  <c r="D1786" i="11"/>
  <c r="D1787" i="11"/>
  <c r="D1788" i="11"/>
  <c r="D1789" i="11"/>
  <c r="D1790" i="11"/>
  <c r="D1791" i="11"/>
  <c r="D1792" i="11"/>
  <c r="D1793" i="11"/>
  <c r="D1794" i="11"/>
  <c r="D1795" i="11"/>
  <c r="D1796" i="11"/>
  <c r="D1797" i="11"/>
  <c r="D1798" i="11"/>
  <c r="D1799" i="11"/>
  <c r="D1800" i="11"/>
  <c r="D1801" i="11"/>
  <c r="D1802" i="11"/>
  <c r="D1803" i="11"/>
  <c r="D1804" i="11"/>
  <c r="D1805" i="11"/>
  <c r="D1806" i="11"/>
  <c r="D1807" i="11"/>
  <c r="D1808" i="11"/>
  <c r="D1809" i="11"/>
  <c r="D1810" i="11"/>
  <c r="D1811" i="11"/>
  <c r="D1812" i="11"/>
  <c r="D1813" i="11"/>
  <c r="D1814" i="11"/>
  <c r="D1815" i="11"/>
  <c r="D1816" i="11"/>
  <c r="D1817" i="11"/>
  <c r="D1818" i="11"/>
  <c r="D1819" i="11"/>
  <c r="D1820" i="11"/>
  <c r="D1821" i="11"/>
  <c r="D1822" i="11"/>
  <c r="D1823" i="11"/>
  <c r="D1824" i="11"/>
  <c r="D1825" i="11"/>
  <c r="D1826" i="11"/>
  <c r="D1827" i="11"/>
  <c r="D1828" i="11"/>
  <c r="D1829" i="11"/>
  <c r="D1830" i="11"/>
  <c r="D1831" i="11"/>
  <c r="D1832" i="11"/>
  <c r="D1833" i="11"/>
  <c r="D1834" i="11"/>
  <c r="D1835" i="11"/>
  <c r="D1836" i="11"/>
  <c r="D1837" i="11"/>
  <c r="D1838" i="11"/>
  <c r="D1839" i="11"/>
  <c r="D1840" i="11"/>
  <c r="D1841" i="11"/>
  <c r="D1842" i="11"/>
  <c r="D1843" i="11"/>
  <c r="D1844" i="11"/>
  <c r="D1845" i="11"/>
  <c r="D1846" i="11"/>
  <c r="D1847" i="11"/>
  <c r="D1848" i="11"/>
  <c r="D1849" i="11"/>
  <c r="D1850" i="11"/>
  <c r="D1851" i="11"/>
  <c r="D1852" i="11"/>
  <c r="D1853" i="11"/>
  <c r="D1854" i="11"/>
  <c r="D1855" i="11"/>
  <c r="D1856" i="11"/>
  <c r="R1856" i="11" s="1"/>
  <c r="D1857" i="11"/>
  <c r="D1858" i="11"/>
  <c r="D1859" i="11"/>
  <c r="D1860" i="11"/>
  <c r="D1861" i="11"/>
  <c r="D1862" i="11"/>
  <c r="D1863" i="11"/>
  <c r="D1864" i="11"/>
  <c r="D1865" i="11"/>
  <c r="D1866" i="11"/>
  <c r="D1867" i="11"/>
  <c r="D1868" i="11"/>
  <c r="D1869" i="11"/>
  <c r="D1870" i="11"/>
  <c r="D1871" i="11"/>
  <c r="D1872" i="11"/>
  <c r="D1873" i="11"/>
  <c r="D1874" i="11"/>
  <c r="D1875" i="11"/>
  <c r="D1876" i="11"/>
  <c r="D1877" i="11"/>
  <c r="D1878" i="11"/>
  <c r="D1879" i="11"/>
  <c r="D1880" i="11"/>
  <c r="D1881" i="11"/>
  <c r="D1882" i="11"/>
  <c r="D1883" i="11"/>
  <c r="D1884" i="11"/>
  <c r="D1885" i="11"/>
  <c r="D1886" i="11"/>
  <c r="D1887" i="11"/>
  <c r="D1888" i="11"/>
  <c r="D1889" i="11"/>
  <c r="D1890" i="11"/>
  <c r="D1891" i="11"/>
  <c r="D1892" i="11"/>
  <c r="D1893" i="11"/>
  <c r="D1894" i="11"/>
  <c r="D1895" i="11"/>
  <c r="D1896" i="11"/>
  <c r="D1897" i="11"/>
  <c r="D1898" i="11"/>
  <c r="D1899" i="11"/>
  <c r="D1900" i="11"/>
  <c r="D1901" i="11"/>
  <c r="D1902" i="11"/>
  <c r="D1903" i="11"/>
  <c r="D1904" i="11"/>
  <c r="D1905" i="11"/>
  <c r="D1906" i="11"/>
  <c r="D1907" i="11"/>
  <c r="D1908" i="11"/>
  <c r="D1909" i="11"/>
  <c r="D1910" i="11"/>
  <c r="D1911" i="11"/>
  <c r="D1912" i="11"/>
  <c r="D1913" i="11"/>
  <c r="D1914" i="11"/>
  <c r="D1915" i="11"/>
  <c r="D1916" i="11"/>
  <c r="D1917" i="11"/>
  <c r="D1918" i="11"/>
  <c r="D1919" i="11"/>
  <c r="D1920" i="11"/>
  <c r="D1921" i="11"/>
  <c r="D1922" i="11"/>
  <c r="D1923" i="11"/>
  <c r="D1924" i="11"/>
  <c r="D1925" i="11"/>
  <c r="D1926" i="11"/>
  <c r="D1927" i="11"/>
  <c r="D1928" i="11"/>
  <c r="D1929" i="11"/>
  <c r="D1930" i="11"/>
  <c r="D1931" i="11"/>
  <c r="D1932" i="11"/>
  <c r="D1933" i="11"/>
  <c r="D1934" i="11"/>
  <c r="D1935" i="11"/>
  <c r="D1936" i="11"/>
  <c r="D1937" i="11"/>
  <c r="D1938" i="11"/>
  <c r="D1939" i="11"/>
  <c r="D1940" i="11"/>
  <c r="D1941" i="11"/>
  <c r="D1942" i="11"/>
  <c r="D1943" i="11"/>
  <c r="D1944" i="11"/>
  <c r="D1945" i="11"/>
  <c r="D1946" i="11"/>
  <c r="F2" i="10"/>
  <c r="E2" i="10"/>
  <c r="D2" i="10"/>
  <c r="C2" i="10"/>
  <c r="B5" i="10"/>
  <c r="AG3" i="10"/>
  <c r="G16" i="4"/>
  <c r="H14" i="4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670" i="8"/>
  <c r="G671" i="8"/>
  <c r="G672" i="8"/>
  <c r="G673" i="8"/>
  <c r="G674" i="8"/>
  <c r="G675" i="8"/>
  <c r="G676" i="8"/>
  <c r="G677" i="8"/>
  <c r="G678" i="8"/>
  <c r="G679" i="8"/>
  <c r="G680" i="8"/>
  <c r="G681" i="8"/>
  <c r="G682" i="8"/>
  <c r="G683" i="8"/>
  <c r="G684" i="8"/>
  <c r="G685" i="8"/>
  <c r="G686" i="8"/>
  <c r="G687" i="8"/>
  <c r="G688" i="8"/>
  <c r="G689" i="8"/>
  <c r="G690" i="8"/>
  <c r="G691" i="8"/>
  <c r="G692" i="8"/>
  <c r="G693" i="8"/>
  <c r="G694" i="8"/>
  <c r="G695" i="8"/>
  <c r="G696" i="8"/>
  <c r="G697" i="8"/>
  <c r="G698" i="8"/>
  <c r="G699" i="8"/>
  <c r="G700" i="8"/>
  <c r="G701" i="8"/>
  <c r="G702" i="8"/>
  <c r="G703" i="8"/>
  <c r="G704" i="8"/>
  <c r="G705" i="8"/>
  <c r="G706" i="8"/>
  <c r="G707" i="8"/>
  <c r="G708" i="8"/>
  <c r="G709" i="8"/>
  <c r="G710" i="8"/>
  <c r="G711" i="8"/>
  <c r="G712" i="8"/>
  <c r="G713" i="8"/>
  <c r="G714" i="8"/>
  <c r="G715" i="8"/>
  <c r="G716" i="8"/>
  <c r="G717" i="8"/>
  <c r="G718" i="8"/>
  <c r="G719" i="8"/>
  <c r="G720" i="8"/>
  <c r="G721" i="8"/>
  <c r="G722" i="8"/>
  <c r="G723" i="8"/>
  <c r="G724" i="8"/>
  <c r="G725" i="8"/>
  <c r="G726" i="8"/>
  <c r="G727" i="8"/>
  <c r="G728" i="8"/>
  <c r="G729" i="8"/>
  <c r="G730" i="8"/>
  <c r="G731" i="8"/>
  <c r="G732" i="8"/>
  <c r="G733" i="8"/>
  <c r="G734" i="8"/>
  <c r="G735" i="8"/>
  <c r="G736" i="8"/>
  <c r="G737" i="8"/>
  <c r="G738" i="8"/>
  <c r="G739" i="8"/>
  <c r="G740" i="8"/>
  <c r="G741" i="8"/>
  <c r="G742" i="8"/>
  <c r="G743" i="8"/>
  <c r="G744" i="8"/>
  <c r="G745" i="8"/>
  <c r="G746" i="8"/>
  <c r="G747" i="8"/>
  <c r="G748" i="8"/>
  <c r="G749" i="8"/>
  <c r="G750" i="8"/>
  <c r="G751" i="8"/>
  <c r="G752" i="8"/>
  <c r="G753" i="8"/>
  <c r="G754" i="8"/>
  <c r="G755" i="8"/>
  <c r="G756" i="8"/>
  <c r="G757" i="8"/>
  <c r="G758" i="8"/>
  <c r="G759" i="8"/>
  <c r="G760" i="8"/>
  <c r="G761" i="8"/>
  <c r="G762" i="8"/>
  <c r="G763" i="8"/>
  <c r="G764" i="8"/>
  <c r="G765" i="8"/>
  <c r="G766" i="8"/>
  <c r="G767" i="8"/>
  <c r="G768" i="8"/>
  <c r="G769" i="8"/>
  <c r="G770" i="8"/>
  <c r="G771" i="8"/>
  <c r="G772" i="8"/>
  <c r="G773" i="8"/>
  <c r="G774" i="8"/>
  <c r="G775" i="8"/>
  <c r="G776" i="8"/>
  <c r="G777" i="8"/>
  <c r="G778" i="8"/>
  <c r="G779" i="8"/>
  <c r="G780" i="8"/>
  <c r="G781" i="8"/>
  <c r="G782" i="8"/>
  <c r="G783" i="8"/>
  <c r="G784" i="8"/>
  <c r="G785" i="8"/>
  <c r="G786" i="8"/>
  <c r="G787" i="8"/>
  <c r="G788" i="8"/>
  <c r="G789" i="8"/>
  <c r="G790" i="8"/>
  <c r="G791" i="8"/>
  <c r="G792" i="8"/>
  <c r="G793" i="8"/>
  <c r="G794" i="8"/>
  <c r="G795" i="8"/>
  <c r="G796" i="8"/>
  <c r="G797" i="8"/>
  <c r="G798" i="8"/>
  <c r="G799" i="8"/>
  <c r="G800" i="8"/>
  <c r="G801" i="8"/>
  <c r="G802" i="8"/>
  <c r="G803" i="8"/>
  <c r="G804" i="8"/>
  <c r="G805" i="8"/>
  <c r="G806" i="8"/>
  <c r="G807" i="8"/>
  <c r="G808" i="8"/>
  <c r="G809" i="8"/>
  <c r="G810" i="8"/>
  <c r="G811" i="8"/>
  <c r="G812" i="8"/>
  <c r="G813" i="8"/>
  <c r="G814" i="8"/>
  <c r="G815" i="8"/>
  <c r="G816" i="8"/>
  <c r="G817" i="8"/>
  <c r="G818" i="8"/>
  <c r="G819" i="8"/>
  <c r="G820" i="8"/>
  <c r="G821" i="8"/>
  <c r="G822" i="8"/>
  <c r="G823" i="8"/>
  <c r="G824" i="8"/>
  <c r="G825" i="8"/>
  <c r="G826" i="8"/>
  <c r="G827" i="8"/>
  <c r="G828" i="8"/>
  <c r="G829" i="8"/>
  <c r="G830" i="8"/>
  <c r="G831" i="8"/>
  <c r="G832" i="8"/>
  <c r="G833" i="8"/>
  <c r="G834" i="8"/>
  <c r="G835" i="8"/>
  <c r="G836" i="8"/>
  <c r="G837" i="8"/>
  <c r="G838" i="8"/>
  <c r="G839" i="8"/>
  <c r="G840" i="8"/>
  <c r="G841" i="8"/>
  <c r="G842" i="8"/>
  <c r="G843" i="8"/>
  <c r="G844" i="8"/>
  <c r="G845" i="8"/>
  <c r="G846" i="8"/>
  <c r="G847" i="8"/>
  <c r="G848" i="8"/>
  <c r="G849" i="8"/>
  <c r="G850" i="8"/>
  <c r="G851" i="8"/>
  <c r="G852" i="8"/>
  <c r="G853" i="8"/>
  <c r="G854" i="8"/>
  <c r="G855" i="8"/>
  <c r="G856" i="8"/>
  <c r="G857" i="8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G873" i="8"/>
  <c r="G874" i="8"/>
  <c r="G875" i="8"/>
  <c r="G876" i="8"/>
  <c r="G877" i="8"/>
  <c r="G878" i="8"/>
  <c r="G879" i="8"/>
  <c r="G880" i="8"/>
  <c r="G881" i="8"/>
  <c r="G882" i="8"/>
  <c r="G883" i="8"/>
  <c r="G884" i="8"/>
  <c r="G885" i="8"/>
  <c r="G886" i="8"/>
  <c r="G887" i="8"/>
  <c r="G888" i="8"/>
  <c r="G889" i="8"/>
  <c r="G890" i="8"/>
  <c r="G891" i="8"/>
  <c r="G892" i="8"/>
  <c r="G893" i="8"/>
  <c r="G894" i="8"/>
  <c r="G895" i="8"/>
  <c r="G896" i="8"/>
  <c r="G897" i="8"/>
  <c r="G898" i="8"/>
  <c r="G899" i="8"/>
  <c r="G900" i="8"/>
  <c r="G901" i="8"/>
  <c r="G902" i="8"/>
  <c r="G903" i="8"/>
  <c r="G904" i="8"/>
  <c r="G905" i="8"/>
  <c r="G906" i="8"/>
  <c r="G907" i="8"/>
  <c r="G908" i="8"/>
  <c r="G909" i="8"/>
  <c r="G910" i="8"/>
  <c r="G911" i="8"/>
  <c r="G912" i="8"/>
  <c r="G913" i="8"/>
  <c r="G914" i="8"/>
  <c r="G915" i="8"/>
  <c r="G916" i="8"/>
  <c r="G917" i="8"/>
  <c r="G918" i="8"/>
  <c r="G919" i="8"/>
  <c r="G920" i="8"/>
  <c r="G921" i="8"/>
  <c r="G922" i="8"/>
  <c r="G923" i="8"/>
  <c r="G924" i="8"/>
  <c r="G925" i="8"/>
  <c r="G926" i="8"/>
  <c r="G927" i="8"/>
  <c r="G928" i="8"/>
  <c r="G929" i="8"/>
  <c r="G930" i="8"/>
  <c r="G931" i="8"/>
  <c r="G932" i="8"/>
  <c r="G933" i="8"/>
  <c r="G934" i="8"/>
  <c r="G935" i="8"/>
  <c r="G936" i="8"/>
  <c r="G937" i="8"/>
  <c r="G938" i="8"/>
  <c r="G939" i="8"/>
  <c r="G940" i="8"/>
  <c r="G941" i="8"/>
  <c r="G942" i="8"/>
  <c r="G943" i="8"/>
  <c r="G944" i="8"/>
  <c r="G945" i="8"/>
  <c r="G946" i="8"/>
  <c r="G947" i="8"/>
  <c r="G948" i="8"/>
  <c r="G949" i="8"/>
  <c r="G950" i="8"/>
  <c r="G951" i="8"/>
  <c r="G952" i="8"/>
  <c r="G953" i="8"/>
  <c r="G954" i="8"/>
  <c r="G955" i="8"/>
  <c r="G956" i="8"/>
  <c r="G957" i="8"/>
  <c r="G958" i="8"/>
  <c r="G959" i="8"/>
  <c r="G960" i="8"/>
  <c r="G961" i="8"/>
  <c r="G962" i="8"/>
  <c r="G963" i="8"/>
  <c r="G964" i="8"/>
  <c r="G965" i="8"/>
  <c r="G966" i="8"/>
  <c r="G967" i="8"/>
  <c r="G968" i="8"/>
  <c r="G969" i="8"/>
  <c r="G970" i="8"/>
  <c r="G971" i="8"/>
  <c r="G972" i="8"/>
  <c r="G973" i="8"/>
  <c r="G974" i="8"/>
  <c r="G975" i="8"/>
  <c r="G976" i="8"/>
  <c r="G977" i="8"/>
  <c r="G978" i="8"/>
  <c r="G979" i="8"/>
  <c r="G980" i="8"/>
  <c r="G981" i="8"/>
  <c r="G982" i="8"/>
  <c r="G983" i="8"/>
  <c r="G984" i="8"/>
  <c r="G985" i="8"/>
  <c r="G986" i="8"/>
  <c r="G987" i="8"/>
  <c r="G988" i="8"/>
  <c r="G989" i="8"/>
  <c r="G990" i="8"/>
  <c r="G991" i="8"/>
  <c r="G992" i="8"/>
  <c r="G993" i="8"/>
  <c r="G994" i="8"/>
  <c r="G995" i="8"/>
  <c r="G996" i="8"/>
  <c r="G997" i="8"/>
  <c r="G998" i="8"/>
  <c r="G999" i="8"/>
  <c r="G1000" i="8"/>
  <c r="G1001" i="8"/>
  <c r="G1002" i="8"/>
  <c r="G1003" i="8"/>
  <c r="G1004" i="8"/>
  <c r="G1005" i="8"/>
  <c r="G1006" i="8"/>
  <c r="G1007" i="8"/>
  <c r="G1008" i="8"/>
  <c r="G1009" i="8"/>
  <c r="G1010" i="8"/>
  <c r="G1011" i="8"/>
  <c r="G1012" i="8"/>
  <c r="G1013" i="8"/>
  <c r="G1014" i="8"/>
  <c r="G1015" i="8"/>
  <c r="G1016" i="8"/>
  <c r="G1017" i="8"/>
  <c r="G1018" i="8"/>
  <c r="G1019" i="8"/>
  <c r="G1020" i="8"/>
  <c r="G1021" i="8"/>
  <c r="G1022" i="8"/>
  <c r="G1023" i="8"/>
  <c r="G1024" i="8"/>
  <c r="G1025" i="8"/>
  <c r="G1026" i="8"/>
  <c r="G1027" i="8"/>
  <c r="G1028" i="8"/>
  <c r="G1029" i="8"/>
  <c r="G1030" i="8"/>
  <c r="G1031" i="8"/>
  <c r="G1032" i="8"/>
  <c r="G1033" i="8"/>
  <c r="G1034" i="8"/>
  <c r="G1035" i="8"/>
  <c r="G1036" i="8"/>
  <c r="G1037" i="8"/>
  <c r="G1038" i="8"/>
  <c r="G1039" i="8"/>
  <c r="G1040" i="8"/>
  <c r="G1041" i="8"/>
  <c r="G1042" i="8"/>
  <c r="G1043" i="8"/>
  <c r="G1044" i="8"/>
  <c r="G1045" i="8"/>
  <c r="G1046" i="8"/>
  <c r="G1047" i="8"/>
  <c r="G1048" i="8"/>
  <c r="G1049" i="8"/>
  <c r="G1050" i="8"/>
  <c r="G1051" i="8"/>
  <c r="G1052" i="8"/>
  <c r="G1053" i="8"/>
  <c r="G1054" i="8"/>
  <c r="G1055" i="8"/>
  <c r="G1056" i="8"/>
  <c r="G1057" i="8"/>
  <c r="G1058" i="8"/>
  <c r="G1059" i="8"/>
  <c r="G1060" i="8"/>
  <c r="G1061" i="8"/>
  <c r="G1062" i="8"/>
  <c r="G1063" i="8"/>
  <c r="G1064" i="8"/>
  <c r="G1065" i="8"/>
  <c r="G1066" i="8"/>
  <c r="G1067" i="8"/>
  <c r="G1068" i="8"/>
  <c r="G1069" i="8"/>
  <c r="G1070" i="8"/>
  <c r="G1071" i="8"/>
  <c r="G1072" i="8"/>
  <c r="G1073" i="8"/>
  <c r="G1074" i="8"/>
  <c r="G1075" i="8"/>
  <c r="G1076" i="8"/>
  <c r="G1077" i="8"/>
  <c r="G1078" i="8"/>
  <c r="G1079" i="8"/>
  <c r="G1080" i="8"/>
  <c r="G1081" i="8"/>
  <c r="G1082" i="8"/>
  <c r="G1083" i="8"/>
  <c r="G1084" i="8"/>
  <c r="G1085" i="8"/>
  <c r="G1086" i="8"/>
  <c r="G1087" i="8"/>
  <c r="G1088" i="8"/>
  <c r="G1089" i="8"/>
  <c r="G1090" i="8"/>
  <c r="G1091" i="8"/>
  <c r="G1092" i="8"/>
  <c r="G1093" i="8"/>
  <c r="G1094" i="8"/>
  <c r="G1095" i="8"/>
  <c r="G1096" i="8"/>
  <c r="G1097" i="8"/>
  <c r="G1098" i="8"/>
  <c r="G1099" i="8"/>
  <c r="G1100" i="8"/>
  <c r="G1101" i="8"/>
  <c r="G1102" i="8"/>
  <c r="G1103" i="8"/>
  <c r="G1104" i="8"/>
  <c r="G1105" i="8"/>
  <c r="G1106" i="8"/>
  <c r="G1107" i="8"/>
  <c r="G1108" i="8"/>
  <c r="G1109" i="8"/>
  <c r="G1110" i="8"/>
  <c r="G1111" i="8"/>
  <c r="G1112" i="8"/>
  <c r="G1113" i="8"/>
  <c r="G1114" i="8"/>
  <c r="G1115" i="8"/>
  <c r="G1116" i="8"/>
  <c r="G1117" i="8"/>
  <c r="G1118" i="8"/>
  <c r="G1119" i="8"/>
  <c r="G1120" i="8"/>
  <c r="G1121" i="8"/>
  <c r="G1122" i="8"/>
  <c r="G1123" i="8"/>
  <c r="G1124" i="8"/>
  <c r="G1125" i="8"/>
  <c r="G1126" i="8"/>
  <c r="G1127" i="8"/>
  <c r="G1128" i="8"/>
  <c r="G1129" i="8"/>
  <c r="G1130" i="8"/>
  <c r="G1131" i="8"/>
  <c r="G1132" i="8"/>
  <c r="G1133" i="8"/>
  <c r="G1134" i="8"/>
  <c r="G1135" i="8"/>
  <c r="G1136" i="8"/>
  <c r="G1137" i="8"/>
  <c r="G1138" i="8"/>
  <c r="G1139" i="8"/>
  <c r="G1140" i="8"/>
  <c r="G1141" i="8"/>
  <c r="G1142" i="8"/>
  <c r="G1143" i="8"/>
  <c r="G1144" i="8"/>
  <c r="G1145" i="8"/>
  <c r="G1146" i="8"/>
  <c r="G1147" i="8"/>
  <c r="G1148" i="8"/>
  <c r="G1149" i="8"/>
  <c r="G1150" i="8"/>
  <c r="G1151" i="8"/>
  <c r="G1152" i="8"/>
  <c r="G1153" i="8"/>
  <c r="G1154" i="8"/>
  <c r="G1155" i="8"/>
  <c r="G1156" i="8"/>
  <c r="G1157" i="8"/>
  <c r="G1158" i="8"/>
  <c r="G1159" i="8"/>
  <c r="G1160" i="8"/>
  <c r="G1161" i="8"/>
  <c r="G1162" i="8"/>
  <c r="G1163" i="8"/>
  <c r="G1164" i="8"/>
  <c r="G1165" i="8"/>
  <c r="G1166" i="8"/>
  <c r="G1167" i="8"/>
  <c r="G1168" i="8"/>
  <c r="G1169" i="8"/>
  <c r="G1170" i="8"/>
  <c r="G1171" i="8"/>
  <c r="G1172" i="8"/>
  <c r="G1173" i="8"/>
  <c r="G1174" i="8"/>
  <c r="G1175" i="8"/>
  <c r="G1176" i="8"/>
  <c r="G1177" i="8"/>
  <c r="G1178" i="8"/>
  <c r="G1179" i="8"/>
  <c r="G1180" i="8"/>
  <c r="G1181" i="8"/>
  <c r="G1182" i="8"/>
  <c r="G1183" i="8"/>
  <c r="G1184" i="8"/>
  <c r="G1185" i="8"/>
  <c r="G1186" i="8"/>
  <c r="G1187" i="8"/>
  <c r="G1188" i="8"/>
  <c r="G1189" i="8"/>
  <c r="G1190" i="8"/>
  <c r="G1191" i="8"/>
  <c r="G1192" i="8"/>
  <c r="G1193" i="8"/>
  <c r="G1194" i="8"/>
  <c r="G1195" i="8"/>
  <c r="G1196" i="8"/>
  <c r="G1197" i="8"/>
  <c r="G1198" i="8"/>
  <c r="G1199" i="8"/>
  <c r="G1200" i="8"/>
  <c r="G1201" i="8"/>
  <c r="G1202" i="8"/>
  <c r="G1203" i="8"/>
  <c r="G1204" i="8"/>
  <c r="G1205" i="8"/>
  <c r="G1206" i="8"/>
  <c r="G1207" i="8"/>
  <c r="G1208" i="8"/>
  <c r="G1209" i="8"/>
  <c r="G1210" i="8"/>
  <c r="G1211" i="8"/>
  <c r="G1212" i="8"/>
  <c r="G1213" i="8"/>
  <c r="G1214" i="8"/>
  <c r="G1215" i="8"/>
  <c r="G1216" i="8"/>
  <c r="G1217" i="8"/>
  <c r="G1218" i="8"/>
  <c r="G1219" i="8"/>
  <c r="G1220" i="8"/>
  <c r="G1221" i="8"/>
  <c r="G1222" i="8"/>
  <c r="G1223" i="8"/>
  <c r="G1224" i="8"/>
  <c r="G1225" i="8"/>
  <c r="G1226" i="8"/>
  <c r="G1227" i="8"/>
  <c r="G1228" i="8"/>
  <c r="G1229" i="8"/>
  <c r="G1230" i="8"/>
  <c r="G1231" i="8"/>
  <c r="G1232" i="8"/>
  <c r="G1233" i="8"/>
  <c r="G1234" i="8"/>
  <c r="G1235" i="8"/>
  <c r="G1236" i="8"/>
  <c r="G1237" i="8"/>
  <c r="G1238" i="8"/>
  <c r="G1239" i="8"/>
  <c r="G1240" i="8"/>
  <c r="G1241" i="8"/>
  <c r="G1242" i="8"/>
  <c r="G1243" i="8"/>
  <c r="G1244" i="8"/>
  <c r="G1245" i="8"/>
  <c r="G1246" i="8"/>
  <c r="G1247" i="8"/>
  <c r="G1248" i="8"/>
  <c r="G1249" i="8"/>
  <c r="G1250" i="8"/>
  <c r="G1251" i="8"/>
  <c r="G1252" i="8"/>
  <c r="G1253" i="8"/>
  <c r="G1254" i="8"/>
  <c r="G1255" i="8"/>
  <c r="G1256" i="8"/>
  <c r="G1257" i="8"/>
  <c r="G1258" i="8"/>
  <c r="G1259" i="8"/>
  <c r="G1260" i="8"/>
  <c r="G1261" i="8"/>
  <c r="G1262" i="8"/>
  <c r="G1263" i="8"/>
  <c r="G1264" i="8"/>
  <c r="G1265" i="8"/>
  <c r="G1266" i="8"/>
  <c r="G1267" i="8"/>
  <c r="G1268" i="8"/>
  <c r="G1269" i="8"/>
  <c r="G1270" i="8"/>
  <c r="G1271" i="8"/>
  <c r="G1272" i="8"/>
  <c r="G1273" i="8"/>
  <c r="G1274" i="8"/>
  <c r="G1275" i="8"/>
  <c r="G1276" i="8"/>
  <c r="G1277" i="8"/>
  <c r="G1278" i="8"/>
  <c r="G1279" i="8"/>
  <c r="G1280" i="8"/>
  <c r="G1281" i="8"/>
  <c r="G1282" i="8"/>
  <c r="G1283" i="8"/>
  <c r="G1284" i="8"/>
  <c r="G1285" i="8"/>
  <c r="G1286" i="8"/>
  <c r="G1287" i="8"/>
  <c r="G1288" i="8"/>
  <c r="G1289" i="8"/>
  <c r="G1290" i="8"/>
  <c r="G1291" i="8"/>
  <c r="G1292" i="8"/>
  <c r="G1293" i="8"/>
  <c r="G1294" i="8"/>
  <c r="G1295" i="8"/>
  <c r="G1296" i="8"/>
  <c r="G1297" i="8"/>
  <c r="G1298" i="8"/>
  <c r="G1299" i="8"/>
  <c r="G1300" i="8"/>
  <c r="G1301" i="8"/>
  <c r="G1302" i="8"/>
  <c r="G1303" i="8"/>
  <c r="G1304" i="8"/>
  <c r="G1305" i="8"/>
  <c r="G1306" i="8"/>
  <c r="G1307" i="8"/>
  <c r="G1308" i="8"/>
  <c r="G1309" i="8"/>
  <c r="G1310" i="8"/>
  <c r="G1311" i="8"/>
  <c r="G1312" i="8"/>
  <c r="G1313" i="8"/>
  <c r="G1314" i="8"/>
  <c r="G1315" i="8"/>
  <c r="G1316" i="8"/>
  <c r="G1317" i="8"/>
  <c r="G1318" i="8"/>
  <c r="G1319" i="8"/>
  <c r="G1320" i="8"/>
  <c r="G1321" i="8"/>
  <c r="G1322" i="8"/>
  <c r="G1323" i="8"/>
  <c r="G1324" i="8"/>
  <c r="G1325" i="8"/>
  <c r="G1326" i="8"/>
  <c r="G1327" i="8"/>
  <c r="G1328" i="8"/>
  <c r="G1329" i="8"/>
  <c r="G1330" i="8"/>
  <c r="G1331" i="8"/>
  <c r="G1332" i="8"/>
  <c r="G1333" i="8"/>
  <c r="G1334" i="8"/>
  <c r="G1335" i="8"/>
  <c r="G1336" i="8"/>
  <c r="G1337" i="8"/>
  <c r="G1338" i="8"/>
  <c r="G1339" i="8"/>
  <c r="G1340" i="8"/>
  <c r="G1341" i="8"/>
  <c r="G1342" i="8"/>
  <c r="G1343" i="8"/>
  <c r="G1344" i="8"/>
  <c r="G1345" i="8"/>
  <c r="G1346" i="8"/>
  <c r="G1347" i="8"/>
  <c r="G1348" i="8"/>
  <c r="G1349" i="8"/>
  <c r="G1350" i="8"/>
  <c r="G1351" i="8"/>
  <c r="G1352" i="8"/>
  <c r="G1353" i="8"/>
  <c r="G1354" i="8"/>
  <c r="G1355" i="8"/>
  <c r="G1356" i="8"/>
  <c r="G1357" i="8"/>
  <c r="G1358" i="8"/>
  <c r="G1359" i="8"/>
  <c r="G1360" i="8"/>
  <c r="G1361" i="8"/>
  <c r="G1362" i="8"/>
  <c r="G1363" i="8"/>
  <c r="G1364" i="8"/>
  <c r="G1365" i="8"/>
  <c r="G1366" i="8"/>
  <c r="G1367" i="8"/>
  <c r="G1368" i="8"/>
  <c r="G1369" i="8"/>
  <c r="G1370" i="8"/>
  <c r="G1371" i="8"/>
  <c r="G1372" i="8"/>
  <c r="G1373" i="8"/>
  <c r="G1374" i="8"/>
  <c r="G1375" i="8"/>
  <c r="G1376" i="8"/>
  <c r="G1377" i="8"/>
  <c r="G1378" i="8"/>
  <c r="G1379" i="8"/>
  <c r="G1380" i="8"/>
  <c r="G1381" i="8"/>
  <c r="G1382" i="8"/>
  <c r="G1383" i="8"/>
  <c r="G1384" i="8"/>
  <c r="G1385" i="8"/>
  <c r="G1386" i="8"/>
  <c r="G1387" i="8"/>
  <c r="G1388" i="8"/>
  <c r="G1389" i="8"/>
  <c r="G1390" i="8"/>
  <c r="G1391" i="8"/>
  <c r="G1392" i="8"/>
  <c r="G1393" i="8"/>
  <c r="G1394" i="8"/>
  <c r="G1395" i="8"/>
  <c r="G1396" i="8"/>
  <c r="G1397" i="8"/>
  <c r="G1398" i="8"/>
  <c r="G1399" i="8"/>
  <c r="G1400" i="8"/>
  <c r="G1401" i="8"/>
  <c r="G1402" i="8"/>
  <c r="G1403" i="8"/>
  <c r="G1404" i="8"/>
  <c r="G1405" i="8"/>
  <c r="G1406" i="8"/>
  <c r="G1407" i="8"/>
  <c r="G1408" i="8"/>
  <c r="G1409" i="8"/>
  <c r="G1410" i="8"/>
  <c r="G1411" i="8"/>
  <c r="G1412" i="8"/>
  <c r="G1413" i="8"/>
  <c r="G1414" i="8"/>
  <c r="G1415" i="8"/>
  <c r="G1416" i="8"/>
  <c r="G1417" i="8"/>
  <c r="G1418" i="8"/>
  <c r="G1419" i="8"/>
  <c r="G1420" i="8"/>
  <c r="G1421" i="8"/>
  <c r="G1422" i="8"/>
  <c r="G1423" i="8"/>
  <c r="G1424" i="8"/>
  <c r="G1425" i="8"/>
  <c r="G1426" i="8"/>
  <c r="G1427" i="8"/>
  <c r="G1428" i="8"/>
  <c r="G1429" i="8"/>
  <c r="G1430" i="8"/>
  <c r="G1431" i="8"/>
  <c r="G1432" i="8"/>
  <c r="G1433" i="8"/>
  <c r="G1434" i="8"/>
  <c r="G1435" i="8"/>
  <c r="G1436" i="8"/>
  <c r="G1437" i="8"/>
  <c r="G1438" i="8"/>
  <c r="G1439" i="8"/>
  <c r="G1440" i="8"/>
  <c r="G1441" i="8"/>
  <c r="G1442" i="8"/>
  <c r="G1443" i="8"/>
  <c r="G1444" i="8"/>
  <c r="G1445" i="8"/>
  <c r="G1446" i="8"/>
  <c r="G1447" i="8"/>
  <c r="G1448" i="8"/>
  <c r="G1449" i="8"/>
  <c r="G1450" i="8"/>
  <c r="G1451" i="8"/>
  <c r="G1452" i="8"/>
  <c r="G1453" i="8"/>
  <c r="G1454" i="8"/>
  <c r="G1455" i="8"/>
  <c r="G1456" i="8"/>
  <c r="G1457" i="8"/>
  <c r="G1458" i="8"/>
  <c r="G1459" i="8"/>
  <c r="G1460" i="8"/>
  <c r="G1461" i="8"/>
  <c r="G1462" i="8"/>
  <c r="G1463" i="8"/>
  <c r="G1464" i="8"/>
  <c r="G1465" i="8"/>
  <c r="G1466" i="8"/>
  <c r="G1467" i="8"/>
  <c r="G1468" i="8"/>
  <c r="G1469" i="8"/>
  <c r="G1470" i="8"/>
  <c r="G1471" i="8"/>
  <c r="G1472" i="8"/>
  <c r="G1473" i="8"/>
  <c r="G1474" i="8"/>
  <c r="G1475" i="8"/>
  <c r="G1476" i="8"/>
  <c r="G1477" i="8"/>
  <c r="G1478" i="8"/>
  <c r="G1479" i="8"/>
  <c r="G1480" i="8"/>
  <c r="G1481" i="8"/>
  <c r="G1482" i="8"/>
  <c r="G1483" i="8"/>
  <c r="G1484" i="8"/>
  <c r="G1485" i="8"/>
  <c r="G1486" i="8"/>
  <c r="G1487" i="8"/>
  <c r="G1488" i="8"/>
  <c r="G1489" i="8"/>
  <c r="G1490" i="8"/>
  <c r="G1491" i="8"/>
  <c r="G1492" i="8"/>
  <c r="G1493" i="8"/>
  <c r="G1494" i="8"/>
  <c r="G1495" i="8"/>
  <c r="G1496" i="8"/>
  <c r="G1497" i="8"/>
  <c r="G1498" i="8"/>
  <c r="G1499" i="8"/>
  <c r="G1500" i="8"/>
  <c r="G1501" i="8"/>
  <c r="G1502" i="8"/>
  <c r="G1503" i="8"/>
  <c r="G1504" i="8"/>
  <c r="G1505" i="8"/>
  <c r="G1506" i="8"/>
  <c r="G1507" i="8"/>
  <c r="G1508" i="8"/>
  <c r="G1509" i="8"/>
  <c r="G1510" i="8"/>
  <c r="G1511" i="8"/>
  <c r="G1512" i="8"/>
  <c r="G1513" i="8"/>
  <c r="G1514" i="8"/>
  <c r="G1515" i="8"/>
  <c r="G1516" i="8"/>
  <c r="G1517" i="8"/>
  <c r="G1518" i="8"/>
  <c r="G1519" i="8"/>
  <c r="G1520" i="8"/>
  <c r="G1521" i="8"/>
  <c r="G1522" i="8"/>
  <c r="G1523" i="8"/>
  <c r="G1524" i="8"/>
  <c r="G1525" i="8"/>
  <c r="G1526" i="8"/>
  <c r="G1527" i="8"/>
  <c r="G1528" i="8"/>
  <c r="G1529" i="8"/>
  <c r="G1530" i="8"/>
  <c r="G1531" i="8"/>
  <c r="G1532" i="8"/>
  <c r="G1533" i="8"/>
  <c r="G1534" i="8"/>
  <c r="G1535" i="8"/>
  <c r="G1536" i="8"/>
  <c r="G1537" i="8"/>
  <c r="G1538" i="8"/>
  <c r="G1539" i="8"/>
  <c r="G1540" i="8"/>
  <c r="G1541" i="8"/>
  <c r="G1542" i="8"/>
  <c r="G1543" i="8"/>
  <c r="G1544" i="8"/>
  <c r="G1545" i="8"/>
  <c r="G1546" i="8"/>
  <c r="G1547" i="8"/>
  <c r="G1548" i="8"/>
  <c r="G1549" i="8"/>
  <c r="G1550" i="8"/>
  <c r="G1551" i="8"/>
  <c r="G1552" i="8"/>
  <c r="G1553" i="8"/>
  <c r="G1554" i="8"/>
  <c r="G1555" i="8"/>
  <c r="G1556" i="8"/>
  <c r="G1557" i="8"/>
  <c r="G1558" i="8"/>
  <c r="G1559" i="8"/>
  <c r="G1560" i="8"/>
  <c r="G1561" i="8"/>
  <c r="G1562" i="8"/>
  <c r="G1563" i="8"/>
  <c r="G1564" i="8"/>
  <c r="G1565" i="8"/>
  <c r="G1566" i="8"/>
  <c r="G1567" i="8"/>
  <c r="G1568" i="8"/>
  <c r="G1569" i="8"/>
  <c r="G1570" i="8"/>
  <c r="G1571" i="8"/>
  <c r="G1572" i="8"/>
  <c r="G1573" i="8"/>
  <c r="G1574" i="8"/>
  <c r="G1575" i="8"/>
  <c r="G1576" i="8"/>
  <c r="G1577" i="8"/>
  <c r="G1578" i="8"/>
  <c r="G1579" i="8"/>
  <c r="G1580" i="8"/>
  <c r="G1581" i="8"/>
  <c r="G1582" i="8"/>
  <c r="G1583" i="8"/>
  <c r="G1584" i="8"/>
  <c r="G1585" i="8"/>
  <c r="G1586" i="8"/>
  <c r="G1587" i="8"/>
  <c r="G1588" i="8"/>
  <c r="G1589" i="8"/>
  <c r="G1590" i="8"/>
  <c r="G1591" i="8"/>
  <c r="G1592" i="8"/>
  <c r="G1593" i="8"/>
  <c r="G1594" i="8"/>
  <c r="G1595" i="8"/>
  <c r="G1596" i="8"/>
  <c r="G1597" i="8"/>
  <c r="G1598" i="8"/>
  <c r="G1599" i="8"/>
  <c r="G1600" i="8"/>
  <c r="G1601" i="8"/>
  <c r="G1602" i="8"/>
  <c r="G1603" i="8"/>
  <c r="G1604" i="8"/>
  <c r="G1605" i="8"/>
  <c r="G1606" i="8"/>
  <c r="G1607" i="8"/>
  <c r="G1608" i="8"/>
  <c r="G1609" i="8"/>
  <c r="G1610" i="8"/>
  <c r="G1611" i="8"/>
  <c r="G1612" i="8"/>
  <c r="G1613" i="8"/>
  <c r="G1614" i="8"/>
  <c r="G1615" i="8"/>
  <c r="G1616" i="8"/>
  <c r="G1617" i="8"/>
  <c r="G1618" i="8"/>
  <c r="G1619" i="8"/>
  <c r="G1620" i="8"/>
  <c r="G1621" i="8"/>
  <c r="G1622" i="8"/>
  <c r="G1623" i="8"/>
  <c r="G1624" i="8"/>
  <c r="G1625" i="8"/>
  <c r="G1626" i="8"/>
  <c r="G1627" i="8"/>
  <c r="G1628" i="8"/>
  <c r="G1629" i="8"/>
  <c r="G1630" i="8"/>
  <c r="G1631" i="8"/>
  <c r="G1632" i="8"/>
  <c r="G1633" i="8"/>
  <c r="G1634" i="8"/>
  <c r="G1635" i="8"/>
  <c r="G1636" i="8"/>
  <c r="G1637" i="8"/>
  <c r="G1638" i="8"/>
  <c r="G1639" i="8"/>
  <c r="G1640" i="8"/>
  <c r="G1641" i="8"/>
  <c r="G1642" i="8"/>
  <c r="G1643" i="8"/>
  <c r="G1644" i="8"/>
  <c r="G1645" i="8"/>
  <c r="G1646" i="8"/>
  <c r="G1647" i="8"/>
  <c r="G1648" i="8"/>
  <c r="G1649" i="8"/>
  <c r="G1650" i="8"/>
  <c r="G1651" i="8"/>
  <c r="G1652" i="8"/>
  <c r="G1653" i="8"/>
  <c r="G1654" i="8"/>
  <c r="G1655" i="8"/>
  <c r="G1656" i="8"/>
  <c r="G1657" i="8"/>
  <c r="G1658" i="8"/>
  <c r="G1659" i="8"/>
  <c r="G1660" i="8"/>
  <c r="G1661" i="8"/>
  <c r="G1662" i="8"/>
  <c r="G1663" i="8"/>
  <c r="G1664" i="8"/>
  <c r="G1665" i="8"/>
  <c r="G1666" i="8"/>
  <c r="G1667" i="8"/>
  <c r="G1668" i="8"/>
  <c r="G1669" i="8"/>
  <c r="G1670" i="8"/>
  <c r="G1671" i="8"/>
  <c r="G1672" i="8"/>
  <c r="G1673" i="8"/>
  <c r="G1674" i="8"/>
  <c r="G1675" i="8"/>
  <c r="G1676" i="8"/>
  <c r="G1677" i="8"/>
  <c r="G1678" i="8"/>
  <c r="G1679" i="8"/>
  <c r="G1680" i="8"/>
  <c r="G1681" i="8"/>
  <c r="G1682" i="8"/>
  <c r="G1683" i="8"/>
  <c r="G1684" i="8"/>
  <c r="G1685" i="8"/>
  <c r="G1686" i="8"/>
  <c r="G1687" i="8"/>
  <c r="G1688" i="8"/>
  <c r="G1689" i="8"/>
  <c r="G1690" i="8"/>
  <c r="G1691" i="8"/>
  <c r="G1692" i="8"/>
  <c r="G1693" i="8"/>
  <c r="G1694" i="8"/>
  <c r="G1695" i="8"/>
  <c r="G1696" i="8"/>
  <c r="G1697" i="8"/>
  <c r="G1698" i="8"/>
  <c r="G1699" i="8"/>
  <c r="G1700" i="8"/>
  <c r="G1701" i="8"/>
  <c r="G1702" i="8"/>
  <c r="G1703" i="8"/>
  <c r="G1704" i="8"/>
  <c r="G1705" i="8"/>
  <c r="G1706" i="8"/>
  <c r="G1707" i="8"/>
  <c r="G1708" i="8"/>
  <c r="G1709" i="8"/>
  <c r="G1710" i="8"/>
  <c r="G1711" i="8"/>
  <c r="G1712" i="8"/>
  <c r="G1713" i="8"/>
  <c r="G1714" i="8"/>
  <c r="G1715" i="8"/>
  <c r="G1716" i="8"/>
  <c r="G1717" i="8"/>
  <c r="G1718" i="8"/>
  <c r="G1719" i="8"/>
  <c r="G1720" i="8"/>
  <c r="G1721" i="8"/>
  <c r="G1722" i="8"/>
  <c r="G1723" i="8"/>
  <c r="G1724" i="8"/>
  <c r="G1725" i="8"/>
  <c r="G1726" i="8"/>
  <c r="G1727" i="8"/>
  <c r="G1728" i="8"/>
  <c r="G1729" i="8"/>
  <c r="G1730" i="8"/>
  <c r="G1731" i="8"/>
  <c r="G1732" i="8"/>
  <c r="G1733" i="8"/>
  <c r="G1734" i="8"/>
  <c r="G1735" i="8"/>
  <c r="G1736" i="8"/>
  <c r="G1737" i="8"/>
  <c r="G1738" i="8"/>
  <c r="G1739" i="8"/>
  <c r="G1740" i="8"/>
  <c r="G1741" i="8"/>
  <c r="G1742" i="8"/>
  <c r="G1743" i="8"/>
  <c r="G1744" i="8"/>
  <c r="G1745" i="8"/>
  <c r="G1746" i="8"/>
  <c r="G1747" i="8"/>
  <c r="G1748" i="8"/>
  <c r="G1749" i="8"/>
  <c r="G1750" i="8"/>
  <c r="G1751" i="8"/>
  <c r="G1752" i="8"/>
  <c r="G1753" i="8"/>
  <c r="G1754" i="8"/>
  <c r="G1755" i="8"/>
  <c r="G1756" i="8"/>
  <c r="G1757" i="8"/>
  <c r="G1758" i="8"/>
  <c r="G1759" i="8"/>
  <c r="G1760" i="8"/>
  <c r="G1761" i="8"/>
  <c r="G1762" i="8"/>
  <c r="G1763" i="8"/>
  <c r="G1764" i="8"/>
  <c r="G1765" i="8"/>
  <c r="G1766" i="8"/>
  <c r="G1767" i="8"/>
  <c r="G1768" i="8"/>
  <c r="G1769" i="8"/>
  <c r="G1770" i="8"/>
  <c r="G1771" i="8"/>
  <c r="G1772" i="8"/>
  <c r="G1773" i="8"/>
  <c r="G1774" i="8"/>
  <c r="G1775" i="8"/>
  <c r="G1776" i="8"/>
  <c r="G1777" i="8"/>
  <c r="G1778" i="8"/>
  <c r="G1779" i="8"/>
  <c r="G1780" i="8"/>
  <c r="G1781" i="8"/>
  <c r="G1782" i="8"/>
  <c r="G1783" i="8"/>
  <c r="G1784" i="8"/>
  <c r="G1785" i="8"/>
  <c r="G1786" i="8"/>
  <c r="G1787" i="8"/>
  <c r="G1788" i="8"/>
  <c r="G1789" i="8"/>
  <c r="G1790" i="8"/>
  <c r="G1791" i="8"/>
  <c r="G1792" i="8"/>
  <c r="G1793" i="8"/>
  <c r="G1794" i="8"/>
  <c r="G1795" i="8"/>
  <c r="G1796" i="8"/>
  <c r="G1797" i="8"/>
  <c r="G1798" i="8"/>
  <c r="G1799" i="8"/>
  <c r="G1800" i="8"/>
  <c r="G1801" i="8"/>
  <c r="G1802" i="8"/>
  <c r="G1803" i="8"/>
  <c r="G1804" i="8"/>
  <c r="G1805" i="8"/>
  <c r="G1806" i="8"/>
  <c r="G1807" i="8"/>
  <c r="G1808" i="8"/>
  <c r="G1809" i="8"/>
  <c r="G1810" i="8"/>
  <c r="G1811" i="8"/>
  <c r="G1812" i="8"/>
  <c r="G1813" i="8"/>
  <c r="G1814" i="8"/>
  <c r="G1815" i="8"/>
  <c r="G1816" i="8"/>
  <c r="G1817" i="8"/>
  <c r="G1818" i="8"/>
  <c r="G1819" i="8"/>
  <c r="G1820" i="8"/>
  <c r="G1821" i="8"/>
  <c r="G1822" i="8"/>
  <c r="G1823" i="8"/>
  <c r="G1824" i="8"/>
  <c r="G1825" i="8"/>
  <c r="G1826" i="8"/>
  <c r="G1827" i="8"/>
  <c r="G1828" i="8"/>
  <c r="G1829" i="8"/>
  <c r="G1830" i="8"/>
  <c r="G1831" i="8"/>
  <c r="G1832" i="8"/>
  <c r="G1833" i="8"/>
  <c r="G1834" i="8"/>
  <c r="G1835" i="8"/>
  <c r="G1836" i="8"/>
  <c r="G1837" i="8"/>
  <c r="G1838" i="8"/>
  <c r="G1839" i="8"/>
  <c r="G1840" i="8"/>
  <c r="G1841" i="8"/>
  <c r="G1842" i="8"/>
  <c r="G1843" i="8"/>
  <c r="G1844" i="8"/>
  <c r="G1845" i="8"/>
  <c r="G1846" i="8"/>
  <c r="G1847" i="8"/>
  <c r="G1848" i="8"/>
  <c r="G1849" i="8"/>
  <c r="G1850" i="8"/>
  <c r="G1851" i="8"/>
  <c r="G1852" i="8"/>
  <c r="G1853" i="8"/>
  <c r="G1854" i="8"/>
  <c r="G1855" i="8"/>
  <c r="G1856" i="8"/>
  <c r="G1857" i="8"/>
  <c r="G1858" i="8"/>
  <c r="G1859" i="8"/>
  <c r="G1860" i="8"/>
  <c r="G1861" i="8"/>
  <c r="G1862" i="8"/>
  <c r="G1863" i="8"/>
  <c r="G1864" i="8"/>
  <c r="G1865" i="8"/>
  <c r="G1866" i="8"/>
  <c r="G1867" i="8"/>
  <c r="G1868" i="8"/>
  <c r="G1869" i="8"/>
  <c r="G1870" i="8"/>
  <c r="G1871" i="8"/>
  <c r="G1872" i="8"/>
  <c r="G1873" i="8"/>
  <c r="G1874" i="8"/>
  <c r="G1875" i="8"/>
  <c r="G1876" i="8"/>
  <c r="G1877" i="8"/>
  <c r="G1878" i="8"/>
  <c r="G1879" i="8"/>
  <c r="G1880" i="8"/>
  <c r="G1881" i="8"/>
  <c r="G1882" i="8"/>
  <c r="G1883" i="8"/>
  <c r="G1884" i="8"/>
  <c r="G1885" i="8"/>
  <c r="G1886" i="8"/>
  <c r="G1887" i="8"/>
  <c r="G1888" i="8"/>
  <c r="G1889" i="8"/>
  <c r="G1890" i="8"/>
  <c r="G1891" i="8"/>
  <c r="G1892" i="8"/>
  <c r="G1893" i="8"/>
  <c r="G1894" i="8"/>
  <c r="G1895" i="8"/>
  <c r="G1896" i="8"/>
  <c r="G1897" i="8"/>
  <c r="G1898" i="8"/>
  <c r="G1899" i="8"/>
  <c r="G1900" i="8"/>
  <c r="G1901" i="8"/>
  <c r="G1902" i="8"/>
  <c r="G1903" i="8"/>
  <c r="G1904" i="8"/>
  <c r="G1905" i="8"/>
  <c r="G1906" i="8"/>
  <c r="G1907" i="8"/>
  <c r="G1908" i="8"/>
  <c r="G1909" i="8"/>
  <c r="G1910" i="8"/>
  <c r="G1911" i="8"/>
  <c r="G1912" i="8"/>
  <c r="G1913" i="8"/>
  <c r="G1914" i="8"/>
  <c r="G1915" i="8"/>
  <c r="G1916" i="8"/>
  <c r="G1917" i="8"/>
  <c r="G1918" i="8"/>
  <c r="G1919" i="8"/>
  <c r="G1920" i="8"/>
  <c r="G1921" i="8"/>
  <c r="G1922" i="8"/>
  <c r="G1923" i="8"/>
  <c r="G1924" i="8"/>
  <c r="G1925" i="8"/>
  <c r="G1926" i="8"/>
  <c r="G1927" i="8"/>
  <c r="G1928" i="8"/>
  <c r="G1929" i="8"/>
  <c r="G1930" i="8"/>
  <c r="G1931" i="8"/>
  <c r="G1932" i="8"/>
  <c r="G1933" i="8"/>
  <c r="G1934" i="8"/>
  <c r="G1935" i="8"/>
  <c r="G1936" i="8"/>
  <c r="G1937" i="8"/>
  <c r="G1938" i="8"/>
  <c r="G1939" i="8"/>
  <c r="G1940" i="8"/>
  <c r="G1941" i="8"/>
  <c r="G1942" i="8"/>
  <c r="G1943" i="8"/>
  <c r="G1944" i="8"/>
  <c r="G1945" i="8"/>
  <c r="G1946" i="8"/>
  <c r="G2" i="8"/>
  <c r="N23" i="3"/>
  <c r="B28" i="4"/>
  <c r="D27" i="4"/>
  <c r="D29" i="4" s="1"/>
  <c r="B17" i="4"/>
  <c r="D16" i="4"/>
  <c r="D18" i="4" s="1"/>
  <c r="H6" i="4"/>
  <c r="H5" i="4"/>
  <c r="H4" i="4"/>
  <c r="H3" i="4"/>
  <c r="G6" i="4"/>
  <c r="G5" i="4"/>
  <c r="G4" i="4"/>
  <c r="G3" i="4"/>
  <c r="D7" i="4"/>
  <c r="D5" i="4"/>
  <c r="B6" i="4"/>
  <c r="E8" i="3" l="1"/>
  <c r="E10" i="3"/>
  <c r="E12" i="3"/>
  <c r="E14" i="3"/>
  <c r="E18" i="3"/>
  <c r="N107" i="11"/>
  <c r="Q907" i="11"/>
  <c r="P2" i="11"/>
  <c r="R1707" i="11"/>
  <c r="R1675" i="11"/>
  <c r="R1643" i="11"/>
  <c r="R1611" i="11"/>
  <c r="R1579" i="11"/>
  <c r="R1547" i="11"/>
  <c r="R1515" i="11"/>
  <c r="R1507" i="11"/>
  <c r="R1491" i="11"/>
  <c r="R1483" i="11"/>
  <c r="R1475" i="11"/>
  <c r="R1459" i="11"/>
  <c r="R1451" i="11"/>
  <c r="R1443" i="11"/>
  <c r="R1427" i="11"/>
  <c r="R1419" i="11"/>
  <c r="R1411" i="11"/>
  <c r="R1395" i="11"/>
  <c r="R1387" i="11"/>
  <c r="R1379" i="11"/>
  <c r="R1363" i="11"/>
  <c r="R1355" i="11"/>
  <c r="R1347" i="11"/>
  <c r="R1331" i="11"/>
  <c r="R1323" i="11"/>
  <c r="R1315" i="11"/>
  <c r="R1299" i="11"/>
  <c r="P907" i="11"/>
  <c r="R107" i="11"/>
  <c r="O907" i="11"/>
  <c r="Q107" i="11"/>
  <c r="P107" i="11"/>
  <c r="M907" i="11"/>
  <c r="N1940" i="11"/>
  <c r="N1932" i="11"/>
  <c r="N1924" i="11"/>
  <c r="N1916" i="11"/>
  <c r="N1908" i="11"/>
  <c r="N1900" i="11"/>
  <c r="N1892" i="11"/>
  <c r="N1884" i="11"/>
  <c r="N1876" i="11"/>
  <c r="N1868" i="11"/>
  <c r="N1860" i="11"/>
  <c r="N1852" i="11"/>
  <c r="N1844" i="11"/>
  <c r="N1836" i="11"/>
  <c r="N1828" i="11"/>
  <c r="N1820" i="11"/>
  <c r="N1812" i="11"/>
  <c r="N1804" i="11"/>
  <c r="N1796" i="11"/>
  <c r="N1788" i="11"/>
  <c r="N1780" i="11"/>
  <c r="N1772" i="11"/>
  <c r="N1764" i="11"/>
  <c r="N1756" i="11"/>
  <c r="N1748" i="11"/>
  <c r="N1740" i="11"/>
  <c r="N1732" i="11"/>
  <c r="N1724" i="11"/>
  <c r="P1943" i="11"/>
  <c r="P1939" i="11"/>
  <c r="P1935" i="11"/>
  <c r="P1931" i="11"/>
  <c r="P1927" i="11"/>
  <c r="P1923" i="11"/>
  <c r="P1919" i="11"/>
  <c r="P1915" i="11"/>
  <c r="P1911" i="11"/>
  <c r="P1907" i="11"/>
  <c r="P1903" i="11"/>
  <c r="P1899" i="11"/>
  <c r="P1895" i="11"/>
  <c r="P1891" i="11"/>
  <c r="P1887" i="11"/>
  <c r="P1883" i="11"/>
  <c r="P1879" i="11"/>
  <c r="P1875" i="11"/>
  <c r="P1871" i="11"/>
  <c r="P1867" i="11"/>
  <c r="P1863" i="11"/>
  <c r="P1859" i="11"/>
  <c r="P1855" i="11"/>
  <c r="P1851" i="11"/>
  <c r="P1847" i="11"/>
  <c r="P1843" i="11"/>
  <c r="P1839" i="11"/>
  <c r="P1835" i="11"/>
  <c r="P1831" i="11"/>
  <c r="P1827" i="11"/>
  <c r="P1823" i="11"/>
  <c r="P1819" i="11"/>
  <c r="P1815" i="11"/>
  <c r="P1811" i="11"/>
  <c r="P1807" i="11"/>
  <c r="P1803" i="11"/>
  <c r="P1799" i="11"/>
  <c r="P1795" i="11"/>
  <c r="P1791" i="11"/>
  <c r="P1787" i="11"/>
  <c r="P1783" i="11"/>
  <c r="P1779" i="11"/>
  <c r="P1775" i="11"/>
  <c r="P1771" i="11"/>
  <c r="P1767" i="11"/>
  <c r="P1763" i="11"/>
  <c r="P1759" i="11"/>
  <c r="P1755" i="11"/>
  <c r="P1751" i="11"/>
  <c r="P1747" i="11"/>
  <c r="P1743" i="11"/>
  <c r="P1739" i="11"/>
  <c r="P1735" i="11"/>
  <c r="P1731" i="11"/>
  <c r="P1727" i="11"/>
  <c r="P1723" i="11"/>
  <c r="P1719" i="11"/>
  <c r="P1711" i="11"/>
  <c r="P1695" i="11"/>
  <c r="P1687" i="11"/>
  <c r="P1679" i="11"/>
  <c r="P1663" i="11"/>
  <c r="P1655" i="11"/>
  <c r="P1647" i="11"/>
  <c r="P1631" i="11"/>
  <c r="P1623" i="11"/>
  <c r="P1615" i="11"/>
  <c r="P1599" i="11"/>
  <c r="P1591" i="11"/>
  <c r="P1583" i="11"/>
  <c r="P1567" i="11"/>
  <c r="P1559" i="11"/>
  <c r="P1551" i="11"/>
  <c r="P1535" i="11"/>
  <c r="P1527" i="11"/>
  <c r="O1942" i="11"/>
  <c r="P1942" i="11"/>
  <c r="M1942" i="11"/>
  <c r="Q1942" i="11"/>
  <c r="N1942" i="11"/>
  <c r="R1942" i="11"/>
  <c r="O1930" i="11"/>
  <c r="P1930" i="11"/>
  <c r="M1930" i="11"/>
  <c r="Q1930" i="11"/>
  <c r="R1930" i="11"/>
  <c r="N1930" i="11"/>
  <c r="O1922" i="11"/>
  <c r="P1922" i="11"/>
  <c r="M1922" i="11"/>
  <c r="Q1922" i="11"/>
  <c r="R1922" i="11"/>
  <c r="N1922" i="11"/>
  <c r="O1910" i="11"/>
  <c r="P1910" i="11"/>
  <c r="M1910" i="11"/>
  <c r="Q1910" i="11"/>
  <c r="N1910" i="11"/>
  <c r="R1910" i="11"/>
  <c r="O1894" i="11"/>
  <c r="P1894" i="11"/>
  <c r="M1894" i="11"/>
  <c r="Q1894" i="11"/>
  <c r="N1894" i="11"/>
  <c r="R1894" i="11"/>
  <c r="O1886" i="11"/>
  <c r="P1886" i="11"/>
  <c r="M1886" i="11"/>
  <c r="Q1886" i="11"/>
  <c r="N1886" i="11"/>
  <c r="R1886" i="11"/>
  <c r="O1874" i="11"/>
  <c r="P1874" i="11"/>
  <c r="M1874" i="11"/>
  <c r="Q1874" i="11"/>
  <c r="R1874" i="11"/>
  <c r="N1874" i="11"/>
  <c r="O1862" i="11"/>
  <c r="P1862" i="11"/>
  <c r="M1862" i="11"/>
  <c r="Q1862" i="11"/>
  <c r="N1862" i="11"/>
  <c r="R1862" i="11"/>
  <c r="O1846" i="11"/>
  <c r="P1846" i="11"/>
  <c r="M1846" i="11"/>
  <c r="Q1846" i="11"/>
  <c r="N1846" i="11"/>
  <c r="R1846" i="11"/>
  <c r="O1834" i="11"/>
  <c r="P1834" i="11"/>
  <c r="M1834" i="11"/>
  <c r="Q1834" i="11"/>
  <c r="R1834" i="11"/>
  <c r="N1834" i="11"/>
  <c r="O1822" i="11"/>
  <c r="P1822" i="11"/>
  <c r="M1822" i="11"/>
  <c r="Q1822" i="11"/>
  <c r="N1822" i="11"/>
  <c r="R1822" i="11"/>
  <c r="O1810" i="11"/>
  <c r="P1810" i="11"/>
  <c r="M1810" i="11"/>
  <c r="Q1810" i="11"/>
  <c r="R1810" i="11"/>
  <c r="N1810" i="11"/>
  <c r="O1794" i="11"/>
  <c r="P1794" i="11"/>
  <c r="M1794" i="11"/>
  <c r="Q1794" i="11"/>
  <c r="R1794" i="11"/>
  <c r="N1794" i="11"/>
  <c r="O1786" i="11"/>
  <c r="P1786" i="11"/>
  <c r="M1786" i="11"/>
  <c r="Q1786" i="11"/>
  <c r="R1786" i="11"/>
  <c r="N1786" i="11"/>
  <c r="O1774" i="11"/>
  <c r="P1774" i="11"/>
  <c r="M1774" i="11"/>
  <c r="Q1774" i="11"/>
  <c r="N1774" i="11"/>
  <c r="R1774" i="11"/>
  <c r="O1766" i="11"/>
  <c r="P1766" i="11"/>
  <c r="M1766" i="11"/>
  <c r="Q1766" i="11"/>
  <c r="N1766" i="11"/>
  <c r="R1766" i="11"/>
  <c r="O1758" i="11"/>
  <c r="P1758" i="11"/>
  <c r="M1758" i="11"/>
  <c r="Q1758" i="11"/>
  <c r="N1758" i="11"/>
  <c r="R1758" i="11"/>
  <c r="O1750" i="11"/>
  <c r="P1750" i="11"/>
  <c r="M1750" i="11"/>
  <c r="Q1750" i="11"/>
  <c r="N1750" i="11"/>
  <c r="R1750" i="11"/>
  <c r="O1738" i="11"/>
  <c r="P1738" i="11"/>
  <c r="M1738" i="11"/>
  <c r="Q1738" i="11"/>
  <c r="R1738" i="11"/>
  <c r="N1738" i="11"/>
  <c r="O1726" i="11"/>
  <c r="P1726" i="11"/>
  <c r="M1726" i="11"/>
  <c r="Q1726" i="11"/>
  <c r="N1726" i="11"/>
  <c r="R1726" i="11"/>
  <c r="O1718" i="11"/>
  <c r="P1718" i="11"/>
  <c r="M1718" i="11"/>
  <c r="Q1718" i="11"/>
  <c r="N1718" i="11"/>
  <c r="R1718" i="11"/>
  <c r="M1710" i="11"/>
  <c r="Q1710" i="11"/>
  <c r="R1710" i="11"/>
  <c r="N1710" i="11"/>
  <c r="O1710" i="11"/>
  <c r="P1710" i="11"/>
  <c r="M1702" i="11"/>
  <c r="Q1702" i="11"/>
  <c r="R1702" i="11"/>
  <c r="N1702" i="11"/>
  <c r="O1702" i="11"/>
  <c r="P1702" i="11"/>
  <c r="M1694" i="11"/>
  <c r="Q1694" i="11"/>
  <c r="R1694" i="11"/>
  <c r="N1694" i="11"/>
  <c r="O1694" i="11"/>
  <c r="P1694" i="11"/>
  <c r="M1686" i="11"/>
  <c r="Q1686" i="11"/>
  <c r="R1686" i="11"/>
  <c r="N1686" i="11"/>
  <c r="O1686" i="11"/>
  <c r="P1686" i="11"/>
  <c r="M1674" i="11"/>
  <c r="Q1674" i="11"/>
  <c r="O1674" i="11"/>
  <c r="P1674" i="11"/>
  <c r="R1674" i="11"/>
  <c r="N1674" i="11"/>
  <c r="M1666" i="11"/>
  <c r="Q1666" i="11"/>
  <c r="O1666" i="11"/>
  <c r="P1666" i="11"/>
  <c r="R1666" i="11"/>
  <c r="N1666" i="11"/>
  <c r="M1654" i="11"/>
  <c r="Q1654" i="11"/>
  <c r="R1654" i="11"/>
  <c r="N1654" i="11"/>
  <c r="O1654" i="11"/>
  <c r="P1654" i="11"/>
  <c r="M1642" i="11"/>
  <c r="Q1642" i="11"/>
  <c r="O1642" i="11"/>
  <c r="P1642" i="11"/>
  <c r="R1642" i="11"/>
  <c r="N1642" i="11"/>
  <c r="M1634" i="11"/>
  <c r="Q1634" i="11"/>
  <c r="O1634" i="11"/>
  <c r="P1634" i="11"/>
  <c r="R1634" i="11"/>
  <c r="N1634" i="11"/>
  <c r="M1622" i="11"/>
  <c r="Q1622" i="11"/>
  <c r="R1622" i="11"/>
  <c r="N1622" i="11"/>
  <c r="O1622" i="11"/>
  <c r="P1622" i="11"/>
  <c r="M1614" i="11"/>
  <c r="Q1614" i="11"/>
  <c r="R1614" i="11"/>
  <c r="N1614" i="11"/>
  <c r="O1614" i="11"/>
  <c r="P1614" i="11"/>
  <c r="M1602" i="11"/>
  <c r="Q1602" i="11"/>
  <c r="O1602" i="11"/>
  <c r="P1602" i="11"/>
  <c r="R1602" i="11"/>
  <c r="N1602" i="11"/>
  <c r="M1590" i="11"/>
  <c r="Q1590" i="11"/>
  <c r="R1590" i="11"/>
  <c r="N1590" i="11"/>
  <c r="O1590" i="11"/>
  <c r="P1590" i="11"/>
  <c r="M1578" i="11"/>
  <c r="Q1578" i="11"/>
  <c r="O1578" i="11"/>
  <c r="P1578" i="11"/>
  <c r="R1578" i="11"/>
  <c r="N1578" i="11"/>
  <c r="M1566" i="11"/>
  <c r="Q1566" i="11"/>
  <c r="R1566" i="11"/>
  <c r="N1566" i="11"/>
  <c r="O1566" i="11"/>
  <c r="P1566" i="11"/>
  <c r="M1554" i="11"/>
  <c r="Q1554" i="11"/>
  <c r="O1554" i="11"/>
  <c r="P1554" i="11"/>
  <c r="R1554" i="11"/>
  <c r="N1554" i="11"/>
  <c r="M1546" i="11"/>
  <c r="Q1546" i="11"/>
  <c r="O1546" i="11"/>
  <c r="P1546" i="11"/>
  <c r="R1546" i="11"/>
  <c r="N1546" i="11"/>
  <c r="M1538" i="11"/>
  <c r="Q1538" i="11"/>
  <c r="O1538" i="11"/>
  <c r="P1538" i="11"/>
  <c r="R1538" i="11"/>
  <c r="N1538" i="11"/>
  <c r="M1522" i="11"/>
  <c r="Q1522" i="11"/>
  <c r="N1522" i="11"/>
  <c r="O1522" i="11"/>
  <c r="P1522" i="11"/>
  <c r="R1522" i="11"/>
  <c r="M1510" i="11"/>
  <c r="Q1510" i="11"/>
  <c r="N1510" i="11"/>
  <c r="R1510" i="11"/>
  <c r="O1510" i="11"/>
  <c r="P1510" i="11"/>
  <c r="M1502" i="11"/>
  <c r="Q1502" i="11"/>
  <c r="N1502" i="11"/>
  <c r="R1502" i="11"/>
  <c r="O1502" i="11"/>
  <c r="P1502" i="11"/>
  <c r="M1494" i="11"/>
  <c r="Q1494" i="11"/>
  <c r="N1494" i="11"/>
  <c r="R1494" i="11"/>
  <c r="O1494" i="11"/>
  <c r="P1494" i="11"/>
  <c r="M1478" i="11"/>
  <c r="Q1478" i="11"/>
  <c r="N1478" i="11"/>
  <c r="R1478" i="11"/>
  <c r="O1478" i="11"/>
  <c r="P1478" i="11"/>
  <c r="M1470" i="11"/>
  <c r="Q1470" i="11"/>
  <c r="N1470" i="11"/>
  <c r="R1470" i="11"/>
  <c r="O1470" i="11"/>
  <c r="P1470" i="11"/>
  <c r="M1458" i="11"/>
  <c r="Q1458" i="11"/>
  <c r="N1458" i="11"/>
  <c r="R1458" i="11"/>
  <c r="O1458" i="11"/>
  <c r="P1458" i="11"/>
  <c r="M1450" i="11"/>
  <c r="Q1450" i="11"/>
  <c r="N1450" i="11"/>
  <c r="R1450" i="11"/>
  <c r="O1450" i="11"/>
  <c r="P1450" i="11"/>
  <c r="M1442" i="11"/>
  <c r="Q1442" i="11"/>
  <c r="N1442" i="11"/>
  <c r="R1442" i="11"/>
  <c r="O1442" i="11"/>
  <c r="P1442" i="11"/>
  <c r="M1430" i="11"/>
  <c r="Q1430" i="11"/>
  <c r="N1430" i="11"/>
  <c r="R1430" i="11"/>
  <c r="O1430" i="11"/>
  <c r="P1430" i="11"/>
  <c r="M1418" i="11"/>
  <c r="Q1418" i="11"/>
  <c r="N1418" i="11"/>
  <c r="R1418" i="11"/>
  <c r="O1418" i="11"/>
  <c r="P1418" i="11"/>
  <c r="M1406" i="11"/>
  <c r="Q1406" i="11"/>
  <c r="N1406" i="11"/>
  <c r="R1406" i="11"/>
  <c r="O1406" i="11"/>
  <c r="P1406" i="11"/>
  <c r="M1394" i="11"/>
  <c r="Q1394" i="11"/>
  <c r="N1394" i="11"/>
  <c r="R1394" i="11"/>
  <c r="O1394" i="11"/>
  <c r="P1394" i="11"/>
  <c r="M1382" i="11"/>
  <c r="Q1382" i="11"/>
  <c r="N1382" i="11"/>
  <c r="R1382" i="11"/>
  <c r="O1382" i="11"/>
  <c r="P1382" i="11"/>
  <c r="M1366" i="11"/>
  <c r="Q1366" i="11"/>
  <c r="N1366" i="11"/>
  <c r="R1366" i="11"/>
  <c r="O1366" i="11"/>
  <c r="P1366" i="11"/>
  <c r="M1354" i="11"/>
  <c r="Q1354" i="11"/>
  <c r="N1354" i="11"/>
  <c r="R1354" i="11"/>
  <c r="O1354" i="11"/>
  <c r="P1354" i="11"/>
  <c r="M1346" i="11"/>
  <c r="Q1346" i="11"/>
  <c r="N1346" i="11"/>
  <c r="R1346" i="11"/>
  <c r="O1346" i="11"/>
  <c r="P1346" i="11"/>
  <c r="M1334" i="11"/>
  <c r="Q1334" i="11"/>
  <c r="N1334" i="11"/>
  <c r="R1334" i="11"/>
  <c r="O1334" i="11"/>
  <c r="P1334" i="11"/>
  <c r="M1326" i="11"/>
  <c r="Q1326" i="11"/>
  <c r="N1326" i="11"/>
  <c r="R1326" i="11"/>
  <c r="O1326" i="11"/>
  <c r="P1326" i="11"/>
  <c r="M1314" i="11"/>
  <c r="Q1314" i="11"/>
  <c r="N1314" i="11"/>
  <c r="R1314" i="11"/>
  <c r="O1314" i="11"/>
  <c r="P1314" i="11"/>
  <c r="M1298" i="11"/>
  <c r="Q1298" i="11"/>
  <c r="N1298" i="11"/>
  <c r="R1298" i="11"/>
  <c r="O1298" i="11"/>
  <c r="P1298" i="11"/>
  <c r="M1286" i="11"/>
  <c r="Q1286" i="11"/>
  <c r="N1286" i="11"/>
  <c r="R1286" i="11"/>
  <c r="O1286" i="11"/>
  <c r="P1286" i="11"/>
  <c r="M1274" i="11"/>
  <c r="Q1274" i="11"/>
  <c r="N1274" i="11"/>
  <c r="R1274" i="11"/>
  <c r="O1274" i="11"/>
  <c r="P1274" i="11"/>
  <c r="M1266" i="11"/>
  <c r="Q1266" i="11"/>
  <c r="N1266" i="11"/>
  <c r="R1266" i="11"/>
  <c r="O1266" i="11"/>
  <c r="P1266" i="11"/>
  <c r="N1254" i="11"/>
  <c r="R1254" i="11"/>
  <c r="P1254" i="11"/>
  <c r="Q1254" i="11"/>
  <c r="M1254" i="11"/>
  <c r="O1254" i="11"/>
  <c r="N1242" i="11"/>
  <c r="R1242" i="11"/>
  <c r="M1242" i="11"/>
  <c r="O1242" i="11"/>
  <c r="P1242" i="11"/>
  <c r="Q1242" i="11"/>
  <c r="N1234" i="11"/>
  <c r="R1234" i="11"/>
  <c r="M1234" i="11"/>
  <c r="O1234" i="11"/>
  <c r="P1234" i="11"/>
  <c r="Q1234" i="11"/>
  <c r="N1226" i="11"/>
  <c r="R1226" i="11"/>
  <c r="M1226" i="11"/>
  <c r="O1226" i="11"/>
  <c r="P1226" i="11"/>
  <c r="Q1226" i="11"/>
  <c r="N1214" i="11"/>
  <c r="R1214" i="11"/>
  <c r="P1214" i="11"/>
  <c r="Q1214" i="11"/>
  <c r="M1214" i="11"/>
  <c r="O1214" i="11"/>
  <c r="N1202" i="11"/>
  <c r="R1202" i="11"/>
  <c r="M1202" i="11"/>
  <c r="O1202" i="11"/>
  <c r="P1202" i="11"/>
  <c r="Q1202" i="11"/>
  <c r="N1190" i="11"/>
  <c r="R1190" i="11"/>
  <c r="P1190" i="11"/>
  <c r="Q1190" i="11"/>
  <c r="M1190" i="11"/>
  <c r="O1190" i="11"/>
  <c r="N1182" i="11"/>
  <c r="R1182" i="11"/>
  <c r="P1182" i="11"/>
  <c r="Q1182" i="11"/>
  <c r="M1182" i="11"/>
  <c r="O1182" i="11"/>
  <c r="N1170" i="11"/>
  <c r="R1170" i="11"/>
  <c r="M1170" i="11"/>
  <c r="O1170" i="11"/>
  <c r="P1170" i="11"/>
  <c r="Q1170" i="11"/>
  <c r="N1158" i="11"/>
  <c r="R1158" i="11"/>
  <c r="P1158" i="11"/>
  <c r="Q1158" i="11"/>
  <c r="M1158" i="11"/>
  <c r="O1158" i="11"/>
  <c r="N1146" i="11"/>
  <c r="R1146" i="11"/>
  <c r="M1146" i="11"/>
  <c r="O1146" i="11"/>
  <c r="P1146" i="11"/>
  <c r="Q1146" i="11"/>
  <c r="N1134" i="11"/>
  <c r="R1134" i="11"/>
  <c r="P1134" i="11"/>
  <c r="Q1134" i="11"/>
  <c r="M1134" i="11"/>
  <c r="O1134" i="11"/>
  <c r="N1122" i="11"/>
  <c r="R1122" i="11"/>
  <c r="M1122" i="11"/>
  <c r="O1122" i="11"/>
  <c r="P1122" i="11"/>
  <c r="Q1122" i="11"/>
  <c r="N1114" i="11"/>
  <c r="R1114" i="11"/>
  <c r="M1114" i="11"/>
  <c r="O1114" i="11"/>
  <c r="P1114" i="11"/>
  <c r="Q1114" i="11"/>
  <c r="N1106" i="11"/>
  <c r="R1106" i="11"/>
  <c r="M1106" i="11"/>
  <c r="O1106" i="11"/>
  <c r="P1106" i="11"/>
  <c r="Q1106" i="11"/>
  <c r="N1094" i="11"/>
  <c r="R1094" i="11"/>
  <c r="O1094" i="11"/>
  <c r="P1094" i="11"/>
  <c r="Q1094" i="11"/>
  <c r="M1094" i="11"/>
  <c r="N1082" i="11"/>
  <c r="R1082" i="11"/>
  <c r="O1082" i="11"/>
  <c r="P1082" i="11"/>
  <c r="M1082" i="11"/>
  <c r="Q1082" i="11"/>
  <c r="N1074" i="11"/>
  <c r="R1074" i="11"/>
  <c r="O1074" i="11"/>
  <c r="P1074" i="11"/>
  <c r="M1074" i="11"/>
  <c r="Q1074" i="11"/>
  <c r="N1062" i="11"/>
  <c r="R1062" i="11"/>
  <c r="O1062" i="11"/>
  <c r="P1062" i="11"/>
  <c r="Q1062" i="11"/>
  <c r="M1062" i="11"/>
  <c r="N1050" i="11"/>
  <c r="R1050" i="11"/>
  <c r="O1050" i="11"/>
  <c r="P1050" i="11"/>
  <c r="M1050" i="11"/>
  <c r="Q1050" i="11"/>
  <c r="N1042" i="11"/>
  <c r="R1042" i="11"/>
  <c r="O1042" i="11"/>
  <c r="P1042" i="11"/>
  <c r="M1042" i="11"/>
  <c r="Q1042" i="11"/>
  <c r="N1030" i="11"/>
  <c r="R1030" i="11"/>
  <c r="O1030" i="11"/>
  <c r="P1030" i="11"/>
  <c r="Q1030" i="11"/>
  <c r="M1030" i="11"/>
  <c r="N1022" i="11"/>
  <c r="R1022" i="11"/>
  <c r="O1022" i="11"/>
  <c r="P1022" i="11"/>
  <c r="Q1022" i="11"/>
  <c r="M1022" i="11"/>
  <c r="N1018" i="11"/>
  <c r="R1018" i="11"/>
  <c r="O1018" i="11"/>
  <c r="P1018" i="11"/>
  <c r="M1018" i="11"/>
  <c r="Q1018" i="11"/>
  <c r="N1010" i="11"/>
  <c r="R1010" i="11"/>
  <c r="O1010" i="11"/>
  <c r="P1010" i="11"/>
  <c r="M1010" i="11"/>
  <c r="Q1010" i="11"/>
  <c r="N1006" i="11"/>
  <c r="R1006" i="11"/>
  <c r="O1006" i="11"/>
  <c r="P1006" i="11"/>
  <c r="Q1006" i="11"/>
  <c r="M1006" i="11"/>
  <c r="N1002" i="11"/>
  <c r="R1002" i="11"/>
  <c r="O1002" i="11"/>
  <c r="P1002" i="11"/>
  <c r="M1002" i="11"/>
  <c r="Q1002" i="11"/>
  <c r="N998" i="11"/>
  <c r="R998" i="11"/>
  <c r="O998" i="11"/>
  <c r="P998" i="11"/>
  <c r="Q998" i="11"/>
  <c r="M998" i="11"/>
  <c r="N994" i="11"/>
  <c r="R994" i="11"/>
  <c r="O994" i="11"/>
  <c r="P994" i="11"/>
  <c r="M994" i="11"/>
  <c r="Q994" i="11"/>
  <c r="N990" i="11"/>
  <c r="R990" i="11"/>
  <c r="O990" i="11"/>
  <c r="P990" i="11"/>
  <c r="Q990" i="11"/>
  <c r="M990" i="11"/>
  <c r="N986" i="11"/>
  <c r="R986" i="11"/>
  <c r="O986" i="11"/>
  <c r="P986" i="11"/>
  <c r="M986" i="11"/>
  <c r="Q986" i="11"/>
  <c r="N982" i="11"/>
  <c r="R982" i="11"/>
  <c r="O982" i="11"/>
  <c r="P982" i="11"/>
  <c r="Q982" i="11"/>
  <c r="M982" i="11"/>
  <c r="N978" i="11"/>
  <c r="R978" i="11"/>
  <c r="O978" i="11"/>
  <c r="P978" i="11"/>
  <c r="M978" i="11"/>
  <c r="Q978" i="11"/>
  <c r="N974" i="11"/>
  <c r="R974" i="11"/>
  <c r="O974" i="11"/>
  <c r="P974" i="11"/>
  <c r="Q974" i="11"/>
  <c r="M974" i="11"/>
  <c r="N970" i="11"/>
  <c r="R970" i="11"/>
  <c r="O970" i="11"/>
  <c r="P970" i="11"/>
  <c r="M970" i="11"/>
  <c r="Q970" i="11"/>
  <c r="N966" i="11"/>
  <c r="R966" i="11"/>
  <c r="O966" i="11"/>
  <c r="P966" i="11"/>
  <c r="Q966" i="11"/>
  <c r="M966" i="11"/>
  <c r="N962" i="11"/>
  <c r="R962" i="11"/>
  <c r="O962" i="11"/>
  <c r="P962" i="11"/>
  <c r="M962" i="11"/>
  <c r="Q962" i="11"/>
  <c r="N958" i="11"/>
  <c r="R958" i="11"/>
  <c r="O958" i="11"/>
  <c r="P958" i="11"/>
  <c r="Q958" i="11"/>
  <c r="M958" i="11"/>
  <c r="N954" i="11"/>
  <c r="R954" i="11"/>
  <c r="O954" i="11"/>
  <c r="P954" i="11"/>
  <c r="M954" i="11"/>
  <c r="Q954" i="11"/>
  <c r="N950" i="11"/>
  <c r="R950" i="11"/>
  <c r="O950" i="11"/>
  <c r="P950" i="11"/>
  <c r="Q950" i="11"/>
  <c r="M950" i="11"/>
  <c r="N946" i="11"/>
  <c r="R946" i="11"/>
  <c r="O946" i="11"/>
  <c r="P946" i="11"/>
  <c r="M946" i="11"/>
  <c r="Q946" i="11"/>
  <c r="N938" i="11"/>
  <c r="R938" i="11"/>
  <c r="O938" i="11"/>
  <c r="P938" i="11"/>
  <c r="M938" i="11"/>
  <c r="Q938" i="11"/>
  <c r="N934" i="11"/>
  <c r="R934" i="11"/>
  <c r="O934" i="11"/>
  <c r="P934" i="11"/>
  <c r="Q934" i="11"/>
  <c r="M934" i="11"/>
  <c r="N930" i="11"/>
  <c r="R930" i="11"/>
  <c r="O930" i="11"/>
  <c r="P930" i="11"/>
  <c r="M930" i="11"/>
  <c r="Q930" i="11"/>
  <c r="N926" i="11"/>
  <c r="R926" i="11"/>
  <c r="O926" i="11"/>
  <c r="P926" i="11"/>
  <c r="Q926" i="11"/>
  <c r="M926" i="11"/>
  <c r="N922" i="11"/>
  <c r="R922" i="11"/>
  <c r="O922" i="11"/>
  <c r="P922" i="11"/>
  <c r="M922" i="11"/>
  <c r="Q922" i="11"/>
  <c r="N918" i="11"/>
  <c r="R918" i="11"/>
  <c r="O918" i="11"/>
  <c r="P918" i="11"/>
  <c r="Q918" i="11"/>
  <c r="M918" i="11"/>
  <c r="N914" i="11"/>
  <c r="R914" i="11"/>
  <c r="O914" i="11"/>
  <c r="P914" i="11"/>
  <c r="M914" i="11"/>
  <c r="Q914" i="11"/>
  <c r="N910" i="11"/>
  <c r="R910" i="11"/>
  <c r="O910" i="11"/>
  <c r="P910" i="11"/>
  <c r="Q910" i="11"/>
  <c r="M910" i="11"/>
  <c r="N906" i="11"/>
  <c r="R906" i="11"/>
  <c r="O906" i="11"/>
  <c r="P906" i="11"/>
  <c r="M906" i="11"/>
  <c r="Q906" i="11"/>
  <c r="N902" i="11"/>
  <c r="R902" i="11"/>
  <c r="O902" i="11"/>
  <c r="P902" i="11"/>
  <c r="Q902" i="11"/>
  <c r="M902" i="11"/>
  <c r="N898" i="11"/>
  <c r="R898" i="11"/>
  <c r="O898" i="11"/>
  <c r="P898" i="11"/>
  <c r="M898" i="11"/>
  <c r="Q898" i="11"/>
  <c r="P894" i="11"/>
  <c r="M894" i="11"/>
  <c r="R894" i="11"/>
  <c r="N894" i="11"/>
  <c r="O894" i="11"/>
  <c r="Q894" i="11"/>
  <c r="P890" i="11"/>
  <c r="O890" i="11"/>
  <c r="Q890" i="11"/>
  <c r="M890" i="11"/>
  <c r="R890" i="11"/>
  <c r="N890" i="11"/>
  <c r="P886" i="11"/>
  <c r="M886" i="11"/>
  <c r="R886" i="11"/>
  <c r="N886" i="11"/>
  <c r="O886" i="11"/>
  <c r="Q886" i="11"/>
  <c r="O1946" i="11"/>
  <c r="P1946" i="11"/>
  <c r="M1946" i="11"/>
  <c r="Q1946" i="11"/>
  <c r="R1946" i="11"/>
  <c r="N1946" i="11"/>
  <c r="O1938" i="11"/>
  <c r="P1938" i="11"/>
  <c r="M1938" i="11"/>
  <c r="Q1938" i="11"/>
  <c r="R1938" i="11"/>
  <c r="N1938" i="11"/>
  <c r="O1934" i="11"/>
  <c r="P1934" i="11"/>
  <c r="M1934" i="11"/>
  <c r="Q1934" i="11"/>
  <c r="N1934" i="11"/>
  <c r="R1934" i="11"/>
  <c r="O1926" i="11"/>
  <c r="P1926" i="11"/>
  <c r="M1926" i="11"/>
  <c r="Q1926" i="11"/>
  <c r="N1926" i="11"/>
  <c r="R1926" i="11"/>
  <c r="O1918" i="11"/>
  <c r="P1918" i="11"/>
  <c r="M1918" i="11"/>
  <c r="Q1918" i="11"/>
  <c r="N1918" i="11"/>
  <c r="R1918" i="11"/>
  <c r="O1914" i="11"/>
  <c r="P1914" i="11"/>
  <c r="M1914" i="11"/>
  <c r="Q1914" i="11"/>
  <c r="R1914" i="11"/>
  <c r="N1914" i="11"/>
  <c r="O1906" i="11"/>
  <c r="P1906" i="11"/>
  <c r="M1906" i="11"/>
  <c r="Q1906" i="11"/>
  <c r="R1906" i="11"/>
  <c r="N1906" i="11"/>
  <c r="O1902" i="11"/>
  <c r="P1902" i="11"/>
  <c r="M1902" i="11"/>
  <c r="Q1902" i="11"/>
  <c r="N1902" i="11"/>
  <c r="R1902" i="11"/>
  <c r="O1898" i="11"/>
  <c r="P1898" i="11"/>
  <c r="M1898" i="11"/>
  <c r="Q1898" i="11"/>
  <c r="R1898" i="11"/>
  <c r="N1898" i="11"/>
  <c r="O1890" i="11"/>
  <c r="P1890" i="11"/>
  <c r="M1890" i="11"/>
  <c r="Q1890" i="11"/>
  <c r="R1890" i="11"/>
  <c r="N1890" i="11"/>
  <c r="O1882" i="11"/>
  <c r="P1882" i="11"/>
  <c r="M1882" i="11"/>
  <c r="Q1882" i="11"/>
  <c r="R1882" i="11"/>
  <c r="N1882" i="11"/>
  <c r="O1878" i="11"/>
  <c r="P1878" i="11"/>
  <c r="M1878" i="11"/>
  <c r="Q1878" i="11"/>
  <c r="N1878" i="11"/>
  <c r="R1878" i="11"/>
  <c r="O1870" i="11"/>
  <c r="P1870" i="11"/>
  <c r="M1870" i="11"/>
  <c r="Q1870" i="11"/>
  <c r="N1870" i="11"/>
  <c r="R1870" i="11"/>
  <c r="O1866" i="11"/>
  <c r="P1866" i="11"/>
  <c r="M1866" i="11"/>
  <c r="Q1866" i="11"/>
  <c r="R1866" i="11"/>
  <c r="N1866" i="11"/>
  <c r="O1858" i="11"/>
  <c r="P1858" i="11"/>
  <c r="M1858" i="11"/>
  <c r="Q1858" i="11"/>
  <c r="R1858" i="11"/>
  <c r="N1858" i="11"/>
  <c r="O1854" i="11"/>
  <c r="P1854" i="11"/>
  <c r="M1854" i="11"/>
  <c r="Q1854" i="11"/>
  <c r="N1854" i="11"/>
  <c r="R1854" i="11"/>
  <c r="O1850" i="11"/>
  <c r="P1850" i="11"/>
  <c r="M1850" i="11"/>
  <c r="Q1850" i="11"/>
  <c r="R1850" i="11"/>
  <c r="N1850" i="11"/>
  <c r="O1842" i="11"/>
  <c r="P1842" i="11"/>
  <c r="M1842" i="11"/>
  <c r="Q1842" i="11"/>
  <c r="R1842" i="11"/>
  <c r="N1842" i="11"/>
  <c r="O1838" i="11"/>
  <c r="P1838" i="11"/>
  <c r="M1838" i="11"/>
  <c r="Q1838" i="11"/>
  <c r="N1838" i="11"/>
  <c r="R1838" i="11"/>
  <c r="O1830" i="11"/>
  <c r="P1830" i="11"/>
  <c r="M1830" i="11"/>
  <c r="Q1830" i="11"/>
  <c r="N1830" i="11"/>
  <c r="R1830" i="11"/>
  <c r="O1826" i="11"/>
  <c r="P1826" i="11"/>
  <c r="M1826" i="11"/>
  <c r="Q1826" i="11"/>
  <c r="R1826" i="11"/>
  <c r="N1826" i="11"/>
  <c r="O1818" i="11"/>
  <c r="P1818" i="11"/>
  <c r="M1818" i="11"/>
  <c r="Q1818" i="11"/>
  <c r="R1818" i="11"/>
  <c r="N1818" i="11"/>
  <c r="O1814" i="11"/>
  <c r="P1814" i="11"/>
  <c r="M1814" i="11"/>
  <c r="Q1814" i="11"/>
  <c r="N1814" i="11"/>
  <c r="R1814" i="11"/>
  <c r="O1806" i="11"/>
  <c r="P1806" i="11"/>
  <c r="M1806" i="11"/>
  <c r="Q1806" i="11"/>
  <c r="N1806" i="11"/>
  <c r="R1806" i="11"/>
  <c r="O1802" i="11"/>
  <c r="P1802" i="11"/>
  <c r="M1802" i="11"/>
  <c r="Q1802" i="11"/>
  <c r="R1802" i="11"/>
  <c r="N1802" i="11"/>
  <c r="O1798" i="11"/>
  <c r="P1798" i="11"/>
  <c r="M1798" i="11"/>
  <c r="Q1798" i="11"/>
  <c r="N1798" i="11"/>
  <c r="R1798" i="11"/>
  <c r="O1790" i="11"/>
  <c r="P1790" i="11"/>
  <c r="M1790" i="11"/>
  <c r="Q1790" i="11"/>
  <c r="N1790" i="11"/>
  <c r="R1790" i="11"/>
  <c r="O1782" i="11"/>
  <c r="P1782" i="11"/>
  <c r="M1782" i="11"/>
  <c r="Q1782" i="11"/>
  <c r="N1782" i="11"/>
  <c r="R1782" i="11"/>
  <c r="O1778" i="11"/>
  <c r="P1778" i="11"/>
  <c r="M1778" i="11"/>
  <c r="Q1778" i="11"/>
  <c r="R1778" i="11"/>
  <c r="N1778" i="11"/>
  <c r="O1770" i="11"/>
  <c r="P1770" i="11"/>
  <c r="M1770" i="11"/>
  <c r="Q1770" i="11"/>
  <c r="R1770" i="11"/>
  <c r="N1770" i="11"/>
  <c r="O1762" i="11"/>
  <c r="P1762" i="11"/>
  <c r="M1762" i="11"/>
  <c r="Q1762" i="11"/>
  <c r="R1762" i="11"/>
  <c r="N1762" i="11"/>
  <c r="O1754" i="11"/>
  <c r="P1754" i="11"/>
  <c r="M1754" i="11"/>
  <c r="Q1754" i="11"/>
  <c r="R1754" i="11"/>
  <c r="N1754" i="11"/>
  <c r="O1746" i="11"/>
  <c r="P1746" i="11"/>
  <c r="M1746" i="11"/>
  <c r="Q1746" i="11"/>
  <c r="R1746" i="11"/>
  <c r="N1746" i="11"/>
  <c r="O1742" i="11"/>
  <c r="P1742" i="11"/>
  <c r="M1742" i="11"/>
  <c r="Q1742" i="11"/>
  <c r="N1742" i="11"/>
  <c r="R1742" i="11"/>
  <c r="O1734" i="11"/>
  <c r="P1734" i="11"/>
  <c r="M1734" i="11"/>
  <c r="Q1734" i="11"/>
  <c r="N1734" i="11"/>
  <c r="R1734" i="11"/>
  <c r="O1730" i="11"/>
  <c r="P1730" i="11"/>
  <c r="M1730" i="11"/>
  <c r="Q1730" i="11"/>
  <c r="R1730" i="11"/>
  <c r="N1730" i="11"/>
  <c r="O1722" i="11"/>
  <c r="P1722" i="11"/>
  <c r="M1722" i="11"/>
  <c r="Q1722" i="11"/>
  <c r="R1722" i="11"/>
  <c r="N1722" i="11"/>
  <c r="M1714" i="11"/>
  <c r="Q1714" i="11"/>
  <c r="O1714" i="11"/>
  <c r="P1714" i="11"/>
  <c r="R1714" i="11"/>
  <c r="N1714" i="11"/>
  <c r="M1706" i="11"/>
  <c r="Q1706" i="11"/>
  <c r="O1706" i="11"/>
  <c r="P1706" i="11"/>
  <c r="R1706" i="11"/>
  <c r="N1706" i="11"/>
  <c r="M1698" i="11"/>
  <c r="Q1698" i="11"/>
  <c r="O1698" i="11"/>
  <c r="P1698" i="11"/>
  <c r="R1698" i="11"/>
  <c r="N1698" i="11"/>
  <c r="M1690" i="11"/>
  <c r="Q1690" i="11"/>
  <c r="O1690" i="11"/>
  <c r="P1690" i="11"/>
  <c r="R1690" i="11"/>
  <c r="N1690" i="11"/>
  <c r="M1682" i="11"/>
  <c r="Q1682" i="11"/>
  <c r="O1682" i="11"/>
  <c r="P1682" i="11"/>
  <c r="R1682" i="11"/>
  <c r="N1682" i="11"/>
  <c r="M1678" i="11"/>
  <c r="Q1678" i="11"/>
  <c r="R1678" i="11"/>
  <c r="N1678" i="11"/>
  <c r="O1678" i="11"/>
  <c r="P1678" i="11"/>
  <c r="M1670" i="11"/>
  <c r="Q1670" i="11"/>
  <c r="R1670" i="11"/>
  <c r="N1670" i="11"/>
  <c r="O1670" i="11"/>
  <c r="P1670" i="11"/>
  <c r="M1662" i="11"/>
  <c r="Q1662" i="11"/>
  <c r="R1662" i="11"/>
  <c r="N1662" i="11"/>
  <c r="O1662" i="11"/>
  <c r="P1662" i="11"/>
  <c r="M1658" i="11"/>
  <c r="Q1658" i="11"/>
  <c r="O1658" i="11"/>
  <c r="P1658" i="11"/>
  <c r="R1658" i="11"/>
  <c r="N1658" i="11"/>
  <c r="M1650" i="11"/>
  <c r="Q1650" i="11"/>
  <c r="O1650" i="11"/>
  <c r="P1650" i="11"/>
  <c r="R1650" i="11"/>
  <c r="N1650" i="11"/>
  <c r="M1646" i="11"/>
  <c r="Q1646" i="11"/>
  <c r="R1646" i="11"/>
  <c r="N1646" i="11"/>
  <c r="O1646" i="11"/>
  <c r="P1646" i="11"/>
  <c r="M1638" i="11"/>
  <c r="Q1638" i="11"/>
  <c r="R1638" i="11"/>
  <c r="N1638" i="11"/>
  <c r="O1638" i="11"/>
  <c r="P1638" i="11"/>
  <c r="M1630" i="11"/>
  <c r="Q1630" i="11"/>
  <c r="R1630" i="11"/>
  <c r="N1630" i="11"/>
  <c r="O1630" i="11"/>
  <c r="P1630" i="11"/>
  <c r="M1626" i="11"/>
  <c r="Q1626" i="11"/>
  <c r="O1626" i="11"/>
  <c r="P1626" i="11"/>
  <c r="R1626" i="11"/>
  <c r="N1626" i="11"/>
  <c r="M1618" i="11"/>
  <c r="Q1618" i="11"/>
  <c r="O1618" i="11"/>
  <c r="P1618" i="11"/>
  <c r="R1618" i="11"/>
  <c r="N1618" i="11"/>
  <c r="M1610" i="11"/>
  <c r="Q1610" i="11"/>
  <c r="O1610" i="11"/>
  <c r="P1610" i="11"/>
  <c r="R1610" i="11"/>
  <c r="N1610" i="11"/>
  <c r="M1606" i="11"/>
  <c r="Q1606" i="11"/>
  <c r="R1606" i="11"/>
  <c r="N1606" i="11"/>
  <c r="O1606" i="11"/>
  <c r="P1606" i="11"/>
  <c r="M1598" i="11"/>
  <c r="Q1598" i="11"/>
  <c r="R1598" i="11"/>
  <c r="N1598" i="11"/>
  <c r="O1598" i="11"/>
  <c r="P1598" i="11"/>
  <c r="M1594" i="11"/>
  <c r="Q1594" i="11"/>
  <c r="O1594" i="11"/>
  <c r="P1594" i="11"/>
  <c r="R1594" i="11"/>
  <c r="N1594" i="11"/>
  <c r="M1586" i="11"/>
  <c r="Q1586" i="11"/>
  <c r="O1586" i="11"/>
  <c r="P1586" i="11"/>
  <c r="R1586" i="11"/>
  <c r="N1586" i="11"/>
  <c r="M1582" i="11"/>
  <c r="Q1582" i="11"/>
  <c r="R1582" i="11"/>
  <c r="N1582" i="11"/>
  <c r="O1582" i="11"/>
  <c r="P1582" i="11"/>
  <c r="M1574" i="11"/>
  <c r="Q1574" i="11"/>
  <c r="R1574" i="11"/>
  <c r="N1574" i="11"/>
  <c r="O1574" i="11"/>
  <c r="P1574" i="11"/>
  <c r="M1570" i="11"/>
  <c r="Q1570" i="11"/>
  <c r="O1570" i="11"/>
  <c r="P1570" i="11"/>
  <c r="R1570" i="11"/>
  <c r="N1570" i="11"/>
  <c r="M1562" i="11"/>
  <c r="Q1562" i="11"/>
  <c r="O1562" i="11"/>
  <c r="P1562" i="11"/>
  <c r="R1562" i="11"/>
  <c r="N1562" i="11"/>
  <c r="M1558" i="11"/>
  <c r="Q1558" i="11"/>
  <c r="R1558" i="11"/>
  <c r="N1558" i="11"/>
  <c r="O1558" i="11"/>
  <c r="P1558" i="11"/>
  <c r="M1550" i="11"/>
  <c r="Q1550" i="11"/>
  <c r="R1550" i="11"/>
  <c r="N1550" i="11"/>
  <c r="O1550" i="11"/>
  <c r="P1550" i="11"/>
  <c r="M1542" i="11"/>
  <c r="Q1542" i="11"/>
  <c r="R1542" i="11"/>
  <c r="N1542" i="11"/>
  <c r="O1542" i="11"/>
  <c r="P1542" i="11"/>
  <c r="M1534" i="11"/>
  <c r="Q1534" i="11"/>
  <c r="R1534" i="11"/>
  <c r="N1534" i="11"/>
  <c r="O1534" i="11"/>
  <c r="P1534" i="11"/>
  <c r="M1530" i="11"/>
  <c r="Q1530" i="11"/>
  <c r="O1530" i="11"/>
  <c r="P1530" i="11"/>
  <c r="R1530" i="11"/>
  <c r="N1530" i="11"/>
  <c r="M1526" i="11"/>
  <c r="Q1526" i="11"/>
  <c r="R1526" i="11"/>
  <c r="N1526" i="11"/>
  <c r="O1526" i="11"/>
  <c r="P1526" i="11"/>
  <c r="M1518" i="11"/>
  <c r="Q1518" i="11"/>
  <c r="N1518" i="11"/>
  <c r="R1518" i="11"/>
  <c r="O1518" i="11"/>
  <c r="P1518" i="11"/>
  <c r="M1514" i="11"/>
  <c r="Q1514" i="11"/>
  <c r="N1514" i="11"/>
  <c r="R1514" i="11"/>
  <c r="O1514" i="11"/>
  <c r="P1514" i="11"/>
  <c r="M1506" i="11"/>
  <c r="Q1506" i="11"/>
  <c r="N1506" i="11"/>
  <c r="R1506" i="11"/>
  <c r="O1506" i="11"/>
  <c r="P1506" i="11"/>
  <c r="M1498" i="11"/>
  <c r="Q1498" i="11"/>
  <c r="N1498" i="11"/>
  <c r="R1498" i="11"/>
  <c r="O1498" i="11"/>
  <c r="P1498" i="11"/>
  <c r="M1490" i="11"/>
  <c r="Q1490" i="11"/>
  <c r="N1490" i="11"/>
  <c r="R1490" i="11"/>
  <c r="O1490" i="11"/>
  <c r="P1490" i="11"/>
  <c r="M1486" i="11"/>
  <c r="Q1486" i="11"/>
  <c r="N1486" i="11"/>
  <c r="R1486" i="11"/>
  <c r="O1486" i="11"/>
  <c r="P1486" i="11"/>
  <c r="M1482" i="11"/>
  <c r="Q1482" i="11"/>
  <c r="N1482" i="11"/>
  <c r="R1482" i="11"/>
  <c r="O1482" i="11"/>
  <c r="P1482" i="11"/>
  <c r="M1474" i="11"/>
  <c r="Q1474" i="11"/>
  <c r="N1474" i="11"/>
  <c r="R1474" i="11"/>
  <c r="O1474" i="11"/>
  <c r="P1474" i="11"/>
  <c r="M1466" i="11"/>
  <c r="Q1466" i="11"/>
  <c r="N1466" i="11"/>
  <c r="R1466" i="11"/>
  <c r="O1466" i="11"/>
  <c r="P1466" i="11"/>
  <c r="M1462" i="11"/>
  <c r="Q1462" i="11"/>
  <c r="N1462" i="11"/>
  <c r="R1462" i="11"/>
  <c r="O1462" i="11"/>
  <c r="P1462" i="11"/>
  <c r="M1454" i="11"/>
  <c r="Q1454" i="11"/>
  <c r="N1454" i="11"/>
  <c r="R1454" i="11"/>
  <c r="O1454" i="11"/>
  <c r="P1454" i="11"/>
  <c r="M1446" i="11"/>
  <c r="Q1446" i="11"/>
  <c r="N1446" i="11"/>
  <c r="R1446" i="11"/>
  <c r="O1446" i="11"/>
  <c r="P1446" i="11"/>
  <c r="M1438" i="11"/>
  <c r="Q1438" i="11"/>
  <c r="N1438" i="11"/>
  <c r="R1438" i="11"/>
  <c r="O1438" i="11"/>
  <c r="P1438" i="11"/>
  <c r="M1434" i="11"/>
  <c r="Q1434" i="11"/>
  <c r="N1434" i="11"/>
  <c r="R1434" i="11"/>
  <c r="O1434" i="11"/>
  <c r="P1434" i="11"/>
  <c r="M1426" i="11"/>
  <c r="Q1426" i="11"/>
  <c r="N1426" i="11"/>
  <c r="R1426" i="11"/>
  <c r="O1426" i="11"/>
  <c r="P1426" i="11"/>
  <c r="M1422" i="11"/>
  <c r="Q1422" i="11"/>
  <c r="N1422" i="11"/>
  <c r="R1422" i="11"/>
  <c r="O1422" i="11"/>
  <c r="P1422" i="11"/>
  <c r="M1414" i="11"/>
  <c r="Q1414" i="11"/>
  <c r="N1414" i="11"/>
  <c r="R1414" i="11"/>
  <c r="O1414" i="11"/>
  <c r="P1414" i="11"/>
  <c r="M1410" i="11"/>
  <c r="Q1410" i="11"/>
  <c r="N1410" i="11"/>
  <c r="R1410" i="11"/>
  <c r="O1410" i="11"/>
  <c r="P1410" i="11"/>
  <c r="M1402" i="11"/>
  <c r="Q1402" i="11"/>
  <c r="N1402" i="11"/>
  <c r="R1402" i="11"/>
  <c r="O1402" i="11"/>
  <c r="P1402" i="11"/>
  <c r="M1398" i="11"/>
  <c r="Q1398" i="11"/>
  <c r="N1398" i="11"/>
  <c r="R1398" i="11"/>
  <c r="O1398" i="11"/>
  <c r="P1398" i="11"/>
  <c r="M1390" i="11"/>
  <c r="Q1390" i="11"/>
  <c r="N1390" i="11"/>
  <c r="R1390" i="11"/>
  <c r="O1390" i="11"/>
  <c r="P1390" i="11"/>
  <c r="M1386" i="11"/>
  <c r="Q1386" i="11"/>
  <c r="N1386" i="11"/>
  <c r="R1386" i="11"/>
  <c r="O1386" i="11"/>
  <c r="P1386" i="11"/>
  <c r="M1378" i="11"/>
  <c r="Q1378" i="11"/>
  <c r="N1378" i="11"/>
  <c r="R1378" i="11"/>
  <c r="O1378" i="11"/>
  <c r="P1378" i="11"/>
  <c r="M1374" i="11"/>
  <c r="Q1374" i="11"/>
  <c r="N1374" i="11"/>
  <c r="R1374" i="11"/>
  <c r="O1374" i="11"/>
  <c r="P1374" i="11"/>
  <c r="M1370" i="11"/>
  <c r="Q1370" i="11"/>
  <c r="N1370" i="11"/>
  <c r="R1370" i="11"/>
  <c r="O1370" i="11"/>
  <c r="P1370" i="11"/>
  <c r="M1362" i="11"/>
  <c r="Q1362" i="11"/>
  <c r="N1362" i="11"/>
  <c r="R1362" i="11"/>
  <c r="O1362" i="11"/>
  <c r="P1362" i="11"/>
  <c r="M1358" i="11"/>
  <c r="Q1358" i="11"/>
  <c r="N1358" i="11"/>
  <c r="R1358" i="11"/>
  <c r="O1358" i="11"/>
  <c r="P1358" i="11"/>
  <c r="M1350" i="11"/>
  <c r="Q1350" i="11"/>
  <c r="N1350" i="11"/>
  <c r="R1350" i="11"/>
  <c r="O1350" i="11"/>
  <c r="P1350" i="11"/>
  <c r="M1342" i="11"/>
  <c r="Q1342" i="11"/>
  <c r="N1342" i="11"/>
  <c r="R1342" i="11"/>
  <c r="O1342" i="11"/>
  <c r="P1342" i="11"/>
  <c r="M1338" i="11"/>
  <c r="Q1338" i="11"/>
  <c r="N1338" i="11"/>
  <c r="R1338" i="11"/>
  <c r="O1338" i="11"/>
  <c r="P1338" i="11"/>
  <c r="M1330" i="11"/>
  <c r="Q1330" i="11"/>
  <c r="N1330" i="11"/>
  <c r="R1330" i="11"/>
  <c r="O1330" i="11"/>
  <c r="P1330" i="11"/>
  <c r="M1322" i="11"/>
  <c r="Q1322" i="11"/>
  <c r="N1322" i="11"/>
  <c r="R1322" i="11"/>
  <c r="O1322" i="11"/>
  <c r="P1322" i="11"/>
  <c r="M1318" i="11"/>
  <c r="Q1318" i="11"/>
  <c r="N1318" i="11"/>
  <c r="R1318" i="11"/>
  <c r="O1318" i="11"/>
  <c r="P1318" i="11"/>
  <c r="M1310" i="11"/>
  <c r="Q1310" i="11"/>
  <c r="N1310" i="11"/>
  <c r="R1310" i="11"/>
  <c r="O1310" i="11"/>
  <c r="P1310" i="11"/>
  <c r="M1306" i="11"/>
  <c r="Q1306" i="11"/>
  <c r="N1306" i="11"/>
  <c r="R1306" i="11"/>
  <c r="O1306" i="11"/>
  <c r="P1306" i="11"/>
  <c r="M1302" i="11"/>
  <c r="Q1302" i="11"/>
  <c r="N1302" i="11"/>
  <c r="R1302" i="11"/>
  <c r="O1302" i="11"/>
  <c r="P1302" i="11"/>
  <c r="M1294" i="11"/>
  <c r="Q1294" i="11"/>
  <c r="N1294" i="11"/>
  <c r="R1294" i="11"/>
  <c r="O1294" i="11"/>
  <c r="P1294" i="11"/>
  <c r="M1290" i="11"/>
  <c r="Q1290" i="11"/>
  <c r="N1290" i="11"/>
  <c r="R1290" i="11"/>
  <c r="O1290" i="11"/>
  <c r="P1290" i="11"/>
  <c r="M1282" i="11"/>
  <c r="Q1282" i="11"/>
  <c r="N1282" i="11"/>
  <c r="R1282" i="11"/>
  <c r="O1282" i="11"/>
  <c r="P1282" i="11"/>
  <c r="M1278" i="11"/>
  <c r="Q1278" i="11"/>
  <c r="N1278" i="11"/>
  <c r="R1278" i="11"/>
  <c r="O1278" i="11"/>
  <c r="P1278" i="11"/>
  <c r="M1270" i="11"/>
  <c r="Q1270" i="11"/>
  <c r="N1270" i="11"/>
  <c r="R1270" i="11"/>
  <c r="O1270" i="11"/>
  <c r="P1270" i="11"/>
  <c r="M1262" i="11"/>
  <c r="Q1262" i="11"/>
  <c r="N1262" i="11"/>
  <c r="R1262" i="11"/>
  <c r="O1262" i="11"/>
  <c r="P1262" i="11"/>
  <c r="N1258" i="11"/>
  <c r="R1258" i="11"/>
  <c r="M1258" i="11"/>
  <c r="O1258" i="11"/>
  <c r="P1258" i="11"/>
  <c r="Q1258" i="11"/>
  <c r="N1250" i="11"/>
  <c r="R1250" i="11"/>
  <c r="M1250" i="11"/>
  <c r="O1250" i="11"/>
  <c r="P1250" i="11"/>
  <c r="Q1250" i="11"/>
  <c r="N1246" i="11"/>
  <c r="R1246" i="11"/>
  <c r="P1246" i="11"/>
  <c r="Q1246" i="11"/>
  <c r="M1246" i="11"/>
  <c r="O1246" i="11"/>
  <c r="N1238" i="11"/>
  <c r="R1238" i="11"/>
  <c r="P1238" i="11"/>
  <c r="Q1238" i="11"/>
  <c r="M1238" i="11"/>
  <c r="O1238" i="11"/>
  <c r="N1230" i="11"/>
  <c r="R1230" i="11"/>
  <c r="P1230" i="11"/>
  <c r="Q1230" i="11"/>
  <c r="M1230" i="11"/>
  <c r="O1230" i="11"/>
  <c r="N1222" i="11"/>
  <c r="R1222" i="11"/>
  <c r="P1222" i="11"/>
  <c r="Q1222" i="11"/>
  <c r="M1222" i="11"/>
  <c r="O1222" i="11"/>
  <c r="N1218" i="11"/>
  <c r="R1218" i="11"/>
  <c r="M1218" i="11"/>
  <c r="O1218" i="11"/>
  <c r="P1218" i="11"/>
  <c r="Q1218" i="11"/>
  <c r="N1210" i="11"/>
  <c r="R1210" i="11"/>
  <c r="M1210" i="11"/>
  <c r="O1210" i="11"/>
  <c r="P1210" i="11"/>
  <c r="Q1210" i="11"/>
  <c r="N1206" i="11"/>
  <c r="R1206" i="11"/>
  <c r="P1206" i="11"/>
  <c r="Q1206" i="11"/>
  <c r="M1206" i="11"/>
  <c r="O1206" i="11"/>
  <c r="N1198" i="11"/>
  <c r="R1198" i="11"/>
  <c r="P1198" i="11"/>
  <c r="Q1198" i="11"/>
  <c r="M1198" i="11"/>
  <c r="O1198" i="11"/>
  <c r="N1194" i="11"/>
  <c r="R1194" i="11"/>
  <c r="M1194" i="11"/>
  <c r="O1194" i="11"/>
  <c r="P1194" i="11"/>
  <c r="Q1194" i="11"/>
  <c r="N1186" i="11"/>
  <c r="R1186" i="11"/>
  <c r="M1186" i="11"/>
  <c r="O1186" i="11"/>
  <c r="P1186" i="11"/>
  <c r="Q1186" i="11"/>
  <c r="N1178" i="11"/>
  <c r="R1178" i="11"/>
  <c r="M1178" i="11"/>
  <c r="O1178" i="11"/>
  <c r="P1178" i="11"/>
  <c r="Q1178" i="11"/>
  <c r="N1174" i="11"/>
  <c r="R1174" i="11"/>
  <c r="P1174" i="11"/>
  <c r="Q1174" i="11"/>
  <c r="M1174" i="11"/>
  <c r="O1174" i="11"/>
  <c r="N1166" i="11"/>
  <c r="R1166" i="11"/>
  <c r="P1166" i="11"/>
  <c r="Q1166" i="11"/>
  <c r="M1166" i="11"/>
  <c r="O1166" i="11"/>
  <c r="N1162" i="11"/>
  <c r="R1162" i="11"/>
  <c r="M1162" i="11"/>
  <c r="O1162" i="11"/>
  <c r="P1162" i="11"/>
  <c r="Q1162" i="11"/>
  <c r="N1154" i="11"/>
  <c r="R1154" i="11"/>
  <c r="M1154" i="11"/>
  <c r="O1154" i="11"/>
  <c r="P1154" i="11"/>
  <c r="Q1154" i="11"/>
  <c r="N1150" i="11"/>
  <c r="R1150" i="11"/>
  <c r="P1150" i="11"/>
  <c r="Q1150" i="11"/>
  <c r="M1150" i="11"/>
  <c r="O1150" i="11"/>
  <c r="N1142" i="11"/>
  <c r="R1142" i="11"/>
  <c r="P1142" i="11"/>
  <c r="Q1142" i="11"/>
  <c r="M1142" i="11"/>
  <c r="O1142" i="11"/>
  <c r="N1138" i="11"/>
  <c r="R1138" i="11"/>
  <c r="M1138" i="11"/>
  <c r="O1138" i="11"/>
  <c r="P1138" i="11"/>
  <c r="Q1138" i="11"/>
  <c r="N1130" i="11"/>
  <c r="R1130" i="11"/>
  <c r="M1130" i="11"/>
  <c r="O1130" i="11"/>
  <c r="P1130" i="11"/>
  <c r="Q1130" i="11"/>
  <c r="N1126" i="11"/>
  <c r="R1126" i="11"/>
  <c r="P1126" i="11"/>
  <c r="Q1126" i="11"/>
  <c r="M1126" i="11"/>
  <c r="O1126" i="11"/>
  <c r="N1118" i="11"/>
  <c r="R1118" i="11"/>
  <c r="P1118" i="11"/>
  <c r="Q1118" i="11"/>
  <c r="M1118" i="11"/>
  <c r="O1118" i="11"/>
  <c r="N1110" i="11"/>
  <c r="R1110" i="11"/>
  <c r="P1110" i="11"/>
  <c r="Q1110" i="11"/>
  <c r="M1110" i="11"/>
  <c r="O1110" i="11"/>
  <c r="N1102" i="11"/>
  <c r="R1102" i="11"/>
  <c r="P1102" i="11"/>
  <c r="Q1102" i="11"/>
  <c r="M1102" i="11"/>
  <c r="O1102" i="11"/>
  <c r="N1098" i="11"/>
  <c r="R1098" i="11"/>
  <c r="O1098" i="11"/>
  <c r="P1098" i="11"/>
  <c r="M1098" i="11"/>
  <c r="Q1098" i="11"/>
  <c r="N1090" i="11"/>
  <c r="R1090" i="11"/>
  <c r="O1090" i="11"/>
  <c r="P1090" i="11"/>
  <c r="M1090" i="11"/>
  <c r="Q1090" i="11"/>
  <c r="N1086" i="11"/>
  <c r="R1086" i="11"/>
  <c r="O1086" i="11"/>
  <c r="P1086" i="11"/>
  <c r="Q1086" i="11"/>
  <c r="M1086" i="11"/>
  <c r="N1078" i="11"/>
  <c r="R1078" i="11"/>
  <c r="O1078" i="11"/>
  <c r="P1078" i="11"/>
  <c r="Q1078" i="11"/>
  <c r="M1078" i="11"/>
  <c r="N1070" i="11"/>
  <c r="R1070" i="11"/>
  <c r="O1070" i="11"/>
  <c r="P1070" i="11"/>
  <c r="Q1070" i="11"/>
  <c r="M1070" i="11"/>
  <c r="N1066" i="11"/>
  <c r="R1066" i="11"/>
  <c r="O1066" i="11"/>
  <c r="P1066" i="11"/>
  <c r="M1066" i="11"/>
  <c r="Q1066" i="11"/>
  <c r="N1058" i="11"/>
  <c r="R1058" i="11"/>
  <c r="O1058" i="11"/>
  <c r="P1058" i="11"/>
  <c r="M1058" i="11"/>
  <c r="Q1058" i="11"/>
  <c r="N1054" i="11"/>
  <c r="R1054" i="11"/>
  <c r="O1054" i="11"/>
  <c r="P1054" i="11"/>
  <c r="Q1054" i="11"/>
  <c r="M1054" i="11"/>
  <c r="N1046" i="11"/>
  <c r="R1046" i="11"/>
  <c r="O1046" i="11"/>
  <c r="P1046" i="11"/>
  <c r="Q1046" i="11"/>
  <c r="M1046" i="11"/>
  <c r="N1038" i="11"/>
  <c r="R1038" i="11"/>
  <c r="O1038" i="11"/>
  <c r="P1038" i="11"/>
  <c r="Q1038" i="11"/>
  <c r="M1038" i="11"/>
  <c r="N1034" i="11"/>
  <c r="R1034" i="11"/>
  <c r="O1034" i="11"/>
  <c r="P1034" i="11"/>
  <c r="M1034" i="11"/>
  <c r="Q1034" i="11"/>
  <c r="N1026" i="11"/>
  <c r="R1026" i="11"/>
  <c r="O1026" i="11"/>
  <c r="P1026" i="11"/>
  <c r="M1026" i="11"/>
  <c r="Q1026" i="11"/>
  <c r="N1014" i="11"/>
  <c r="R1014" i="11"/>
  <c r="O1014" i="11"/>
  <c r="P1014" i="11"/>
  <c r="Q1014" i="11"/>
  <c r="M1014" i="11"/>
  <c r="N942" i="11"/>
  <c r="R942" i="11"/>
  <c r="O942" i="11"/>
  <c r="P942" i="11"/>
  <c r="Q942" i="11"/>
  <c r="M942" i="11"/>
  <c r="P870" i="11"/>
  <c r="M870" i="11"/>
  <c r="R870" i="11"/>
  <c r="N870" i="11"/>
  <c r="O870" i="11"/>
  <c r="Q870" i="11"/>
  <c r="P854" i="11"/>
  <c r="M854" i="11"/>
  <c r="R854" i="11"/>
  <c r="N854" i="11"/>
  <c r="O854" i="11"/>
  <c r="Q854" i="11"/>
  <c r="P838" i="11"/>
  <c r="M838" i="11"/>
  <c r="R838" i="11"/>
  <c r="N838" i="11"/>
  <c r="O838" i="11"/>
  <c r="Q838" i="11"/>
  <c r="M822" i="11"/>
  <c r="Q822" i="11"/>
  <c r="N822" i="11"/>
  <c r="O822" i="11"/>
  <c r="P822" i="11"/>
  <c r="R822" i="11"/>
  <c r="M806" i="11"/>
  <c r="Q806" i="11"/>
  <c r="N806" i="11"/>
  <c r="O806" i="11"/>
  <c r="P806" i="11"/>
  <c r="R806" i="11"/>
  <c r="M794" i="11"/>
  <c r="Q794" i="11"/>
  <c r="P794" i="11"/>
  <c r="R794" i="11"/>
  <c r="N794" i="11"/>
  <c r="O794" i="11"/>
  <c r="M778" i="11"/>
  <c r="Q778" i="11"/>
  <c r="P778" i="11"/>
  <c r="R778" i="11"/>
  <c r="N778" i="11"/>
  <c r="O778" i="11"/>
  <c r="M762" i="11"/>
  <c r="Q762" i="11"/>
  <c r="P762" i="11"/>
  <c r="R762" i="11"/>
  <c r="N762" i="11"/>
  <c r="O762" i="11"/>
  <c r="M746" i="11"/>
  <c r="Q746" i="11"/>
  <c r="P746" i="11"/>
  <c r="R746" i="11"/>
  <c r="N746" i="11"/>
  <c r="O746" i="11"/>
  <c r="M726" i="11"/>
  <c r="Q726" i="11"/>
  <c r="N726" i="11"/>
  <c r="O726" i="11"/>
  <c r="P726" i="11"/>
  <c r="R726" i="11"/>
  <c r="M714" i="11"/>
  <c r="Q714" i="11"/>
  <c r="P714" i="11"/>
  <c r="R714" i="11"/>
  <c r="N714" i="11"/>
  <c r="O714" i="11"/>
  <c r="M698" i="11"/>
  <c r="Q698" i="11"/>
  <c r="P698" i="11"/>
  <c r="R698" i="11"/>
  <c r="N698" i="11"/>
  <c r="O698" i="11"/>
  <c r="M678" i="11"/>
  <c r="Q678" i="11"/>
  <c r="N678" i="11"/>
  <c r="R678" i="11"/>
  <c r="O678" i="11"/>
  <c r="P678" i="11"/>
  <c r="M662" i="11"/>
  <c r="Q662" i="11"/>
  <c r="N662" i="11"/>
  <c r="R662" i="11"/>
  <c r="O662" i="11"/>
  <c r="P662" i="11"/>
  <c r="M634" i="11"/>
  <c r="Q634" i="11"/>
  <c r="N634" i="11"/>
  <c r="R634" i="11"/>
  <c r="O634" i="11"/>
  <c r="P634" i="11"/>
  <c r="M546" i="11"/>
  <c r="Q546" i="11"/>
  <c r="O546" i="11"/>
  <c r="P546" i="11"/>
  <c r="R546" i="11"/>
  <c r="N546" i="11"/>
  <c r="M134" i="11"/>
  <c r="Q134" i="11"/>
  <c r="O134" i="11"/>
  <c r="P134" i="11"/>
  <c r="R134" i="11"/>
  <c r="N134" i="11"/>
  <c r="P118" i="11"/>
  <c r="O118" i="11"/>
  <c r="N118" i="11"/>
  <c r="Q118" i="11"/>
  <c r="R118" i="11"/>
  <c r="M118" i="11"/>
  <c r="P102" i="11"/>
  <c r="O102" i="11"/>
  <c r="Q102" i="11"/>
  <c r="M102" i="11"/>
  <c r="R102" i="11"/>
  <c r="N102" i="11"/>
  <c r="M86" i="11"/>
  <c r="Q86" i="11"/>
  <c r="O86" i="11"/>
  <c r="N86" i="11"/>
  <c r="P86" i="11"/>
  <c r="R86" i="11"/>
  <c r="M70" i="11"/>
  <c r="Q70" i="11"/>
  <c r="O70" i="11"/>
  <c r="P70" i="11"/>
  <c r="R70" i="11"/>
  <c r="N70" i="11"/>
  <c r="O54" i="11"/>
  <c r="P54" i="11"/>
  <c r="R54" i="11"/>
  <c r="M54" i="11"/>
  <c r="N54" i="11"/>
  <c r="Q54" i="11"/>
  <c r="O38" i="11"/>
  <c r="P38" i="11"/>
  <c r="R38" i="11"/>
  <c r="M38" i="11"/>
  <c r="N38" i="11"/>
  <c r="Q38" i="11"/>
  <c r="O18" i="11"/>
  <c r="P18" i="11"/>
  <c r="M18" i="11"/>
  <c r="Q18" i="11"/>
  <c r="N18" i="11"/>
  <c r="R18" i="11"/>
  <c r="R1940" i="11"/>
  <c r="R1932" i="11"/>
  <c r="R1924" i="11"/>
  <c r="R1916" i="11"/>
  <c r="R1908" i="11"/>
  <c r="R1900" i="11"/>
  <c r="R1892" i="11"/>
  <c r="R1884" i="11"/>
  <c r="R1876" i="11"/>
  <c r="R1868" i="11"/>
  <c r="R1860" i="11"/>
  <c r="R1852" i="11"/>
  <c r="R1844" i="11"/>
  <c r="R1836" i="11"/>
  <c r="R1828" i="11"/>
  <c r="R1820" i="11"/>
  <c r="R1812" i="11"/>
  <c r="R1804" i="11"/>
  <c r="R1796" i="11"/>
  <c r="R1788" i="11"/>
  <c r="R1780" i="11"/>
  <c r="R1772" i="11"/>
  <c r="R1764" i="11"/>
  <c r="R1756" i="11"/>
  <c r="R1748" i="11"/>
  <c r="R1740" i="11"/>
  <c r="R1732" i="11"/>
  <c r="R1724" i="11"/>
  <c r="R1691" i="11"/>
  <c r="R1659" i="11"/>
  <c r="R1627" i="11"/>
  <c r="R1595" i="11"/>
  <c r="R1563" i="11"/>
  <c r="R1531" i="11"/>
  <c r="P874" i="11"/>
  <c r="O874" i="11"/>
  <c r="Q874" i="11"/>
  <c r="M874" i="11"/>
  <c r="R874" i="11"/>
  <c r="N874" i="11"/>
  <c r="P862" i="11"/>
  <c r="M862" i="11"/>
  <c r="R862" i="11"/>
  <c r="N862" i="11"/>
  <c r="O862" i="11"/>
  <c r="Q862" i="11"/>
  <c r="P846" i="11"/>
  <c r="M846" i="11"/>
  <c r="R846" i="11"/>
  <c r="N846" i="11"/>
  <c r="O846" i="11"/>
  <c r="Q846" i="11"/>
  <c r="M830" i="11"/>
  <c r="Q830" i="11"/>
  <c r="N830" i="11"/>
  <c r="O830" i="11"/>
  <c r="P830" i="11"/>
  <c r="R830" i="11"/>
  <c r="M814" i="11"/>
  <c r="Q814" i="11"/>
  <c r="N814" i="11"/>
  <c r="O814" i="11"/>
  <c r="P814" i="11"/>
  <c r="R814" i="11"/>
  <c r="M798" i="11"/>
  <c r="Q798" i="11"/>
  <c r="N798" i="11"/>
  <c r="O798" i="11"/>
  <c r="P798" i="11"/>
  <c r="R798" i="11"/>
  <c r="M782" i="11"/>
  <c r="Q782" i="11"/>
  <c r="N782" i="11"/>
  <c r="O782" i="11"/>
  <c r="P782" i="11"/>
  <c r="R782" i="11"/>
  <c r="M766" i="11"/>
  <c r="Q766" i="11"/>
  <c r="N766" i="11"/>
  <c r="O766" i="11"/>
  <c r="P766" i="11"/>
  <c r="R766" i="11"/>
  <c r="M750" i="11"/>
  <c r="Q750" i="11"/>
  <c r="N750" i="11"/>
  <c r="O750" i="11"/>
  <c r="P750" i="11"/>
  <c r="R750" i="11"/>
  <c r="M734" i="11"/>
  <c r="Q734" i="11"/>
  <c r="N734" i="11"/>
  <c r="O734" i="11"/>
  <c r="P734" i="11"/>
  <c r="R734" i="11"/>
  <c r="M718" i="11"/>
  <c r="Q718" i="11"/>
  <c r="N718" i="11"/>
  <c r="O718" i="11"/>
  <c r="P718" i="11"/>
  <c r="R718" i="11"/>
  <c r="M702" i="11"/>
  <c r="Q702" i="11"/>
  <c r="N702" i="11"/>
  <c r="O702" i="11"/>
  <c r="P702" i="11"/>
  <c r="R702" i="11"/>
  <c r="M686" i="11"/>
  <c r="Q686" i="11"/>
  <c r="N686" i="11"/>
  <c r="R686" i="11"/>
  <c r="O686" i="11"/>
  <c r="P686" i="11"/>
  <c r="M670" i="11"/>
  <c r="Q670" i="11"/>
  <c r="N670" i="11"/>
  <c r="R670" i="11"/>
  <c r="O670" i="11"/>
  <c r="P670" i="11"/>
  <c r="M654" i="11"/>
  <c r="Q654" i="11"/>
  <c r="N654" i="11"/>
  <c r="R654" i="11"/>
  <c r="O654" i="11"/>
  <c r="P654" i="11"/>
  <c r="M642" i="11"/>
  <c r="Q642" i="11"/>
  <c r="N642" i="11"/>
  <c r="R642" i="11"/>
  <c r="O642" i="11"/>
  <c r="P642" i="11"/>
  <c r="M626" i="11"/>
  <c r="Q626" i="11"/>
  <c r="N626" i="11"/>
  <c r="R626" i="11"/>
  <c r="O626" i="11"/>
  <c r="P626" i="11"/>
  <c r="M614" i="11"/>
  <c r="Q614" i="11"/>
  <c r="N614" i="11"/>
  <c r="R614" i="11"/>
  <c r="O614" i="11"/>
  <c r="P614" i="11"/>
  <c r="M602" i="11"/>
  <c r="Q602" i="11"/>
  <c r="N602" i="11"/>
  <c r="R602" i="11"/>
  <c r="O602" i="11"/>
  <c r="P602" i="11"/>
  <c r="M590" i="11"/>
  <c r="Q590" i="11"/>
  <c r="N590" i="11"/>
  <c r="R590" i="11"/>
  <c r="O590" i="11"/>
  <c r="P590" i="11"/>
  <c r="M582" i="11"/>
  <c r="Q582" i="11"/>
  <c r="N582" i="11"/>
  <c r="R582" i="11"/>
  <c r="O582" i="11"/>
  <c r="P582" i="11"/>
  <c r="M570" i="11"/>
  <c r="Q570" i="11"/>
  <c r="O570" i="11"/>
  <c r="P570" i="11"/>
  <c r="R570" i="11"/>
  <c r="N570" i="11"/>
  <c r="M558" i="11"/>
  <c r="Q558" i="11"/>
  <c r="R558" i="11"/>
  <c r="N558" i="11"/>
  <c r="O558" i="11"/>
  <c r="P558" i="11"/>
  <c r="M538" i="11"/>
  <c r="Q538" i="11"/>
  <c r="O538" i="11"/>
  <c r="P538" i="11"/>
  <c r="R538" i="11"/>
  <c r="N538" i="11"/>
  <c r="M526" i="11"/>
  <c r="Q526" i="11"/>
  <c r="R526" i="11"/>
  <c r="N526" i="11"/>
  <c r="O526" i="11"/>
  <c r="P526" i="11"/>
  <c r="M514" i="11"/>
  <c r="Q514" i="11"/>
  <c r="O514" i="11"/>
  <c r="P514" i="11"/>
  <c r="R514" i="11"/>
  <c r="N514" i="11"/>
  <c r="M502" i="11"/>
  <c r="Q502" i="11"/>
  <c r="R502" i="11"/>
  <c r="N502" i="11"/>
  <c r="O502" i="11"/>
  <c r="P502" i="11"/>
  <c r="M490" i="11"/>
  <c r="Q490" i="11"/>
  <c r="O490" i="11"/>
  <c r="P490" i="11"/>
  <c r="R490" i="11"/>
  <c r="N490" i="11"/>
  <c r="M482" i="11"/>
  <c r="Q482" i="11"/>
  <c r="O482" i="11"/>
  <c r="P482" i="11"/>
  <c r="R482" i="11"/>
  <c r="N482" i="11"/>
  <c r="M466" i="11"/>
  <c r="Q466" i="11"/>
  <c r="N466" i="11"/>
  <c r="R466" i="11"/>
  <c r="O466" i="11"/>
  <c r="P466" i="11"/>
  <c r="M458" i="11"/>
  <c r="Q458" i="11"/>
  <c r="N458" i="11"/>
  <c r="R458" i="11"/>
  <c r="O458" i="11"/>
  <c r="P458" i="11"/>
  <c r="M446" i="11"/>
  <c r="Q446" i="11"/>
  <c r="R446" i="11"/>
  <c r="N446" i="11"/>
  <c r="O446" i="11"/>
  <c r="P446" i="11"/>
  <c r="M434" i="11"/>
  <c r="Q434" i="11"/>
  <c r="O434" i="11"/>
  <c r="P434" i="11"/>
  <c r="R434" i="11"/>
  <c r="N434" i="11"/>
  <c r="M430" i="11"/>
  <c r="Q430" i="11"/>
  <c r="R430" i="11"/>
  <c r="N430" i="11"/>
  <c r="O430" i="11"/>
  <c r="P430" i="11"/>
  <c r="M418" i="11"/>
  <c r="Q418" i="11"/>
  <c r="O418" i="11"/>
  <c r="P418" i="11"/>
  <c r="R418" i="11"/>
  <c r="N418" i="11"/>
  <c r="M406" i="11"/>
  <c r="Q406" i="11"/>
  <c r="R406" i="11"/>
  <c r="N406" i="11"/>
  <c r="O406" i="11"/>
  <c r="P406" i="11"/>
  <c r="M394" i="11"/>
  <c r="Q394" i="11"/>
  <c r="O394" i="11"/>
  <c r="P394" i="11"/>
  <c r="R394" i="11"/>
  <c r="N394" i="11"/>
  <c r="M378" i="11"/>
  <c r="Q378" i="11"/>
  <c r="O378" i="11"/>
  <c r="P378" i="11"/>
  <c r="R378" i="11"/>
  <c r="N378" i="11"/>
  <c r="M366" i="11"/>
  <c r="Q366" i="11"/>
  <c r="R366" i="11"/>
  <c r="N366" i="11"/>
  <c r="O366" i="11"/>
  <c r="P366" i="11"/>
  <c r="M354" i="11"/>
  <c r="Q354" i="11"/>
  <c r="O354" i="11"/>
  <c r="P354" i="11"/>
  <c r="R354" i="11"/>
  <c r="N354" i="11"/>
  <c r="M342" i="11"/>
  <c r="Q342" i="11"/>
  <c r="N342" i="11"/>
  <c r="R342" i="11"/>
  <c r="O342" i="11"/>
  <c r="P342" i="11"/>
  <c r="M330" i="11"/>
  <c r="Q330" i="11"/>
  <c r="N330" i="11"/>
  <c r="O330" i="11"/>
  <c r="P330" i="11"/>
  <c r="R330" i="11"/>
  <c r="M318" i="11"/>
  <c r="Q318" i="11"/>
  <c r="P318" i="11"/>
  <c r="R318" i="11"/>
  <c r="N318" i="11"/>
  <c r="O318" i="11"/>
  <c r="M310" i="11"/>
  <c r="Q310" i="11"/>
  <c r="P310" i="11"/>
  <c r="R310" i="11"/>
  <c r="N310" i="11"/>
  <c r="O310" i="11"/>
  <c r="M298" i="11"/>
  <c r="Q298" i="11"/>
  <c r="N298" i="11"/>
  <c r="O298" i="11"/>
  <c r="P298" i="11"/>
  <c r="R298" i="11"/>
  <c r="M290" i="11"/>
  <c r="Q290" i="11"/>
  <c r="N290" i="11"/>
  <c r="O290" i="11"/>
  <c r="P290" i="11"/>
  <c r="R290" i="11"/>
  <c r="M278" i="11"/>
  <c r="Q278" i="11"/>
  <c r="P278" i="11"/>
  <c r="R278" i="11"/>
  <c r="N278" i="11"/>
  <c r="O278" i="11"/>
  <c r="M262" i="11"/>
  <c r="Q262" i="11"/>
  <c r="P262" i="11"/>
  <c r="R262" i="11"/>
  <c r="N262" i="11"/>
  <c r="O262" i="11"/>
  <c r="M250" i="11"/>
  <c r="Q250" i="11"/>
  <c r="N250" i="11"/>
  <c r="O250" i="11"/>
  <c r="P250" i="11"/>
  <c r="R250" i="11"/>
  <c r="M238" i="11"/>
  <c r="Q238" i="11"/>
  <c r="N238" i="11"/>
  <c r="R238" i="11"/>
  <c r="O238" i="11"/>
  <c r="P238" i="11"/>
  <c r="M226" i="11"/>
  <c r="Q226" i="11"/>
  <c r="N226" i="11"/>
  <c r="R226" i="11"/>
  <c r="O226" i="11"/>
  <c r="P226" i="11"/>
  <c r="M214" i="11"/>
  <c r="Q214" i="11"/>
  <c r="N214" i="11"/>
  <c r="R214" i="11"/>
  <c r="O214" i="11"/>
  <c r="P214" i="11"/>
  <c r="M202" i="11"/>
  <c r="Q202" i="11"/>
  <c r="N202" i="11"/>
  <c r="R202" i="11"/>
  <c r="O202" i="11"/>
  <c r="P202" i="11"/>
  <c r="M190" i="11"/>
  <c r="Q190" i="11"/>
  <c r="O190" i="11"/>
  <c r="P190" i="11"/>
  <c r="R190" i="11"/>
  <c r="N190" i="11"/>
  <c r="M178" i="11"/>
  <c r="Q178" i="11"/>
  <c r="R178" i="11"/>
  <c r="N178" i="11"/>
  <c r="O178" i="11"/>
  <c r="P178" i="11"/>
  <c r="M166" i="11"/>
  <c r="Q166" i="11"/>
  <c r="O166" i="11"/>
  <c r="P166" i="11"/>
  <c r="R166" i="11"/>
  <c r="N166" i="11"/>
  <c r="M154" i="11"/>
  <c r="Q154" i="11"/>
  <c r="R154" i="11"/>
  <c r="N154" i="11"/>
  <c r="O154" i="11"/>
  <c r="P154" i="11"/>
  <c r="M142" i="11"/>
  <c r="Q142" i="11"/>
  <c r="O142" i="11"/>
  <c r="P142" i="11"/>
  <c r="R142" i="11"/>
  <c r="N142" i="11"/>
  <c r="M126" i="11"/>
  <c r="Q126" i="11"/>
  <c r="O126" i="11"/>
  <c r="P126" i="11"/>
  <c r="R126" i="11"/>
  <c r="N126" i="11"/>
  <c r="P114" i="11"/>
  <c r="M114" i="11"/>
  <c r="R114" i="11"/>
  <c r="Q114" i="11"/>
  <c r="N114" i="11"/>
  <c r="O114" i="11"/>
  <c r="P98" i="11"/>
  <c r="M98" i="11"/>
  <c r="R98" i="11"/>
  <c r="N98" i="11"/>
  <c r="O98" i="11"/>
  <c r="Q98" i="11"/>
  <c r="M82" i="11"/>
  <c r="Q82" i="11"/>
  <c r="R82" i="11"/>
  <c r="O82" i="11"/>
  <c r="P82" i="11"/>
  <c r="N82" i="11"/>
  <c r="M66" i="11"/>
  <c r="Q66" i="11"/>
  <c r="R66" i="11"/>
  <c r="N66" i="11"/>
  <c r="O66" i="11"/>
  <c r="P66" i="11"/>
  <c r="O50" i="11"/>
  <c r="P50" i="11"/>
  <c r="R50" i="11"/>
  <c r="M50" i="11"/>
  <c r="N50" i="11"/>
  <c r="Q50" i="11"/>
  <c r="O34" i="11"/>
  <c r="P34" i="11"/>
  <c r="R34" i="11"/>
  <c r="M34" i="11"/>
  <c r="N34" i="11"/>
  <c r="Q34" i="11"/>
  <c r="O22" i="11"/>
  <c r="P22" i="11"/>
  <c r="M22" i="11"/>
  <c r="Q22" i="11"/>
  <c r="N22" i="11"/>
  <c r="R22" i="11"/>
  <c r="M1945" i="11"/>
  <c r="Q1945" i="11"/>
  <c r="N1945" i="11"/>
  <c r="R1945" i="11"/>
  <c r="O1945" i="11"/>
  <c r="M1941" i="11"/>
  <c r="Q1941" i="11"/>
  <c r="N1941" i="11"/>
  <c r="R1941" i="11"/>
  <c r="O1941" i="11"/>
  <c r="M1937" i="11"/>
  <c r="Q1937" i="11"/>
  <c r="N1937" i="11"/>
  <c r="R1937" i="11"/>
  <c r="O1937" i="11"/>
  <c r="M1933" i="11"/>
  <c r="Q1933" i="11"/>
  <c r="N1933" i="11"/>
  <c r="R1933" i="11"/>
  <c r="O1933" i="11"/>
  <c r="M1929" i="11"/>
  <c r="Q1929" i="11"/>
  <c r="N1929" i="11"/>
  <c r="R1929" i="11"/>
  <c r="O1929" i="11"/>
  <c r="M1925" i="11"/>
  <c r="Q1925" i="11"/>
  <c r="N1925" i="11"/>
  <c r="R1925" i="11"/>
  <c r="O1925" i="11"/>
  <c r="M1921" i="11"/>
  <c r="Q1921" i="11"/>
  <c r="N1921" i="11"/>
  <c r="R1921" i="11"/>
  <c r="O1921" i="11"/>
  <c r="M1917" i="11"/>
  <c r="Q1917" i="11"/>
  <c r="N1917" i="11"/>
  <c r="R1917" i="11"/>
  <c r="O1917" i="11"/>
  <c r="M1913" i="11"/>
  <c r="Q1913" i="11"/>
  <c r="N1913" i="11"/>
  <c r="R1913" i="11"/>
  <c r="O1913" i="11"/>
  <c r="M1909" i="11"/>
  <c r="Q1909" i="11"/>
  <c r="N1909" i="11"/>
  <c r="R1909" i="11"/>
  <c r="O1909" i="11"/>
  <c r="M1905" i="11"/>
  <c r="Q1905" i="11"/>
  <c r="N1905" i="11"/>
  <c r="R1905" i="11"/>
  <c r="O1905" i="11"/>
  <c r="M1901" i="11"/>
  <c r="Q1901" i="11"/>
  <c r="N1901" i="11"/>
  <c r="R1901" i="11"/>
  <c r="O1901" i="11"/>
  <c r="M1897" i="11"/>
  <c r="Q1897" i="11"/>
  <c r="N1897" i="11"/>
  <c r="R1897" i="11"/>
  <c r="O1897" i="11"/>
  <c r="M1893" i="11"/>
  <c r="Q1893" i="11"/>
  <c r="N1893" i="11"/>
  <c r="R1893" i="11"/>
  <c r="O1893" i="11"/>
  <c r="M1889" i="11"/>
  <c r="Q1889" i="11"/>
  <c r="N1889" i="11"/>
  <c r="R1889" i="11"/>
  <c r="O1889" i="11"/>
  <c r="M1885" i="11"/>
  <c r="Q1885" i="11"/>
  <c r="N1885" i="11"/>
  <c r="R1885" i="11"/>
  <c r="O1885" i="11"/>
  <c r="M1881" i="11"/>
  <c r="Q1881" i="11"/>
  <c r="N1881" i="11"/>
  <c r="R1881" i="11"/>
  <c r="O1881" i="11"/>
  <c r="M1877" i="11"/>
  <c r="Q1877" i="11"/>
  <c r="N1877" i="11"/>
  <c r="R1877" i="11"/>
  <c r="O1877" i="11"/>
  <c r="M1873" i="11"/>
  <c r="Q1873" i="11"/>
  <c r="N1873" i="11"/>
  <c r="R1873" i="11"/>
  <c r="O1873" i="11"/>
  <c r="M1869" i="11"/>
  <c r="Q1869" i="11"/>
  <c r="N1869" i="11"/>
  <c r="R1869" i="11"/>
  <c r="O1869" i="11"/>
  <c r="M1865" i="11"/>
  <c r="Q1865" i="11"/>
  <c r="N1865" i="11"/>
  <c r="R1865" i="11"/>
  <c r="O1865" i="11"/>
  <c r="M1861" i="11"/>
  <c r="Q1861" i="11"/>
  <c r="N1861" i="11"/>
  <c r="R1861" i="11"/>
  <c r="O1861" i="11"/>
  <c r="M1857" i="11"/>
  <c r="Q1857" i="11"/>
  <c r="N1857" i="11"/>
  <c r="R1857" i="11"/>
  <c r="O1857" i="11"/>
  <c r="M1853" i="11"/>
  <c r="Q1853" i="11"/>
  <c r="N1853" i="11"/>
  <c r="R1853" i="11"/>
  <c r="O1853" i="11"/>
  <c r="M1849" i="11"/>
  <c r="Q1849" i="11"/>
  <c r="N1849" i="11"/>
  <c r="R1849" i="11"/>
  <c r="O1849" i="11"/>
  <c r="M1845" i="11"/>
  <c r="Q1845" i="11"/>
  <c r="N1845" i="11"/>
  <c r="R1845" i="11"/>
  <c r="O1845" i="11"/>
  <c r="M1841" i="11"/>
  <c r="Q1841" i="11"/>
  <c r="N1841" i="11"/>
  <c r="R1841" i="11"/>
  <c r="O1841" i="11"/>
  <c r="M1837" i="11"/>
  <c r="Q1837" i="11"/>
  <c r="N1837" i="11"/>
  <c r="R1837" i="11"/>
  <c r="O1837" i="11"/>
  <c r="M1833" i="11"/>
  <c r="Q1833" i="11"/>
  <c r="N1833" i="11"/>
  <c r="R1833" i="11"/>
  <c r="O1833" i="11"/>
  <c r="M1829" i="11"/>
  <c r="Q1829" i="11"/>
  <c r="N1829" i="11"/>
  <c r="R1829" i="11"/>
  <c r="O1829" i="11"/>
  <c r="M1825" i="11"/>
  <c r="Q1825" i="11"/>
  <c r="N1825" i="11"/>
  <c r="R1825" i="11"/>
  <c r="O1825" i="11"/>
  <c r="M1821" i="11"/>
  <c r="Q1821" i="11"/>
  <c r="N1821" i="11"/>
  <c r="R1821" i="11"/>
  <c r="O1821" i="11"/>
  <c r="M1817" i="11"/>
  <c r="Q1817" i="11"/>
  <c r="N1817" i="11"/>
  <c r="R1817" i="11"/>
  <c r="O1817" i="11"/>
  <c r="M1813" i="11"/>
  <c r="Q1813" i="11"/>
  <c r="N1813" i="11"/>
  <c r="R1813" i="11"/>
  <c r="O1813" i="11"/>
  <c r="M1809" i="11"/>
  <c r="Q1809" i="11"/>
  <c r="N1809" i="11"/>
  <c r="R1809" i="11"/>
  <c r="O1809" i="11"/>
  <c r="M1805" i="11"/>
  <c r="Q1805" i="11"/>
  <c r="N1805" i="11"/>
  <c r="R1805" i="11"/>
  <c r="O1805" i="11"/>
  <c r="M1801" i="11"/>
  <c r="Q1801" i="11"/>
  <c r="N1801" i="11"/>
  <c r="R1801" i="11"/>
  <c r="O1801" i="11"/>
  <c r="M1797" i="11"/>
  <c r="Q1797" i="11"/>
  <c r="N1797" i="11"/>
  <c r="R1797" i="11"/>
  <c r="O1797" i="11"/>
  <c r="M1793" i="11"/>
  <c r="Q1793" i="11"/>
  <c r="N1793" i="11"/>
  <c r="R1793" i="11"/>
  <c r="O1793" i="11"/>
  <c r="M1789" i="11"/>
  <c r="Q1789" i="11"/>
  <c r="N1789" i="11"/>
  <c r="R1789" i="11"/>
  <c r="O1789" i="11"/>
  <c r="M1785" i="11"/>
  <c r="Q1785" i="11"/>
  <c r="N1785" i="11"/>
  <c r="R1785" i="11"/>
  <c r="O1785" i="11"/>
  <c r="M1781" i="11"/>
  <c r="Q1781" i="11"/>
  <c r="N1781" i="11"/>
  <c r="R1781" i="11"/>
  <c r="O1781" i="11"/>
  <c r="M1777" i="11"/>
  <c r="Q1777" i="11"/>
  <c r="N1777" i="11"/>
  <c r="R1777" i="11"/>
  <c r="O1777" i="11"/>
  <c r="M1773" i="11"/>
  <c r="Q1773" i="11"/>
  <c r="N1773" i="11"/>
  <c r="R1773" i="11"/>
  <c r="O1773" i="11"/>
  <c r="M1769" i="11"/>
  <c r="Q1769" i="11"/>
  <c r="N1769" i="11"/>
  <c r="R1769" i="11"/>
  <c r="O1769" i="11"/>
  <c r="M1765" i="11"/>
  <c r="Q1765" i="11"/>
  <c r="N1765" i="11"/>
  <c r="R1765" i="11"/>
  <c r="O1765" i="11"/>
  <c r="M1761" i="11"/>
  <c r="Q1761" i="11"/>
  <c r="N1761" i="11"/>
  <c r="R1761" i="11"/>
  <c r="O1761" i="11"/>
  <c r="M1757" i="11"/>
  <c r="Q1757" i="11"/>
  <c r="N1757" i="11"/>
  <c r="R1757" i="11"/>
  <c r="O1757" i="11"/>
  <c r="M1753" i="11"/>
  <c r="Q1753" i="11"/>
  <c r="N1753" i="11"/>
  <c r="R1753" i="11"/>
  <c r="O1753" i="11"/>
  <c r="M1749" i="11"/>
  <c r="Q1749" i="11"/>
  <c r="N1749" i="11"/>
  <c r="R1749" i="11"/>
  <c r="O1749" i="11"/>
  <c r="M1745" i="11"/>
  <c r="Q1745" i="11"/>
  <c r="N1745" i="11"/>
  <c r="R1745" i="11"/>
  <c r="O1745" i="11"/>
  <c r="M1741" i="11"/>
  <c r="Q1741" i="11"/>
  <c r="N1741" i="11"/>
  <c r="R1741" i="11"/>
  <c r="O1741" i="11"/>
  <c r="M1737" i="11"/>
  <c r="Q1737" i="11"/>
  <c r="N1737" i="11"/>
  <c r="R1737" i="11"/>
  <c r="O1737" i="11"/>
  <c r="M1733" i="11"/>
  <c r="Q1733" i="11"/>
  <c r="N1733" i="11"/>
  <c r="R1733" i="11"/>
  <c r="O1733" i="11"/>
  <c r="M1729" i="11"/>
  <c r="Q1729" i="11"/>
  <c r="N1729" i="11"/>
  <c r="R1729" i="11"/>
  <c r="O1729" i="11"/>
  <c r="M1725" i="11"/>
  <c r="Q1725" i="11"/>
  <c r="N1725" i="11"/>
  <c r="R1725" i="11"/>
  <c r="O1725" i="11"/>
  <c r="M1721" i="11"/>
  <c r="Q1721" i="11"/>
  <c r="N1721" i="11"/>
  <c r="R1721" i="11"/>
  <c r="O1721" i="11"/>
  <c r="M1717" i="11"/>
  <c r="Q1717" i="11"/>
  <c r="N1717" i="11"/>
  <c r="R1717" i="11"/>
  <c r="O1717" i="11"/>
  <c r="O1713" i="11"/>
  <c r="P1713" i="11"/>
  <c r="Q1713" i="11"/>
  <c r="M1713" i="11"/>
  <c r="R1713" i="11"/>
  <c r="O1709" i="11"/>
  <c r="M1709" i="11"/>
  <c r="R1709" i="11"/>
  <c r="N1709" i="11"/>
  <c r="P1709" i="11"/>
  <c r="O1705" i="11"/>
  <c r="P1705" i="11"/>
  <c r="Q1705" i="11"/>
  <c r="M1705" i="11"/>
  <c r="R1705" i="11"/>
  <c r="O1701" i="11"/>
  <c r="M1701" i="11"/>
  <c r="R1701" i="11"/>
  <c r="N1701" i="11"/>
  <c r="P1701" i="11"/>
  <c r="O1697" i="11"/>
  <c r="P1697" i="11"/>
  <c r="Q1697" i="11"/>
  <c r="M1697" i="11"/>
  <c r="R1697" i="11"/>
  <c r="O1693" i="11"/>
  <c r="M1693" i="11"/>
  <c r="R1693" i="11"/>
  <c r="N1693" i="11"/>
  <c r="P1693" i="11"/>
  <c r="O1689" i="11"/>
  <c r="P1689" i="11"/>
  <c r="Q1689" i="11"/>
  <c r="M1689" i="11"/>
  <c r="R1689" i="11"/>
  <c r="O1685" i="11"/>
  <c r="M1685" i="11"/>
  <c r="R1685" i="11"/>
  <c r="N1685" i="11"/>
  <c r="P1685" i="11"/>
  <c r="O1681" i="11"/>
  <c r="P1681" i="11"/>
  <c r="Q1681" i="11"/>
  <c r="M1681" i="11"/>
  <c r="R1681" i="11"/>
  <c r="O1677" i="11"/>
  <c r="M1677" i="11"/>
  <c r="R1677" i="11"/>
  <c r="N1677" i="11"/>
  <c r="P1677" i="11"/>
  <c r="O1673" i="11"/>
  <c r="P1673" i="11"/>
  <c r="Q1673" i="11"/>
  <c r="M1673" i="11"/>
  <c r="R1673" i="11"/>
  <c r="O1669" i="11"/>
  <c r="M1669" i="11"/>
  <c r="R1669" i="11"/>
  <c r="N1669" i="11"/>
  <c r="P1669" i="11"/>
  <c r="O1665" i="11"/>
  <c r="P1665" i="11"/>
  <c r="Q1665" i="11"/>
  <c r="M1665" i="11"/>
  <c r="R1665" i="11"/>
  <c r="O1661" i="11"/>
  <c r="M1661" i="11"/>
  <c r="R1661" i="11"/>
  <c r="N1661" i="11"/>
  <c r="P1661" i="11"/>
  <c r="O1657" i="11"/>
  <c r="P1657" i="11"/>
  <c r="Q1657" i="11"/>
  <c r="M1657" i="11"/>
  <c r="R1657" i="11"/>
  <c r="O1653" i="11"/>
  <c r="M1653" i="11"/>
  <c r="R1653" i="11"/>
  <c r="N1653" i="11"/>
  <c r="P1653" i="11"/>
  <c r="O1649" i="11"/>
  <c r="P1649" i="11"/>
  <c r="Q1649" i="11"/>
  <c r="M1649" i="11"/>
  <c r="R1649" i="11"/>
  <c r="O1645" i="11"/>
  <c r="M1645" i="11"/>
  <c r="R1645" i="11"/>
  <c r="N1645" i="11"/>
  <c r="P1645" i="11"/>
  <c r="O1641" i="11"/>
  <c r="P1641" i="11"/>
  <c r="Q1641" i="11"/>
  <c r="M1641" i="11"/>
  <c r="R1641" i="11"/>
  <c r="O1637" i="11"/>
  <c r="M1637" i="11"/>
  <c r="R1637" i="11"/>
  <c r="N1637" i="11"/>
  <c r="P1637" i="11"/>
  <c r="O1633" i="11"/>
  <c r="P1633" i="11"/>
  <c r="Q1633" i="11"/>
  <c r="M1633" i="11"/>
  <c r="R1633" i="11"/>
  <c r="O1629" i="11"/>
  <c r="M1629" i="11"/>
  <c r="R1629" i="11"/>
  <c r="N1629" i="11"/>
  <c r="P1629" i="11"/>
  <c r="O1625" i="11"/>
  <c r="P1625" i="11"/>
  <c r="Q1625" i="11"/>
  <c r="M1625" i="11"/>
  <c r="R1625" i="11"/>
  <c r="O1621" i="11"/>
  <c r="M1621" i="11"/>
  <c r="R1621" i="11"/>
  <c r="N1621" i="11"/>
  <c r="P1621" i="11"/>
  <c r="O1617" i="11"/>
  <c r="P1617" i="11"/>
  <c r="Q1617" i="11"/>
  <c r="M1617" i="11"/>
  <c r="R1617" i="11"/>
  <c r="O1613" i="11"/>
  <c r="M1613" i="11"/>
  <c r="R1613" i="11"/>
  <c r="N1613" i="11"/>
  <c r="P1613" i="11"/>
  <c r="O1609" i="11"/>
  <c r="P1609" i="11"/>
  <c r="Q1609" i="11"/>
  <c r="M1609" i="11"/>
  <c r="R1609" i="11"/>
  <c r="O1605" i="11"/>
  <c r="M1605" i="11"/>
  <c r="R1605" i="11"/>
  <c r="N1605" i="11"/>
  <c r="P1605" i="11"/>
  <c r="O1601" i="11"/>
  <c r="P1601" i="11"/>
  <c r="Q1601" i="11"/>
  <c r="M1601" i="11"/>
  <c r="R1601" i="11"/>
  <c r="O1597" i="11"/>
  <c r="M1597" i="11"/>
  <c r="R1597" i="11"/>
  <c r="N1597" i="11"/>
  <c r="P1597" i="11"/>
  <c r="O1593" i="11"/>
  <c r="P1593" i="11"/>
  <c r="Q1593" i="11"/>
  <c r="M1593" i="11"/>
  <c r="R1593" i="11"/>
  <c r="O1589" i="11"/>
  <c r="M1589" i="11"/>
  <c r="R1589" i="11"/>
  <c r="N1589" i="11"/>
  <c r="P1589" i="11"/>
  <c r="O1585" i="11"/>
  <c r="P1585" i="11"/>
  <c r="Q1585" i="11"/>
  <c r="M1585" i="11"/>
  <c r="R1585" i="11"/>
  <c r="O1581" i="11"/>
  <c r="M1581" i="11"/>
  <c r="R1581" i="11"/>
  <c r="N1581" i="11"/>
  <c r="P1581" i="11"/>
  <c r="O1577" i="11"/>
  <c r="P1577" i="11"/>
  <c r="Q1577" i="11"/>
  <c r="M1577" i="11"/>
  <c r="R1577" i="11"/>
  <c r="O1573" i="11"/>
  <c r="M1573" i="11"/>
  <c r="R1573" i="11"/>
  <c r="N1573" i="11"/>
  <c r="P1573" i="11"/>
  <c r="O1569" i="11"/>
  <c r="P1569" i="11"/>
  <c r="Q1569" i="11"/>
  <c r="M1569" i="11"/>
  <c r="R1569" i="11"/>
  <c r="O1565" i="11"/>
  <c r="M1565" i="11"/>
  <c r="R1565" i="11"/>
  <c r="N1565" i="11"/>
  <c r="P1565" i="11"/>
  <c r="O1561" i="11"/>
  <c r="P1561" i="11"/>
  <c r="Q1561" i="11"/>
  <c r="M1561" i="11"/>
  <c r="R1561" i="11"/>
  <c r="O1557" i="11"/>
  <c r="M1557" i="11"/>
  <c r="R1557" i="11"/>
  <c r="N1557" i="11"/>
  <c r="P1557" i="11"/>
  <c r="O1553" i="11"/>
  <c r="P1553" i="11"/>
  <c r="Q1553" i="11"/>
  <c r="M1553" i="11"/>
  <c r="R1553" i="11"/>
  <c r="O1549" i="11"/>
  <c r="M1549" i="11"/>
  <c r="R1549" i="11"/>
  <c r="N1549" i="11"/>
  <c r="P1549" i="11"/>
  <c r="O1545" i="11"/>
  <c r="P1545" i="11"/>
  <c r="Q1545" i="11"/>
  <c r="M1545" i="11"/>
  <c r="R1545" i="11"/>
  <c r="O1541" i="11"/>
  <c r="M1541" i="11"/>
  <c r="R1541" i="11"/>
  <c r="N1541" i="11"/>
  <c r="P1541" i="11"/>
  <c r="O1537" i="11"/>
  <c r="P1537" i="11"/>
  <c r="Q1537" i="11"/>
  <c r="M1537" i="11"/>
  <c r="R1537" i="11"/>
  <c r="O1533" i="11"/>
  <c r="M1533" i="11"/>
  <c r="R1533" i="11"/>
  <c r="N1533" i="11"/>
  <c r="P1533" i="11"/>
  <c r="O1529" i="11"/>
  <c r="P1529" i="11"/>
  <c r="Q1529" i="11"/>
  <c r="M1529" i="11"/>
  <c r="R1529" i="11"/>
  <c r="O1525" i="11"/>
  <c r="M1525" i="11"/>
  <c r="R1525" i="11"/>
  <c r="N1525" i="11"/>
  <c r="P1525" i="11"/>
  <c r="O1521" i="11"/>
  <c r="P1521" i="11"/>
  <c r="M1521" i="11"/>
  <c r="Q1521" i="11"/>
  <c r="R1521" i="11"/>
  <c r="O1517" i="11"/>
  <c r="P1517" i="11"/>
  <c r="M1517" i="11"/>
  <c r="Q1517" i="11"/>
  <c r="N1517" i="11"/>
  <c r="R1517" i="11"/>
  <c r="O1513" i="11"/>
  <c r="P1513" i="11"/>
  <c r="M1513" i="11"/>
  <c r="Q1513" i="11"/>
  <c r="R1513" i="11"/>
  <c r="O1509" i="11"/>
  <c r="P1509" i="11"/>
  <c r="M1509" i="11"/>
  <c r="Q1509" i="11"/>
  <c r="N1509" i="11"/>
  <c r="R1509" i="11"/>
  <c r="O1505" i="11"/>
  <c r="P1505" i="11"/>
  <c r="M1505" i="11"/>
  <c r="Q1505" i="11"/>
  <c r="R1505" i="11"/>
  <c r="O1501" i="11"/>
  <c r="P1501" i="11"/>
  <c r="M1501" i="11"/>
  <c r="Q1501" i="11"/>
  <c r="N1501" i="11"/>
  <c r="R1501" i="11"/>
  <c r="O1497" i="11"/>
  <c r="P1497" i="11"/>
  <c r="M1497" i="11"/>
  <c r="Q1497" i="11"/>
  <c r="R1497" i="11"/>
  <c r="O1493" i="11"/>
  <c r="P1493" i="11"/>
  <c r="M1493" i="11"/>
  <c r="Q1493" i="11"/>
  <c r="N1493" i="11"/>
  <c r="R1493" i="11"/>
  <c r="O1489" i="11"/>
  <c r="P1489" i="11"/>
  <c r="M1489" i="11"/>
  <c r="Q1489" i="11"/>
  <c r="R1489" i="11"/>
  <c r="O1485" i="11"/>
  <c r="P1485" i="11"/>
  <c r="M1485" i="11"/>
  <c r="Q1485" i="11"/>
  <c r="N1485" i="11"/>
  <c r="R1485" i="11"/>
  <c r="O1481" i="11"/>
  <c r="P1481" i="11"/>
  <c r="M1481" i="11"/>
  <c r="Q1481" i="11"/>
  <c r="R1481" i="11"/>
  <c r="O1477" i="11"/>
  <c r="P1477" i="11"/>
  <c r="M1477" i="11"/>
  <c r="Q1477" i="11"/>
  <c r="N1477" i="11"/>
  <c r="R1477" i="11"/>
  <c r="O1473" i="11"/>
  <c r="P1473" i="11"/>
  <c r="M1473" i="11"/>
  <c r="Q1473" i="11"/>
  <c r="R1473" i="11"/>
  <c r="O1469" i="11"/>
  <c r="P1469" i="11"/>
  <c r="M1469" i="11"/>
  <c r="Q1469" i="11"/>
  <c r="N1469" i="11"/>
  <c r="R1469" i="11"/>
  <c r="O1465" i="11"/>
  <c r="P1465" i="11"/>
  <c r="M1465" i="11"/>
  <c r="Q1465" i="11"/>
  <c r="R1465" i="11"/>
  <c r="O1461" i="11"/>
  <c r="P1461" i="11"/>
  <c r="M1461" i="11"/>
  <c r="Q1461" i="11"/>
  <c r="N1461" i="11"/>
  <c r="R1461" i="11"/>
  <c r="O1457" i="11"/>
  <c r="P1457" i="11"/>
  <c r="M1457" i="11"/>
  <c r="Q1457" i="11"/>
  <c r="R1457" i="11"/>
  <c r="O1453" i="11"/>
  <c r="P1453" i="11"/>
  <c r="M1453" i="11"/>
  <c r="Q1453" i="11"/>
  <c r="N1453" i="11"/>
  <c r="R1453" i="11"/>
  <c r="O1449" i="11"/>
  <c r="P1449" i="11"/>
  <c r="M1449" i="11"/>
  <c r="Q1449" i="11"/>
  <c r="R1449" i="11"/>
  <c r="O1445" i="11"/>
  <c r="P1445" i="11"/>
  <c r="M1445" i="11"/>
  <c r="Q1445" i="11"/>
  <c r="N1445" i="11"/>
  <c r="R1445" i="11"/>
  <c r="O1441" i="11"/>
  <c r="P1441" i="11"/>
  <c r="M1441" i="11"/>
  <c r="Q1441" i="11"/>
  <c r="R1441" i="11"/>
  <c r="O1437" i="11"/>
  <c r="P1437" i="11"/>
  <c r="M1437" i="11"/>
  <c r="Q1437" i="11"/>
  <c r="N1437" i="11"/>
  <c r="R1437" i="11"/>
  <c r="O1433" i="11"/>
  <c r="P1433" i="11"/>
  <c r="M1433" i="11"/>
  <c r="Q1433" i="11"/>
  <c r="R1433" i="11"/>
  <c r="O1429" i="11"/>
  <c r="P1429" i="11"/>
  <c r="M1429" i="11"/>
  <c r="Q1429" i="11"/>
  <c r="N1429" i="11"/>
  <c r="R1429" i="11"/>
  <c r="O1425" i="11"/>
  <c r="P1425" i="11"/>
  <c r="M1425" i="11"/>
  <c r="Q1425" i="11"/>
  <c r="R1425" i="11"/>
  <c r="O1421" i="11"/>
  <c r="P1421" i="11"/>
  <c r="M1421" i="11"/>
  <c r="Q1421" i="11"/>
  <c r="N1421" i="11"/>
  <c r="R1421" i="11"/>
  <c r="O1417" i="11"/>
  <c r="P1417" i="11"/>
  <c r="M1417" i="11"/>
  <c r="Q1417" i="11"/>
  <c r="R1417" i="11"/>
  <c r="O1413" i="11"/>
  <c r="P1413" i="11"/>
  <c r="M1413" i="11"/>
  <c r="Q1413" i="11"/>
  <c r="N1413" i="11"/>
  <c r="R1413" i="11"/>
  <c r="O1409" i="11"/>
  <c r="P1409" i="11"/>
  <c r="M1409" i="11"/>
  <c r="Q1409" i="11"/>
  <c r="R1409" i="11"/>
  <c r="O1405" i="11"/>
  <c r="P1405" i="11"/>
  <c r="M1405" i="11"/>
  <c r="Q1405" i="11"/>
  <c r="N1405" i="11"/>
  <c r="R1405" i="11"/>
  <c r="O1401" i="11"/>
  <c r="P1401" i="11"/>
  <c r="M1401" i="11"/>
  <c r="Q1401" i="11"/>
  <c r="R1401" i="11"/>
  <c r="O1397" i="11"/>
  <c r="P1397" i="11"/>
  <c r="M1397" i="11"/>
  <c r="Q1397" i="11"/>
  <c r="N1397" i="11"/>
  <c r="R1397" i="11"/>
  <c r="O1393" i="11"/>
  <c r="P1393" i="11"/>
  <c r="M1393" i="11"/>
  <c r="Q1393" i="11"/>
  <c r="R1393" i="11"/>
  <c r="O1389" i="11"/>
  <c r="P1389" i="11"/>
  <c r="M1389" i="11"/>
  <c r="Q1389" i="11"/>
  <c r="N1389" i="11"/>
  <c r="R1389" i="11"/>
  <c r="O1385" i="11"/>
  <c r="P1385" i="11"/>
  <c r="M1385" i="11"/>
  <c r="Q1385" i="11"/>
  <c r="R1385" i="11"/>
  <c r="O1381" i="11"/>
  <c r="P1381" i="11"/>
  <c r="M1381" i="11"/>
  <c r="Q1381" i="11"/>
  <c r="N1381" i="11"/>
  <c r="R1381" i="11"/>
  <c r="O1377" i="11"/>
  <c r="P1377" i="11"/>
  <c r="M1377" i="11"/>
  <c r="Q1377" i="11"/>
  <c r="R1377" i="11"/>
  <c r="O1373" i="11"/>
  <c r="P1373" i="11"/>
  <c r="M1373" i="11"/>
  <c r="Q1373" i="11"/>
  <c r="N1373" i="11"/>
  <c r="R1373" i="11"/>
  <c r="O1369" i="11"/>
  <c r="P1369" i="11"/>
  <c r="M1369" i="11"/>
  <c r="Q1369" i="11"/>
  <c r="R1369" i="11"/>
  <c r="O1365" i="11"/>
  <c r="P1365" i="11"/>
  <c r="M1365" i="11"/>
  <c r="Q1365" i="11"/>
  <c r="N1365" i="11"/>
  <c r="R1365" i="11"/>
  <c r="O1361" i="11"/>
  <c r="P1361" i="11"/>
  <c r="M1361" i="11"/>
  <c r="Q1361" i="11"/>
  <c r="R1361" i="11"/>
  <c r="O1357" i="11"/>
  <c r="P1357" i="11"/>
  <c r="M1357" i="11"/>
  <c r="Q1357" i="11"/>
  <c r="N1357" i="11"/>
  <c r="R1357" i="11"/>
  <c r="O1353" i="11"/>
  <c r="P1353" i="11"/>
  <c r="M1353" i="11"/>
  <c r="Q1353" i="11"/>
  <c r="R1353" i="11"/>
  <c r="O1349" i="11"/>
  <c r="P1349" i="11"/>
  <c r="M1349" i="11"/>
  <c r="Q1349" i="11"/>
  <c r="N1349" i="11"/>
  <c r="R1349" i="11"/>
  <c r="O1345" i="11"/>
  <c r="P1345" i="11"/>
  <c r="M1345" i="11"/>
  <c r="Q1345" i="11"/>
  <c r="R1345" i="11"/>
  <c r="O1341" i="11"/>
  <c r="P1341" i="11"/>
  <c r="M1341" i="11"/>
  <c r="Q1341" i="11"/>
  <c r="N1341" i="11"/>
  <c r="R1341" i="11"/>
  <c r="O1337" i="11"/>
  <c r="P1337" i="11"/>
  <c r="M1337" i="11"/>
  <c r="Q1337" i="11"/>
  <c r="R1337" i="11"/>
  <c r="O1333" i="11"/>
  <c r="P1333" i="11"/>
  <c r="M1333" i="11"/>
  <c r="Q1333" i="11"/>
  <c r="N1333" i="11"/>
  <c r="R1333" i="11"/>
  <c r="O1329" i="11"/>
  <c r="P1329" i="11"/>
  <c r="M1329" i="11"/>
  <c r="Q1329" i="11"/>
  <c r="R1329" i="11"/>
  <c r="O1325" i="11"/>
  <c r="P1325" i="11"/>
  <c r="M1325" i="11"/>
  <c r="Q1325" i="11"/>
  <c r="N1325" i="11"/>
  <c r="R1325" i="11"/>
  <c r="O1321" i="11"/>
  <c r="P1321" i="11"/>
  <c r="M1321" i="11"/>
  <c r="Q1321" i="11"/>
  <c r="R1321" i="11"/>
  <c r="O1317" i="11"/>
  <c r="P1317" i="11"/>
  <c r="M1317" i="11"/>
  <c r="Q1317" i="11"/>
  <c r="N1317" i="11"/>
  <c r="R1317" i="11"/>
  <c r="O1313" i="11"/>
  <c r="P1313" i="11"/>
  <c r="M1313" i="11"/>
  <c r="Q1313" i="11"/>
  <c r="R1313" i="11"/>
  <c r="O1309" i="11"/>
  <c r="P1309" i="11"/>
  <c r="M1309" i="11"/>
  <c r="Q1309" i="11"/>
  <c r="N1309" i="11"/>
  <c r="R1309" i="11"/>
  <c r="O1305" i="11"/>
  <c r="P1305" i="11"/>
  <c r="M1305" i="11"/>
  <c r="Q1305" i="11"/>
  <c r="R1305" i="11"/>
  <c r="O1301" i="11"/>
  <c r="P1301" i="11"/>
  <c r="M1301" i="11"/>
  <c r="Q1301" i="11"/>
  <c r="N1301" i="11"/>
  <c r="R1301" i="11"/>
  <c r="O1297" i="11"/>
  <c r="P1297" i="11"/>
  <c r="M1297" i="11"/>
  <c r="Q1297" i="11"/>
  <c r="R1297" i="11"/>
  <c r="O1293" i="11"/>
  <c r="P1293" i="11"/>
  <c r="M1293" i="11"/>
  <c r="Q1293" i="11"/>
  <c r="N1293" i="11"/>
  <c r="R1293" i="11"/>
  <c r="O1289" i="11"/>
  <c r="P1289" i="11"/>
  <c r="M1289" i="11"/>
  <c r="Q1289" i="11"/>
  <c r="R1289" i="11"/>
  <c r="N1289" i="11"/>
  <c r="O1285" i="11"/>
  <c r="P1285" i="11"/>
  <c r="M1285" i="11"/>
  <c r="Q1285" i="11"/>
  <c r="N1285" i="11"/>
  <c r="R1285" i="11"/>
  <c r="O1281" i="11"/>
  <c r="P1281" i="11"/>
  <c r="M1281" i="11"/>
  <c r="Q1281" i="11"/>
  <c r="R1281" i="11"/>
  <c r="N1281" i="11"/>
  <c r="O1277" i="11"/>
  <c r="P1277" i="11"/>
  <c r="M1277" i="11"/>
  <c r="Q1277" i="11"/>
  <c r="N1277" i="11"/>
  <c r="R1277" i="11"/>
  <c r="O1273" i="11"/>
  <c r="P1273" i="11"/>
  <c r="M1273" i="11"/>
  <c r="Q1273" i="11"/>
  <c r="R1273" i="11"/>
  <c r="N1273" i="11"/>
  <c r="O1269" i="11"/>
  <c r="P1269" i="11"/>
  <c r="M1269" i="11"/>
  <c r="Q1269" i="11"/>
  <c r="N1269" i="11"/>
  <c r="R1269" i="11"/>
  <c r="O1265" i="11"/>
  <c r="P1265" i="11"/>
  <c r="M1265" i="11"/>
  <c r="Q1265" i="11"/>
  <c r="R1265" i="11"/>
  <c r="N1265" i="11"/>
  <c r="O1261" i="11"/>
  <c r="P1261" i="11"/>
  <c r="M1261" i="11"/>
  <c r="Q1261" i="11"/>
  <c r="N1261" i="11"/>
  <c r="R1261" i="11"/>
  <c r="P1257" i="11"/>
  <c r="N1257" i="11"/>
  <c r="O1257" i="11"/>
  <c r="Q1257" i="11"/>
  <c r="M1257" i="11"/>
  <c r="R1257" i="11"/>
  <c r="P1253" i="11"/>
  <c r="Q1253" i="11"/>
  <c r="M1253" i="11"/>
  <c r="R1253" i="11"/>
  <c r="N1253" i="11"/>
  <c r="O1253" i="11"/>
  <c r="P1249" i="11"/>
  <c r="N1249" i="11"/>
  <c r="O1249" i="11"/>
  <c r="Q1249" i="11"/>
  <c r="R1249" i="11"/>
  <c r="M1249" i="11"/>
  <c r="P1245" i="11"/>
  <c r="Q1245" i="11"/>
  <c r="M1245" i="11"/>
  <c r="R1245" i="11"/>
  <c r="N1245" i="11"/>
  <c r="O1245" i="11"/>
  <c r="P1241" i="11"/>
  <c r="N1241" i="11"/>
  <c r="O1241" i="11"/>
  <c r="Q1241" i="11"/>
  <c r="M1241" i="11"/>
  <c r="R1241" i="11"/>
  <c r="P1237" i="11"/>
  <c r="Q1237" i="11"/>
  <c r="M1237" i="11"/>
  <c r="R1237" i="11"/>
  <c r="N1237" i="11"/>
  <c r="O1237" i="11"/>
  <c r="P1233" i="11"/>
  <c r="N1233" i="11"/>
  <c r="O1233" i="11"/>
  <c r="Q1233" i="11"/>
  <c r="M1233" i="11"/>
  <c r="R1233" i="11"/>
  <c r="P1229" i="11"/>
  <c r="Q1229" i="11"/>
  <c r="M1229" i="11"/>
  <c r="R1229" i="11"/>
  <c r="N1229" i="11"/>
  <c r="O1229" i="11"/>
  <c r="P1225" i="11"/>
  <c r="N1225" i="11"/>
  <c r="O1225" i="11"/>
  <c r="Q1225" i="11"/>
  <c r="M1225" i="11"/>
  <c r="R1225" i="11"/>
  <c r="P1221" i="11"/>
  <c r="Q1221" i="11"/>
  <c r="M1221" i="11"/>
  <c r="R1221" i="11"/>
  <c r="N1221" i="11"/>
  <c r="O1221" i="11"/>
  <c r="P1217" i="11"/>
  <c r="N1217" i="11"/>
  <c r="O1217" i="11"/>
  <c r="Q1217" i="11"/>
  <c r="R1217" i="11"/>
  <c r="M1217" i="11"/>
  <c r="P1213" i="11"/>
  <c r="Q1213" i="11"/>
  <c r="M1213" i="11"/>
  <c r="R1213" i="11"/>
  <c r="N1213" i="11"/>
  <c r="O1213" i="11"/>
  <c r="P1209" i="11"/>
  <c r="N1209" i="11"/>
  <c r="O1209" i="11"/>
  <c r="Q1209" i="11"/>
  <c r="M1209" i="11"/>
  <c r="R1209" i="11"/>
  <c r="P1205" i="11"/>
  <c r="Q1205" i="11"/>
  <c r="M1205" i="11"/>
  <c r="R1205" i="11"/>
  <c r="N1205" i="11"/>
  <c r="O1205" i="11"/>
  <c r="P1201" i="11"/>
  <c r="N1201" i="11"/>
  <c r="O1201" i="11"/>
  <c r="Q1201" i="11"/>
  <c r="M1201" i="11"/>
  <c r="R1201" i="11"/>
  <c r="P1197" i="11"/>
  <c r="Q1197" i="11"/>
  <c r="M1197" i="11"/>
  <c r="R1197" i="11"/>
  <c r="N1197" i="11"/>
  <c r="O1197" i="11"/>
  <c r="P1193" i="11"/>
  <c r="N1193" i="11"/>
  <c r="O1193" i="11"/>
  <c r="Q1193" i="11"/>
  <c r="M1193" i="11"/>
  <c r="R1193" i="11"/>
  <c r="P1189" i="11"/>
  <c r="Q1189" i="11"/>
  <c r="M1189" i="11"/>
  <c r="R1189" i="11"/>
  <c r="N1189" i="11"/>
  <c r="O1189" i="11"/>
  <c r="P1185" i="11"/>
  <c r="N1185" i="11"/>
  <c r="O1185" i="11"/>
  <c r="Q1185" i="11"/>
  <c r="R1185" i="11"/>
  <c r="M1185" i="11"/>
  <c r="P1181" i="11"/>
  <c r="Q1181" i="11"/>
  <c r="M1181" i="11"/>
  <c r="R1181" i="11"/>
  <c r="N1181" i="11"/>
  <c r="O1181" i="11"/>
  <c r="P1177" i="11"/>
  <c r="N1177" i="11"/>
  <c r="O1177" i="11"/>
  <c r="Q1177" i="11"/>
  <c r="M1177" i="11"/>
  <c r="R1177" i="11"/>
  <c r="P1173" i="11"/>
  <c r="Q1173" i="11"/>
  <c r="M1173" i="11"/>
  <c r="R1173" i="11"/>
  <c r="N1173" i="11"/>
  <c r="O1173" i="11"/>
  <c r="P1169" i="11"/>
  <c r="N1169" i="11"/>
  <c r="O1169" i="11"/>
  <c r="Q1169" i="11"/>
  <c r="M1169" i="11"/>
  <c r="R1169" i="11"/>
  <c r="P1165" i="11"/>
  <c r="Q1165" i="11"/>
  <c r="M1165" i="11"/>
  <c r="R1165" i="11"/>
  <c r="N1165" i="11"/>
  <c r="O1165" i="11"/>
  <c r="P1161" i="11"/>
  <c r="N1161" i="11"/>
  <c r="O1161" i="11"/>
  <c r="Q1161" i="11"/>
  <c r="M1161" i="11"/>
  <c r="R1161" i="11"/>
  <c r="P1157" i="11"/>
  <c r="Q1157" i="11"/>
  <c r="M1157" i="11"/>
  <c r="R1157" i="11"/>
  <c r="N1157" i="11"/>
  <c r="O1157" i="11"/>
  <c r="P1153" i="11"/>
  <c r="N1153" i="11"/>
  <c r="O1153" i="11"/>
  <c r="Q1153" i="11"/>
  <c r="R1153" i="11"/>
  <c r="M1153" i="11"/>
  <c r="P1149" i="11"/>
  <c r="Q1149" i="11"/>
  <c r="M1149" i="11"/>
  <c r="R1149" i="11"/>
  <c r="N1149" i="11"/>
  <c r="O1149" i="11"/>
  <c r="P1145" i="11"/>
  <c r="N1145" i="11"/>
  <c r="O1145" i="11"/>
  <c r="Q1145" i="11"/>
  <c r="M1145" i="11"/>
  <c r="R1145" i="11"/>
  <c r="P1141" i="11"/>
  <c r="Q1141" i="11"/>
  <c r="M1141" i="11"/>
  <c r="R1141" i="11"/>
  <c r="N1141" i="11"/>
  <c r="O1141" i="11"/>
  <c r="P1137" i="11"/>
  <c r="N1137" i="11"/>
  <c r="O1137" i="11"/>
  <c r="Q1137" i="11"/>
  <c r="M1137" i="11"/>
  <c r="R1137" i="11"/>
  <c r="P1133" i="11"/>
  <c r="Q1133" i="11"/>
  <c r="M1133" i="11"/>
  <c r="R1133" i="11"/>
  <c r="N1133" i="11"/>
  <c r="O1133" i="11"/>
  <c r="P1129" i="11"/>
  <c r="N1129" i="11"/>
  <c r="O1129" i="11"/>
  <c r="Q1129" i="11"/>
  <c r="M1129" i="11"/>
  <c r="R1129" i="11"/>
  <c r="P1125" i="11"/>
  <c r="Q1125" i="11"/>
  <c r="M1125" i="11"/>
  <c r="R1125" i="11"/>
  <c r="N1125" i="11"/>
  <c r="O1125" i="11"/>
  <c r="P1121" i="11"/>
  <c r="N1121" i="11"/>
  <c r="O1121" i="11"/>
  <c r="Q1121" i="11"/>
  <c r="R1121" i="11"/>
  <c r="M1121" i="11"/>
  <c r="P1117" i="11"/>
  <c r="Q1117" i="11"/>
  <c r="M1117" i="11"/>
  <c r="R1117" i="11"/>
  <c r="N1117" i="11"/>
  <c r="O1117" i="11"/>
  <c r="P1113" i="11"/>
  <c r="N1113" i="11"/>
  <c r="O1113" i="11"/>
  <c r="Q1113" i="11"/>
  <c r="M1113" i="11"/>
  <c r="R1113" i="11"/>
  <c r="P1109" i="11"/>
  <c r="Q1109" i="11"/>
  <c r="M1109" i="11"/>
  <c r="R1109" i="11"/>
  <c r="N1109" i="11"/>
  <c r="O1109" i="11"/>
  <c r="P1105" i="11"/>
  <c r="N1105" i="11"/>
  <c r="O1105" i="11"/>
  <c r="Q1105" i="11"/>
  <c r="M1105" i="11"/>
  <c r="R1105" i="11"/>
  <c r="P1101" i="11"/>
  <c r="N1101" i="11"/>
  <c r="R1101" i="11"/>
  <c r="O1101" i="11"/>
  <c r="Q1101" i="11"/>
  <c r="M1101" i="11"/>
  <c r="P1097" i="11"/>
  <c r="M1097" i="11"/>
  <c r="Q1097" i="11"/>
  <c r="N1097" i="11"/>
  <c r="R1097" i="11"/>
  <c r="O1097" i="11"/>
  <c r="P1093" i="11"/>
  <c r="M1093" i="11"/>
  <c r="Q1093" i="11"/>
  <c r="N1093" i="11"/>
  <c r="R1093" i="11"/>
  <c r="O1093" i="11"/>
  <c r="P1089" i="11"/>
  <c r="M1089" i="11"/>
  <c r="Q1089" i="11"/>
  <c r="N1089" i="11"/>
  <c r="R1089" i="11"/>
  <c r="O1089" i="11"/>
  <c r="P1085" i="11"/>
  <c r="M1085" i="11"/>
  <c r="Q1085" i="11"/>
  <c r="N1085" i="11"/>
  <c r="R1085" i="11"/>
  <c r="O1085" i="11"/>
  <c r="P1081" i="11"/>
  <c r="M1081" i="11"/>
  <c r="Q1081" i="11"/>
  <c r="N1081" i="11"/>
  <c r="R1081" i="11"/>
  <c r="O1081" i="11"/>
  <c r="P1077" i="11"/>
  <c r="M1077" i="11"/>
  <c r="Q1077" i="11"/>
  <c r="N1077" i="11"/>
  <c r="R1077" i="11"/>
  <c r="O1077" i="11"/>
  <c r="P1073" i="11"/>
  <c r="M1073" i="11"/>
  <c r="Q1073" i="11"/>
  <c r="N1073" i="11"/>
  <c r="R1073" i="11"/>
  <c r="O1073" i="11"/>
  <c r="P1069" i="11"/>
  <c r="M1069" i="11"/>
  <c r="Q1069" i="11"/>
  <c r="N1069" i="11"/>
  <c r="R1069" i="11"/>
  <c r="O1069" i="11"/>
  <c r="P1065" i="11"/>
  <c r="M1065" i="11"/>
  <c r="Q1065" i="11"/>
  <c r="N1065" i="11"/>
  <c r="R1065" i="11"/>
  <c r="O1065" i="11"/>
  <c r="P1061" i="11"/>
  <c r="M1061" i="11"/>
  <c r="Q1061" i="11"/>
  <c r="N1061" i="11"/>
  <c r="R1061" i="11"/>
  <c r="O1061" i="11"/>
  <c r="P1057" i="11"/>
  <c r="M1057" i="11"/>
  <c r="Q1057" i="11"/>
  <c r="N1057" i="11"/>
  <c r="R1057" i="11"/>
  <c r="O1057" i="11"/>
  <c r="P1053" i="11"/>
  <c r="M1053" i="11"/>
  <c r="Q1053" i="11"/>
  <c r="N1053" i="11"/>
  <c r="R1053" i="11"/>
  <c r="O1053" i="11"/>
  <c r="P1049" i="11"/>
  <c r="M1049" i="11"/>
  <c r="Q1049" i="11"/>
  <c r="N1049" i="11"/>
  <c r="R1049" i="11"/>
  <c r="O1049" i="11"/>
  <c r="P1045" i="11"/>
  <c r="M1045" i="11"/>
  <c r="Q1045" i="11"/>
  <c r="N1045" i="11"/>
  <c r="R1045" i="11"/>
  <c r="O1045" i="11"/>
  <c r="P1041" i="11"/>
  <c r="M1041" i="11"/>
  <c r="Q1041" i="11"/>
  <c r="N1041" i="11"/>
  <c r="R1041" i="11"/>
  <c r="O1041" i="11"/>
  <c r="P1037" i="11"/>
  <c r="M1037" i="11"/>
  <c r="Q1037" i="11"/>
  <c r="N1037" i="11"/>
  <c r="R1037" i="11"/>
  <c r="O1037" i="11"/>
  <c r="P1033" i="11"/>
  <c r="M1033" i="11"/>
  <c r="Q1033" i="11"/>
  <c r="N1033" i="11"/>
  <c r="R1033" i="11"/>
  <c r="O1033" i="11"/>
  <c r="P1029" i="11"/>
  <c r="M1029" i="11"/>
  <c r="Q1029" i="11"/>
  <c r="N1029" i="11"/>
  <c r="R1029" i="11"/>
  <c r="O1029" i="11"/>
  <c r="P1025" i="11"/>
  <c r="M1025" i="11"/>
  <c r="Q1025" i="11"/>
  <c r="N1025" i="11"/>
  <c r="R1025" i="11"/>
  <c r="O1025" i="11"/>
  <c r="P1021" i="11"/>
  <c r="M1021" i="11"/>
  <c r="Q1021" i="11"/>
  <c r="N1021" i="11"/>
  <c r="R1021" i="11"/>
  <c r="O1021" i="11"/>
  <c r="P1017" i="11"/>
  <c r="M1017" i="11"/>
  <c r="Q1017" i="11"/>
  <c r="N1017" i="11"/>
  <c r="R1017" i="11"/>
  <c r="O1017" i="11"/>
  <c r="P1013" i="11"/>
  <c r="M1013" i="11"/>
  <c r="Q1013" i="11"/>
  <c r="N1013" i="11"/>
  <c r="R1013" i="11"/>
  <c r="O1013" i="11"/>
  <c r="P1009" i="11"/>
  <c r="M1009" i="11"/>
  <c r="Q1009" i="11"/>
  <c r="N1009" i="11"/>
  <c r="R1009" i="11"/>
  <c r="O1009" i="11"/>
  <c r="P1005" i="11"/>
  <c r="M1005" i="11"/>
  <c r="Q1005" i="11"/>
  <c r="N1005" i="11"/>
  <c r="R1005" i="11"/>
  <c r="O1005" i="11"/>
  <c r="P1001" i="11"/>
  <c r="M1001" i="11"/>
  <c r="Q1001" i="11"/>
  <c r="N1001" i="11"/>
  <c r="R1001" i="11"/>
  <c r="O1001" i="11"/>
  <c r="P997" i="11"/>
  <c r="M997" i="11"/>
  <c r="Q997" i="11"/>
  <c r="N997" i="11"/>
  <c r="R997" i="11"/>
  <c r="O997" i="11"/>
  <c r="P993" i="11"/>
  <c r="M993" i="11"/>
  <c r="Q993" i="11"/>
  <c r="N993" i="11"/>
  <c r="R993" i="11"/>
  <c r="O993" i="11"/>
  <c r="P989" i="11"/>
  <c r="M989" i="11"/>
  <c r="Q989" i="11"/>
  <c r="N989" i="11"/>
  <c r="R989" i="11"/>
  <c r="O989" i="11"/>
  <c r="P985" i="11"/>
  <c r="M985" i="11"/>
  <c r="Q985" i="11"/>
  <c r="N985" i="11"/>
  <c r="R985" i="11"/>
  <c r="O985" i="11"/>
  <c r="P981" i="11"/>
  <c r="M981" i="11"/>
  <c r="Q981" i="11"/>
  <c r="N981" i="11"/>
  <c r="R981" i="11"/>
  <c r="O981" i="11"/>
  <c r="P977" i="11"/>
  <c r="M977" i="11"/>
  <c r="Q977" i="11"/>
  <c r="N977" i="11"/>
  <c r="R977" i="11"/>
  <c r="O977" i="11"/>
  <c r="P973" i="11"/>
  <c r="M973" i="11"/>
  <c r="Q973" i="11"/>
  <c r="N973" i="11"/>
  <c r="R973" i="11"/>
  <c r="O973" i="11"/>
  <c r="P969" i="11"/>
  <c r="M969" i="11"/>
  <c r="Q969" i="11"/>
  <c r="N969" i="11"/>
  <c r="R969" i="11"/>
  <c r="O969" i="11"/>
  <c r="P965" i="11"/>
  <c r="M965" i="11"/>
  <c r="Q965" i="11"/>
  <c r="N965" i="11"/>
  <c r="R965" i="11"/>
  <c r="O965" i="11"/>
  <c r="P961" i="11"/>
  <c r="M961" i="11"/>
  <c r="Q961" i="11"/>
  <c r="N961" i="11"/>
  <c r="R961" i="11"/>
  <c r="O961" i="11"/>
  <c r="P957" i="11"/>
  <c r="M957" i="11"/>
  <c r="Q957" i="11"/>
  <c r="N957" i="11"/>
  <c r="R957" i="11"/>
  <c r="O957" i="11"/>
  <c r="P953" i="11"/>
  <c r="M953" i="11"/>
  <c r="Q953" i="11"/>
  <c r="N953" i="11"/>
  <c r="R953" i="11"/>
  <c r="O953" i="11"/>
  <c r="P949" i="11"/>
  <c r="M949" i="11"/>
  <c r="Q949" i="11"/>
  <c r="N949" i="11"/>
  <c r="R949" i="11"/>
  <c r="O949" i="11"/>
  <c r="P945" i="11"/>
  <c r="M945" i="11"/>
  <c r="Q945" i="11"/>
  <c r="N945" i="11"/>
  <c r="R945" i="11"/>
  <c r="O945" i="11"/>
  <c r="P941" i="11"/>
  <c r="M941" i="11"/>
  <c r="Q941" i="11"/>
  <c r="N941" i="11"/>
  <c r="R941" i="11"/>
  <c r="O941" i="11"/>
  <c r="P937" i="11"/>
  <c r="M937" i="11"/>
  <c r="Q937" i="11"/>
  <c r="N937" i="11"/>
  <c r="R937" i="11"/>
  <c r="O937" i="11"/>
  <c r="P933" i="11"/>
  <c r="M933" i="11"/>
  <c r="Q933" i="11"/>
  <c r="N933" i="11"/>
  <c r="R933" i="11"/>
  <c r="O933" i="11"/>
  <c r="P929" i="11"/>
  <c r="M929" i="11"/>
  <c r="Q929" i="11"/>
  <c r="N929" i="11"/>
  <c r="R929" i="11"/>
  <c r="O929" i="11"/>
  <c r="P925" i="11"/>
  <c r="M925" i="11"/>
  <c r="Q925" i="11"/>
  <c r="N925" i="11"/>
  <c r="R925" i="11"/>
  <c r="O925" i="11"/>
  <c r="P921" i="11"/>
  <c r="M921" i="11"/>
  <c r="Q921" i="11"/>
  <c r="N921" i="11"/>
  <c r="R921" i="11"/>
  <c r="O921" i="11"/>
  <c r="P917" i="11"/>
  <c r="M917" i="11"/>
  <c r="Q917" i="11"/>
  <c r="N917" i="11"/>
  <c r="R917" i="11"/>
  <c r="O917" i="11"/>
  <c r="P913" i="11"/>
  <c r="M913" i="11"/>
  <c r="Q913" i="11"/>
  <c r="N913" i="11"/>
  <c r="R913" i="11"/>
  <c r="O913" i="11"/>
  <c r="P909" i="11"/>
  <c r="M909" i="11"/>
  <c r="Q909" i="11"/>
  <c r="N909" i="11"/>
  <c r="R909" i="11"/>
  <c r="O909" i="11"/>
  <c r="P905" i="11"/>
  <c r="M905" i="11"/>
  <c r="Q905" i="11"/>
  <c r="N905" i="11"/>
  <c r="R905" i="11"/>
  <c r="O905" i="11"/>
  <c r="P901" i="11"/>
  <c r="M901" i="11"/>
  <c r="Q901" i="11"/>
  <c r="N901" i="11"/>
  <c r="R901" i="11"/>
  <c r="O901" i="11"/>
  <c r="N897" i="11"/>
  <c r="P897" i="11"/>
  <c r="Q897" i="11"/>
  <c r="M897" i="11"/>
  <c r="R897" i="11"/>
  <c r="O897" i="11"/>
  <c r="N893" i="11"/>
  <c r="R893" i="11"/>
  <c r="M893" i="11"/>
  <c r="O893" i="11"/>
  <c r="P893" i="11"/>
  <c r="Q893" i="11"/>
  <c r="N889" i="11"/>
  <c r="R889" i="11"/>
  <c r="P889" i="11"/>
  <c r="Q889" i="11"/>
  <c r="M889" i="11"/>
  <c r="O889" i="11"/>
  <c r="N885" i="11"/>
  <c r="R885" i="11"/>
  <c r="M885" i="11"/>
  <c r="O885" i="11"/>
  <c r="P885" i="11"/>
  <c r="Q885" i="11"/>
  <c r="N881" i="11"/>
  <c r="R881" i="11"/>
  <c r="P881" i="11"/>
  <c r="Q881" i="11"/>
  <c r="M881" i="11"/>
  <c r="O881" i="11"/>
  <c r="N877" i="11"/>
  <c r="R877" i="11"/>
  <c r="M877" i="11"/>
  <c r="O877" i="11"/>
  <c r="P877" i="11"/>
  <c r="Q877" i="11"/>
  <c r="N873" i="11"/>
  <c r="R873" i="11"/>
  <c r="P873" i="11"/>
  <c r="Q873" i="11"/>
  <c r="M873" i="11"/>
  <c r="O873" i="11"/>
  <c r="N869" i="11"/>
  <c r="R869" i="11"/>
  <c r="M869" i="11"/>
  <c r="O869" i="11"/>
  <c r="P869" i="11"/>
  <c r="Q869" i="11"/>
  <c r="N865" i="11"/>
  <c r="R865" i="11"/>
  <c r="P865" i="11"/>
  <c r="Q865" i="11"/>
  <c r="M865" i="11"/>
  <c r="O865" i="11"/>
  <c r="N861" i="11"/>
  <c r="R861" i="11"/>
  <c r="M861" i="11"/>
  <c r="O861" i="11"/>
  <c r="P861" i="11"/>
  <c r="Q861" i="11"/>
  <c r="N857" i="11"/>
  <c r="R857" i="11"/>
  <c r="P857" i="11"/>
  <c r="Q857" i="11"/>
  <c r="M857" i="11"/>
  <c r="O857" i="11"/>
  <c r="N853" i="11"/>
  <c r="R853" i="11"/>
  <c r="M853" i="11"/>
  <c r="O853" i="11"/>
  <c r="P853" i="11"/>
  <c r="Q853" i="11"/>
  <c r="N849" i="11"/>
  <c r="R849" i="11"/>
  <c r="P849" i="11"/>
  <c r="Q849" i="11"/>
  <c r="M849" i="11"/>
  <c r="O849" i="11"/>
  <c r="N845" i="11"/>
  <c r="R845" i="11"/>
  <c r="M845" i="11"/>
  <c r="O845" i="11"/>
  <c r="P845" i="11"/>
  <c r="Q845" i="11"/>
  <c r="N841" i="11"/>
  <c r="R841" i="11"/>
  <c r="P841" i="11"/>
  <c r="Q841" i="11"/>
  <c r="M841" i="11"/>
  <c r="O841" i="11"/>
  <c r="N837" i="11"/>
  <c r="R837" i="11"/>
  <c r="M837" i="11"/>
  <c r="O837" i="11"/>
  <c r="P837" i="11"/>
  <c r="Q837" i="11"/>
  <c r="O833" i="11"/>
  <c r="M833" i="11"/>
  <c r="R833" i="11"/>
  <c r="P833" i="11"/>
  <c r="Q833" i="11"/>
  <c r="N833" i="11"/>
  <c r="O829" i="11"/>
  <c r="N829" i="11"/>
  <c r="P829" i="11"/>
  <c r="M829" i="11"/>
  <c r="Q829" i="11"/>
  <c r="R829" i="11"/>
  <c r="O825" i="11"/>
  <c r="Q825" i="11"/>
  <c r="M825" i="11"/>
  <c r="R825" i="11"/>
  <c r="N825" i="11"/>
  <c r="P825" i="11"/>
  <c r="O821" i="11"/>
  <c r="N821" i="11"/>
  <c r="P821" i="11"/>
  <c r="Q821" i="11"/>
  <c r="R821" i="11"/>
  <c r="M821" i="11"/>
  <c r="O817" i="11"/>
  <c r="Q817" i="11"/>
  <c r="M817" i="11"/>
  <c r="R817" i="11"/>
  <c r="N817" i="11"/>
  <c r="P817" i="11"/>
  <c r="O813" i="11"/>
  <c r="N813" i="11"/>
  <c r="P813" i="11"/>
  <c r="Q813" i="11"/>
  <c r="M813" i="11"/>
  <c r="R813" i="11"/>
  <c r="O809" i="11"/>
  <c r="Q809" i="11"/>
  <c r="M809" i="11"/>
  <c r="R809" i="11"/>
  <c r="N809" i="11"/>
  <c r="P809" i="11"/>
  <c r="O805" i="11"/>
  <c r="N805" i="11"/>
  <c r="P805" i="11"/>
  <c r="Q805" i="11"/>
  <c r="M805" i="11"/>
  <c r="R805" i="11"/>
  <c r="O801" i="11"/>
  <c r="Q801" i="11"/>
  <c r="M801" i="11"/>
  <c r="R801" i="11"/>
  <c r="N801" i="11"/>
  <c r="P801" i="11"/>
  <c r="O797" i="11"/>
  <c r="N797" i="11"/>
  <c r="P797" i="11"/>
  <c r="Q797" i="11"/>
  <c r="R797" i="11"/>
  <c r="M797" i="11"/>
  <c r="O793" i="11"/>
  <c r="Q793" i="11"/>
  <c r="M793" i="11"/>
  <c r="R793" i="11"/>
  <c r="N793" i="11"/>
  <c r="P793" i="11"/>
  <c r="O789" i="11"/>
  <c r="N789" i="11"/>
  <c r="P789" i="11"/>
  <c r="Q789" i="11"/>
  <c r="M789" i="11"/>
  <c r="R789" i="11"/>
  <c r="O785" i="11"/>
  <c r="Q785" i="11"/>
  <c r="M785" i="11"/>
  <c r="R785" i="11"/>
  <c r="N785" i="11"/>
  <c r="P785" i="11"/>
  <c r="O781" i="11"/>
  <c r="N781" i="11"/>
  <c r="P781" i="11"/>
  <c r="Q781" i="11"/>
  <c r="M781" i="11"/>
  <c r="R781" i="11"/>
  <c r="O777" i="11"/>
  <c r="Q777" i="11"/>
  <c r="M777" i="11"/>
  <c r="R777" i="11"/>
  <c r="N777" i="11"/>
  <c r="P777" i="11"/>
  <c r="O773" i="11"/>
  <c r="N773" i="11"/>
  <c r="P773" i="11"/>
  <c r="Q773" i="11"/>
  <c r="M773" i="11"/>
  <c r="R773" i="11"/>
  <c r="O769" i="11"/>
  <c r="Q769" i="11"/>
  <c r="M769" i="11"/>
  <c r="R769" i="11"/>
  <c r="N769" i="11"/>
  <c r="P769" i="11"/>
  <c r="O765" i="11"/>
  <c r="N765" i="11"/>
  <c r="P765" i="11"/>
  <c r="Q765" i="11"/>
  <c r="R765" i="11"/>
  <c r="M765" i="11"/>
  <c r="O761" i="11"/>
  <c r="Q761" i="11"/>
  <c r="M761" i="11"/>
  <c r="R761" i="11"/>
  <c r="N761" i="11"/>
  <c r="P761" i="11"/>
  <c r="O757" i="11"/>
  <c r="N757" i="11"/>
  <c r="P757" i="11"/>
  <c r="Q757" i="11"/>
  <c r="M757" i="11"/>
  <c r="R757" i="11"/>
  <c r="O753" i="11"/>
  <c r="Q753" i="11"/>
  <c r="M753" i="11"/>
  <c r="R753" i="11"/>
  <c r="N753" i="11"/>
  <c r="P753" i="11"/>
  <c r="O749" i="11"/>
  <c r="N749" i="11"/>
  <c r="P749" i="11"/>
  <c r="Q749" i="11"/>
  <c r="M749" i="11"/>
  <c r="R749" i="11"/>
  <c r="O745" i="11"/>
  <c r="Q745" i="11"/>
  <c r="M745" i="11"/>
  <c r="R745" i="11"/>
  <c r="N745" i="11"/>
  <c r="P745" i="11"/>
  <c r="O741" i="11"/>
  <c r="N741" i="11"/>
  <c r="P741" i="11"/>
  <c r="Q741" i="11"/>
  <c r="M741" i="11"/>
  <c r="R741" i="11"/>
  <c r="O737" i="11"/>
  <c r="Q737" i="11"/>
  <c r="M737" i="11"/>
  <c r="R737" i="11"/>
  <c r="N737" i="11"/>
  <c r="P737" i="11"/>
  <c r="O733" i="11"/>
  <c r="N733" i="11"/>
  <c r="P733" i="11"/>
  <c r="Q733" i="11"/>
  <c r="R733" i="11"/>
  <c r="M733" i="11"/>
  <c r="O729" i="11"/>
  <c r="Q729" i="11"/>
  <c r="M729" i="11"/>
  <c r="R729" i="11"/>
  <c r="N729" i="11"/>
  <c r="P729" i="11"/>
  <c r="O725" i="11"/>
  <c r="N725" i="11"/>
  <c r="P725" i="11"/>
  <c r="Q725" i="11"/>
  <c r="M725" i="11"/>
  <c r="R725" i="11"/>
  <c r="O721" i="11"/>
  <c r="Q721" i="11"/>
  <c r="M721" i="11"/>
  <c r="R721" i="11"/>
  <c r="N721" i="11"/>
  <c r="P721" i="11"/>
  <c r="O717" i="11"/>
  <c r="N717" i="11"/>
  <c r="P717" i="11"/>
  <c r="Q717" i="11"/>
  <c r="M717" i="11"/>
  <c r="R717" i="11"/>
  <c r="O713" i="11"/>
  <c r="Q713" i="11"/>
  <c r="M713" i="11"/>
  <c r="R713" i="11"/>
  <c r="N713" i="11"/>
  <c r="P713" i="11"/>
  <c r="O709" i="11"/>
  <c r="N709" i="11"/>
  <c r="P709" i="11"/>
  <c r="Q709" i="11"/>
  <c r="M709" i="11"/>
  <c r="R709" i="11"/>
  <c r="O705" i="11"/>
  <c r="Q705" i="11"/>
  <c r="M705" i="11"/>
  <c r="R705" i="11"/>
  <c r="N705" i="11"/>
  <c r="P705" i="11"/>
  <c r="O701" i="11"/>
  <c r="N701" i="11"/>
  <c r="P701" i="11"/>
  <c r="Q701" i="11"/>
  <c r="R701" i="11"/>
  <c r="M701" i="11"/>
  <c r="O697" i="11"/>
  <c r="Q697" i="11"/>
  <c r="M697" i="11"/>
  <c r="R697" i="11"/>
  <c r="N697" i="11"/>
  <c r="P697" i="11"/>
  <c r="O693" i="11"/>
  <c r="N693" i="11"/>
  <c r="P693" i="11"/>
  <c r="Q693" i="11"/>
  <c r="M693" i="11"/>
  <c r="R693" i="11"/>
  <c r="O689" i="11"/>
  <c r="P689" i="11"/>
  <c r="M689" i="11"/>
  <c r="Q689" i="11"/>
  <c r="N689" i="11"/>
  <c r="R689" i="11"/>
  <c r="O685" i="11"/>
  <c r="P685" i="11"/>
  <c r="M685" i="11"/>
  <c r="Q685" i="11"/>
  <c r="N685" i="11"/>
  <c r="R685" i="11"/>
  <c r="O681" i="11"/>
  <c r="P681" i="11"/>
  <c r="M681" i="11"/>
  <c r="Q681" i="11"/>
  <c r="N681" i="11"/>
  <c r="R681" i="11"/>
  <c r="O677" i="11"/>
  <c r="P677" i="11"/>
  <c r="M677" i="11"/>
  <c r="Q677" i="11"/>
  <c r="N677" i="11"/>
  <c r="R677" i="11"/>
  <c r="O673" i="11"/>
  <c r="P673" i="11"/>
  <c r="M673" i="11"/>
  <c r="Q673" i="11"/>
  <c r="N673" i="11"/>
  <c r="R673" i="11"/>
  <c r="O669" i="11"/>
  <c r="P669" i="11"/>
  <c r="M669" i="11"/>
  <c r="Q669" i="11"/>
  <c r="N669" i="11"/>
  <c r="R669" i="11"/>
  <c r="O665" i="11"/>
  <c r="P665" i="11"/>
  <c r="M665" i="11"/>
  <c r="Q665" i="11"/>
  <c r="N665" i="11"/>
  <c r="R665" i="11"/>
  <c r="O661" i="11"/>
  <c r="P661" i="11"/>
  <c r="M661" i="11"/>
  <c r="Q661" i="11"/>
  <c r="N661" i="11"/>
  <c r="R661" i="11"/>
  <c r="O657" i="11"/>
  <c r="P657" i="11"/>
  <c r="M657" i="11"/>
  <c r="Q657" i="11"/>
  <c r="N657" i="11"/>
  <c r="R657" i="11"/>
  <c r="O653" i="11"/>
  <c r="P653" i="11"/>
  <c r="M653" i="11"/>
  <c r="Q653" i="11"/>
  <c r="N653" i="11"/>
  <c r="R653" i="11"/>
  <c r="O649" i="11"/>
  <c r="P649" i="11"/>
  <c r="M649" i="11"/>
  <c r="Q649" i="11"/>
  <c r="N649" i="11"/>
  <c r="R649" i="11"/>
  <c r="O645" i="11"/>
  <c r="P645" i="11"/>
  <c r="M645" i="11"/>
  <c r="Q645" i="11"/>
  <c r="N645" i="11"/>
  <c r="R645" i="11"/>
  <c r="O641" i="11"/>
  <c r="P641" i="11"/>
  <c r="M641" i="11"/>
  <c r="Q641" i="11"/>
  <c r="N641" i="11"/>
  <c r="R641" i="11"/>
  <c r="O637" i="11"/>
  <c r="P637" i="11"/>
  <c r="M637" i="11"/>
  <c r="Q637" i="11"/>
  <c r="N637" i="11"/>
  <c r="R637" i="11"/>
  <c r="O633" i="11"/>
  <c r="P633" i="11"/>
  <c r="M633" i="11"/>
  <c r="Q633" i="11"/>
  <c r="N633" i="11"/>
  <c r="R633" i="11"/>
  <c r="O629" i="11"/>
  <c r="P629" i="11"/>
  <c r="M629" i="11"/>
  <c r="Q629" i="11"/>
  <c r="N629" i="11"/>
  <c r="R629" i="11"/>
  <c r="O625" i="11"/>
  <c r="P625" i="11"/>
  <c r="M625" i="11"/>
  <c r="Q625" i="11"/>
  <c r="N625" i="11"/>
  <c r="R625" i="11"/>
  <c r="O621" i="11"/>
  <c r="P621" i="11"/>
  <c r="M621" i="11"/>
  <c r="Q621" i="11"/>
  <c r="N621" i="11"/>
  <c r="R621" i="11"/>
  <c r="O617" i="11"/>
  <c r="P617" i="11"/>
  <c r="M617" i="11"/>
  <c r="Q617" i="11"/>
  <c r="N617" i="11"/>
  <c r="R617" i="11"/>
  <c r="O613" i="11"/>
  <c r="P613" i="11"/>
  <c r="M613" i="11"/>
  <c r="Q613" i="11"/>
  <c r="N613" i="11"/>
  <c r="R613" i="11"/>
  <c r="O609" i="11"/>
  <c r="P609" i="11"/>
  <c r="M609" i="11"/>
  <c r="Q609" i="11"/>
  <c r="N609" i="11"/>
  <c r="R609" i="11"/>
  <c r="O605" i="11"/>
  <c r="P605" i="11"/>
  <c r="M605" i="11"/>
  <c r="Q605" i="11"/>
  <c r="N605" i="11"/>
  <c r="R605" i="11"/>
  <c r="O601" i="11"/>
  <c r="P601" i="11"/>
  <c r="M601" i="11"/>
  <c r="Q601" i="11"/>
  <c r="N601" i="11"/>
  <c r="R601" i="11"/>
  <c r="O597" i="11"/>
  <c r="P597" i="11"/>
  <c r="M597" i="11"/>
  <c r="Q597" i="11"/>
  <c r="N597" i="11"/>
  <c r="R597" i="11"/>
  <c r="O593" i="11"/>
  <c r="P593" i="11"/>
  <c r="M593" i="11"/>
  <c r="Q593" i="11"/>
  <c r="N593" i="11"/>
  <c r="R593" i="11"/>
  <c r="O589" i="11"/>
  <c r="P589" i="11"/>
  <c r="M589" i="11"/>
  <c r="Q589" i="11"/>
  <c r="N589" i="11"/>
  <c r="R589" i="11"/>
  <c r="O585" i="11"/>
  <c r="P585" i="11"/>
  <c r="M585" i="11"/>
  <c r="Q585" i="11"/>
  <c r="N585" i="11"/>
  <c r="R585" i="11"/>
  <c r="O581" i="11"/>
  <c r="P581" i="11"/>
  <c r="M581" i="11"/>
  <c r="Q581" i="11"/>
  <c r="N581" i="11"/>
  <c r="R581" i="11"/>
  <c r="O577" i="11"/>
  <c r="P577" i="11"/>
  <c r="M577" i="11"/>
  <c r="Q577" i="11"/>
  <c r="N577" i="11"/>
  <c r="R577" i="11"/>
  <c r="O573" i="11"/>
  <c r="M573" i="11"/>
  <c r="R573" i="11"/>
  <c r="N573" i="11"/>
  <c r="P573" i="11"/>
  <c r="Q573" i="11"/>
  <c r="O569" i="11"/>
  <c r="P569" i="11"/>
  <c r="Q569" i="11"/>
  <c r="M569" i="11"/>
  <c r="R569" i="11"/>
  <c r="N569" i="11"/>
  <c r="O565" i="11"/>
  <c r="M565" i="11"/>
  <c r="R565" i="11"/>
  <c r="N565" i="11"/>
  <c r="P565" i="11"/>
  <c r="Q565" i="11"/>
  <c r="O561" i="11"/>
  <c r="P561" i="11"/>
  <c r="Q561" i="11"/>
  <c r="M561" i="11"/>
  <c r="R561" i="11"/>
  <c r="N561" i="11"/>
  <c r="O557" i="11"/>
  <c r="M557" i="11"/>
  <c r="R557" i="11"/>
  <c r="N557" i="11"/>
  <c r="P557" i="11"/>
  <c r="Q557" i="11"/>
  <c r="O553" i="11"/>
  <c r="P553" i="11"/>
  <c r="Q553" i="11"/>
  <c r="M553" i="11"/>
  <c r="R553" i="11"/>
  <c r="N553" i="11"/>
  <c r="O549" i="11"/>
  <c r="M549" i="11"/>
  <c r="R549" i="11"/>
  <c r="N549" i="11"/>
  <c r="P549" i="11"/>
  <c r="Q549" i="11"/>
  <c r="O545" i="11"/>
  <c r="P545" i="11"/>
  <c r="Q545" i="11"/>
  <c r="M545" i="11"/>
  <c r="R545" i="11"/>
  <c r="N545" i="11"/>
  <c r="O541" i="11"/>
  <c r="M541" i="11"/>
  <c r="R541" i="11"/>
  <c r="N541" i="11"/>
  <c r="P541" i="11"/>
  <c r="Q541" i="11"/>
  <c r="O537" i="11"/>
  <c r="P537" i="11"/>
  <c r="Q537" i="11"/>
  <c r="M537" i="11"/>
  <c r="R537" i="11"/>
  <c r="N537" i="11"/>
  <c r="O533" i="11"/>
  <c r="M533" i="11"/>
  <c r="R533" i="11"/>
  <c r="N533" i="11"/>
  <c r="P533" i="11"/>
  <c r="Q533" i="11"/>
  <c r="O529" i="11"/>
  <c r="P529" i="11"/>
  <c r="Q529" i="11"/>
  <c r="M529" i="11"/>
  <c r="R529" i="11"/>
  <c r="N529" i="11"/>
  <c r="O525" i="11"/>
  <c r="M525" i="11"/>
  <c r="R525" i="11"/>
  <c r="N525" i="11"/>
  <c r="P525" i="11"/>
  <c r="Q525" i="11"/>
  <c r="O521" i="11"/>
  <c r="P521" i="11"/>
  <c r="Q521" i="11"/>
  <c r="M521" i="11"/>
  <c r="R521" i="11"/>
  <c r="N521" i="11"/>
  <c r="O517" i="11"/>
  <c r="M517" i="11"/>
  <c r="R517" i="11"/>
  <c r="N517" i="11"/>
  <c r="P517" i="11"/>
  <c r="Q517" i="11"/>
  <c r="O513" i="11"/>
  <c r="P513" i="11"/>
  <c r="Q513" i="11"/>
  <c r="M513" i="11"/>
  <c r="R513" i="11"/>
  <c r="N513" i="11"/>
  <c r="O509" i="11"/>
  <c r="M509" i="11"/>
  <c r="R509" i="11"/>
  <c r="N509" i="11"/>
  <c r="P509" i="11"/>
  <c r="Q509" i="11"/>
  <c r="O505" i="11"/>
  <c r="P505" i="11"/>
  <c r="Q505" i="11"/>
  <c r="M505" i="11"/>
  <c r="R505" i="11"/>
  <c r="N505" i="11"/>
  <c r="O501" i="11"/>
  <c r="M501" i="11"/>
  <c r="R501" i="11"/>
  <c r="N501" i="11"/>
  <c r="P501" i="11"/>
  <c r="Q501" i="11"/>
  <c r="O497" i="11"/>
  <c r="P497" i="11"/>
  <c r="Q497" i="11"/>
  <c r="M497" i="11"/>
  <c r="R497" i="11"/>
  <c r="N497" i="11"/>
  <c r="O493" i="11"/>
  <c r="M493" i="11"/>
  <c r="R493" i="11"/>
  <c r="N493" i="11"/>
  <c r="P493" i="11"/>
  <c r="Q493" i="11"/>
  <c r="O489" i="11"/>
  <c r="P489" i="11"/>
  <c r="Q489" i="11"/>
  <c r="M489" i="11"/>
  <c r="R489" i="11"/>
  <c r="N489" i="11"/>
  <c r="O485" i="11"/>
  <c r="M485" i="11"/>
  <c r="R485" i="11"/>
  <c r="N485" i="11"/>
  <c r="P485" i="11"/>
  <c r="Q485" i="11"/>
  <c r="O481" i="11"/>
  <c r="P481" i="11"/>
  <c r="Q481" i="11"/>
  <c r="M481" i="11"/>
  <c r="R481" i="11"/>
  <c r="N481" i="11"/>
  <c r="O477" i="11"/>
  <c r="M477" i="11"/>
  <c r="R477" i="11"/>
  <c r="N477" i="11"/>
  <c r="P477" i="11"/>
  <c r="Q477" i="11"/>
  <c r="O473" i="11"/>
  <c r="P473" i="11"/>
  <c r="Q473" i="11"/>
  <c r="M473" i="11"/>
  <c r="R473" i="11"/>
  <c r="N473" i="11"/>
  <c r="O469" i="11"/>
  <c r="M469" i="11"/>
  <c r="R469" i="11"/>
  <c r="N469" i="11"/>
  <c r="P469" i="11"/>
  <c r="Q469" i="11"/>
  <c r="O465" i="11"/>
  <c r="P465" i="11"/>
  <c r="M465" i="11"/>
  <c r="Q465" i="11"/>
  <c r="N465" i="11"/>
  <c r="R465" i="11"/>
  <c r="O461" i="11"/>
  <c r="P461" i="11"/>
  <c r="M461" i="11"/>
  <c r="Q461" i="11"/>
  <c r="N461" i="11"/>
  <c r="R461" i="11"/>
  <c r="O457" i="11"/>
  <c r="P457" i="11"/>
  <c r="M457" i="11"/>
  <c r="Q457" i="11"/>
  <c r="N457" i="11"/>
  <c r="R457" i="11"/>
  <c r="O453" i="11"/>
  <c r="P453" i="11"/>
  <c r="M453" i="11"/>
  <c r="Q453" i="11"/>
  <c r="N453" i="11"/>
  <c r="R453" i="11"/>
  <c r="O449" i="11"/>
  <c r="P449" i="11"/>
  <c r="Q449" i="11"/>
  <c r="M449" i="11"/>
  <c r="R449" i="11"/>
  <c r="N449" i="11"/>
  <c r="O445" i="11"/>
  <c r="M445" i="11"/>
  <c r="R445" i="11"/>
  <c r="N445" i="11"/>
  <c r="P445" i="11"/>
  <c r="Q445" i="11"/>
  <c r="O441" i="11"/>
  <c r="P441" i="11"/>
  <c r="Q441" i="11"/>
  <c r="M441" i="11"/>
  <c r="R441" i="11"/>
  <c r="N441" i="11"/>
  <c r="O437" i="11"/>
  <c r="M437" i="11"/>
  <c r="R437" i="11"/>
  <c r="N437" i="11"/>
  <c r="P437" i="11"/>
  <c r="Q437" i="11"/>
  <c r="O433" i="11"/>
  <c r="P433" i="11"/>
  <c r="Q433" i="11"/>
  <c r="M433" i="11"/>
  <c r="R433" i="11"/>
  <c r="N433" i="11"/>
  <c r="O429" i="11"/>
  <c r="M429" i="11"/>
  <c r="R429" i="11"/>
  <c r="N429" i="11"/>
  <c r="P429" i="11"/>
  <c r="Q429" i="11"/>
  <c r="O425" i="11"/>
  <c r="P425" i="11"/>
  <c r="Q425" i="11"/>
  <c r="M425" i="11"/>
  <c r="R425" i="11"/>
  <c r="N425" i="11"/>
  <c r="O421" i="11"/>
  <c r="M421" i="11"/>
  <c r="R421" i="11"/>
  <c r="N421" i="11"/>
  <c r="P421" i="11"/>
  <c r="Q421" i="11"/>
  <c r="O417" i="11"/>
  <c r="P417" i="11"/>
  <c r="Q417" i="11"/>
  <c r="M417" i="11"/>
  <c r="R417" i="11"/>
  <c r="N417" i="11"/>
  <c r="O413" i="11"/>
  <c r="M413" i="11"/>
  <c r="R413" i="11"/>
  <c r="N413" i="11"/>
  <c r="P413" i="11"/>
  <c r="Q413" i="11"/>
  <c r="O409" i="11"/>
  <c r="P409" i="11"/>
  <c r="Q409" i="11"/>
  <c r="M409" i="11"/>
  <c r="R409" i="11"/>
  <c r="N409" i="11"/>
  <c r="O405" i="11"/>
  <c r="M405" i="11"/>
  <c r="R405" i="11"/>
  <c r="N405" i="11"/>
  <c r="P405" i="11"/>
  <c r="Q405" i="11"/>
  <c r="O401" i="11"/>
  <c r="P401" i="11"/>
  <c r="Q401" i="11"/>
  <c r="M401" i="11"/>
  <c r="R401" i="11"/>
  <c r="N401" i="11"/>
  <c r="O397" i="11"/>
  <c r="M397" i="11"/>
  <c r="R397" i="11"/>
  <c r="N397" i="11"/>
  <c r="P397" i="11"/>
  <c r="Q397" i="11"/>
  <c r="O393" i="11"/>
  <c r="P393" i="11"/>
  <c r="Q393" i="11"/>
  <c r="M393" i="11"/>
  <c r="R393" i="11"/>
  <c r="N393" i="11"/>
  <c r="O389" i="11"/>
  <c r="M389" i="11"/>
  <c r="R389" i="11"/>
  <c r="N389" i="11"/>
  <c r="P389" i="11"/>
  <c r="Q389" i="11"/>
  <c r="O385" i="11"/>
  <c r="P385" i="11"/>
  <c r="Q385" i="11"/>
  <c r="M385" i="11"/>
  <c r="R385" i="11"/>
  <c r="N385" i="11"/>
  <c r="O381" i="11"/>
  <c r="M381" i="11"/>
  <c r="R381" i="11"/>
  <c r="N381" i="11"/>
  <c r="P381" i="11"/>
  <c r="Q381" i="11"/>
  <c r="O377" i="11"/>
  <c r="P377" i="11"/>
  <c r="Q377" i="11"/>
  <c r="M377" i="11"/>
  <c r="R377" i="11"/>
  <c r="N377" i="11"/>
  <c r="O373" i="11"/>
  <c r="M373" i="11"/>
  <c r="R373" i="11"/>
  <c r="N373" i="11"/>
  <c r="P373" i="11"/>
  <c r="Q373" i="11"/>
  <c r="O369" i="11"/>
  <c r="P369" i="11"/>
  <c r="Q369" i="11"/>
  <c r="M369" i="11"/>
  <c r="R369" i="11"/>
  <c r="N369" i="11"/>
  <c r="O365" i="11"/>
  <c r="M365" i="11"/>
  <c r="R365" i="11"/>
  <c r="N365" i="11"/>
  <c r="P365" i="11"/>
  <c r="Q365" i="11"/>
  <c r="O361" i="11"/>
  <c r="P361" i="11"/>
  <c r="Q361" i="11"/>
  <c r="M361" i="11"/>
  <c r="R361" i="11"/>
  <c r="N361" i="11"/>
  <c r="O357" i="11"/>
  <c r="M357" i="11"/>
  <c r="R357" i="11"/>
  <c r="N357" i="11"/>
  <c r="P357" i="11"/>
  <c r="Q357" i="11"/>
  <c r="O353" i="11"/>
  <c r="P353" i="11"/>
  <c r="Q353" i="11"/>
  <c r="M353" i="11"/>
  <c r="R353" i="11"/>
  <c r="N353" i="11"/>
  <c r="O349" i="11"/>
  <c r="P349" i="11"/>
  <c r="M349" i="11"/>
  <c r="Q349" i="11"/>
  <c r="N349" i="11"/>
  <c r="R349" i="11"/>
  <c r="O345" i="11"/>
  <c r="P345" i="11"/>
  <c r="M345" i="11"/>
  <c r="Q345" i="11"/>
  <c r="N345" i="11"/>
  <c r="R345" i="11"/>
  <c r="O341" i="11"/>
  <c r="P341" i="11"/>
  <c r="M341" i="11"/>
  <c r="Q341" i="11"/>
  <c r="N341" i="11"/>
  <c r="R341" i="11"/>
  <c r="O337" i="11"/>
  <c r="N337" i="11"/>
  <c r="P337" i="11"/>
  <c r="Q337" i="11"/>
  <c r="R337" i="11"/>
  <c r="M337" i="11"/>
  <c r="O333" i="11"/>
  <c r="Q333" i="11"/>
  <c r="M333" i="11"/>
  <c r="R333" i="11"/>
  <c r="N333" i="11"/>
  <c r="P333" i="11"/>
  <c r="O329" i="11"/>
  <c r="N329" i="11"/>
  <c r="P329" i="11"/>
  <c r="Q329" i="11"/>
  <c r="M329" i="11"/>
  <c r="R329" i="11"/>
  <c r="O325" i="11"/>
  <c r="Q325" i="11"/>
  <c r="M325" i="11"/>
  <c r="R325" i="11"/>
  <c r="N325" i="11"/>
  <c r="P325" i="11"/>
  <c r="O321" i="11"/>
  <c r="N321" i="11"/>
  <c r="P321" i="11"/>
  <c r="Q321" i="11"/>
  <c r="M321" i="11"/>
  <c r="R321" i="11"/>
  <c r="O317" i="11"/>
  <c r="Q317" i="11"/>
  <c r="M317" i="11"/>
  <c r="R317" i="11"/>
  <c r="N317" i="11"/>
  <c r="P317" i="11"/>
  <c r="O313" i="11"/>
  <c r="N313" i="11"/>
  <c r="P313" i="11"/>
  <c r="Q313" i="11"/>
  <c r="M313" i="11"/>
  <c r="R313" i="11"/>
  <c r="O309" i="11"/>
  <c r="Q309" i="11"/>
  <c r="M309" i="11"/>
  <c r="R309" i="11"/>
  <c r="N309" i="11"/>
  <c r="P309" i="11"/>
  <c r="O305" i="11"/>
  <c r="N305" i="11"/>
  <c r="P305" i="11"/>
  <c r="Q305" i="11"/>
  <c r="R305" i="11"/>
  <c r="M305" i="11"/>
  <c r="O301" i="11"/>
  <c r="Q301" i="11"/>
  <c r="M301" i="11"/>
  <c r="R301" i="11"/>
  <c r="N301" i="11"/>
  <c r="P301" i="11"/>
  <c r="O297" i="11"/>
  <c r="N297" i="11"/>
  <c r="P297" i="11"/>
  <c r="Q297" i="11"/>
  <c r="M297" i="11"/>
  <c r="R297" i="11"/>
  <c r="O293" i="11"/>
  <c r="Q293" i="11"/>
  <c r="M293" i="11"/>
  <c r="R293" i="11"/>
  <c r="N293" i="11"/>
  <c r="P293" i="11"/>
  <c r="O289" i="11"/>
  <c r="N289" i="11"/>
  <c r="P289" i="11"/>
  <c r="Q289" i="11"/>
  <c r="M289" i="11"/>
  <c r="R289" i="11"/>
  <c r="O285" i="11"/>
  <c r="Q285" i="11"/>
  <c r="M285" i="11"/>
  <c r="R285" i="11"/>
  <c r="N285" i="11"/>
  <c r="P285" i="11"/>
  <c r="O281" i="11"/>
  <c r="N281" i="11"/>
  <c r="P281" i="11"/>
  <c r="Q281" i="11"/>
  <c r="M281" i="11"/>
  <c r="R281" i="11"/>
  <c r="O277" i="11"/>
  <c r="Q277" i="11"/>
  <c r="M277" i="11"/>
  <c r="R277" i="11"/>
  <c r="N277" i="11"/>
  <c r="P277" i="11"/>
  <c r="O273" i="11"/>
  <c r="N273" i="11"/>
  <c r="P273" i="11"/>
  <c r="Q273" i="11"/>
  <c r="R273" i="11"/>
  <c r="M273" i="11"/>
  <c r="O269" i="11"/>
  <c r="Q269" i="11"/>
  <c r="M269" i="11"/>
  <c r="R269" i="11"/>
  <c r="N269" i="11"/>
  <c r="P269" i="11"/>
  <c r="O265" i="11"/>
  <c r="N265" i="11"/>
  <c r="P265" i="11"/>
  <c r="Q265" i="11"/>
  <c r="M265" i="11"/>
  <c r="R265" i="11"/>
  <c r="O261" i="11"/>
  <c r="Q261" i="11"/>
  <c r="M261" i="11"/>
  <c r="R261" i="11"/>
  <c r="N261" i="11"/>
  <c r="P261" i="11"/>
  <c r="O257" i="11"/>
  <c r="N257" i="11"/>
  <c r="P257" i="11"/>
  <c r="Q257" i="11"/>
  <c r="M257" i="11"/>
  <c r="R257" i="11"/>
  <c r="O253" i="11"/>
  <c r="Q253" i="11"/>
  <c r="M253" i="11"/>
  <c r="R253" i="11"/>
  <c r="N253" i="11"/>
  <c r="P253" i="11"/>
  <c r="O249" i="11"/>
  <c r="N249" i="11"/>
  <c r="P249" i="11"/>
  <c r="Q249" i="11"/>
  <c r="M249" i="11"/>
  <c r="R249" i="11"/>
  <c r="O245" i="11"/>
  <c r="Q245" i="11"/>
  <c r="M245" i="11"/>
  <c r="R245" i="11"/>
  <c r="N245" i="11"/>
  <c r="P245" i="11"/>
  <c r="O241" i="11"/>
  <c r="N241" i="11"/>
  <c r="P241" i="11"/>
  <c r="Q241" i="11"/>
  <c r="R241" i="11"/>
  <c r="M241" i="11"/>
  <c r="O237" i="11"/>
  <c r="P237" i="11"/>
  <c r="M237" i="11"/>
  <c r="Q237" i="11"/>
  <c r="N237" i="11"/>
  <c r="R237" i="11"/>
  <c r="O233" i="11"/>
  <c r="P233" i="11"/>
  <c r="M233" i="11"/>
  <c r="Q233" i="11"/>
  <c r="R233" i="11"/>
  <c r="N233" i="11"/>
  <c r="O229" i="11"/>
  <c r="P229" i="11"/>
  <c r="M229" i="11"/>
  <c r="Q229" i="11"/>
  <c r="N229" i="11"/>
  <c r="R229" i="11"/>
  <c r="O225" i="11"/>
  <c r="P225" i="11"/>
  <c r="M225" i="11"/>
  <c r="Q225" i="11"/>
  <c r="R225" i="11"/>
  <c r="N225" i="11"/>
  <c r="O221" i="11"/>
  <c r="P221" i="11"/>
  <c r="M221" i="11"/>
  <c r="Q221" i="11"/>
  <c r="N221" i="11"/>
  <c r="R221" i="11"/>
  <c r="O217" i="11"/>
  <c r="P217" i="11"/>
  <c r="M217" i="11"/>
  <c r="Q217" i="11"/>
  <c r="R217" i="11"/>
  <c r="N217" i="11"/>
  <c r="O213" i="11"/>
  <c r="P213" i="11"/>
  <c r="M213" i="11"/>
  <c r="Q213" i="11"/>
  <c r="N213" i="11"/>
  <c r="R213" i="11"/>
  <c r="O209" i="11"/>
  <c r="P209" i="11"/>
  <c r="M209" i="11"/>
  <c r="Q209" i="11"/>
  <c r="R209" i="11"/>
  <c r="N209" i="11"/>
  <c r="O205" i="11"/>
  <c r="P205" i="11"/>
  <c r="M205" i="11"/>
  <c r="Q205" i="11"/>
  <c r="N205" i="11"/>
  <c r="R205" i="11"/>
  <c r="O201" i="11"/>
  <c r="P201" i="11"/>
  <c r="M201" i="11"/>
  <c r="Q201" i="11"/>
  <c r="R201" i="11"/>
  <c r="N201" i="11"/>
  <c r="O197" i="11"/>
  <c r="P197" i="11"/>
  <c r="M197" i="11"/>
  <c r="Q197" i="11"/>
  <c r="N197" i="11"/>
  <c r="R197" i="11"/>
  <c r="O193" i="11"/>
  <c r="M193" i="11"/>
  <c r="R193" i="11"/>
  <c r="N193" i="11"/>
  <c r="P193" i="11"/>
  <c r="Q193" i="11"/>
  <c r="O189" i="11"/>
  <c r="P189" i="11"/>
  <c r="Q189" i="11"/>
  <c r="M189" i="11"/>
  <c r="R189" i="11"/>
  <c r="N189" i="11"/>
  <c r="O185" i="11"/>
  <c r="M185" i="11"/>
  <c r="R185" i="11"/>
  <c r="N185" i="11"/>
  <c r="P185" i="11"/>
  <c r="Q185" i="11"/>
  <c r="O181" i="11"/>
  <c r="P181" i="11"/>
  <c r="Q181" i="11"/>
  <c r="M181" i="11"/>
  <c r="R181" i="11"/>
  <c r="N181" i="11"/>
  <c r="O177" i="11"/>
  <c r="M177" i="11"/>
  <c r="R177" i="11"/>
  <c r="N177" i="11"/>
  <c r="P177" i="11"/>
  <c r="Q177" i="11"/>
  <c r="O173" i="11"/>
  <c r="P173" i="11"/>
  <c r="Q173" i="11"/>
  <c r="M173" i="11"/>
  <c r="R173" i="11"/>
  <c r="N173" i="11"/>
  <c r="O169" i="11"/>
  <c r="M169" i="11"/>
  <c r="R169" i="11"/>
  <c r="N169" i="11"/>
  <c r="P169" i="11"/>
  <c r="Q169" i="11"/>
  <c r="O165" i="11"/>
  <c r="P165" i="11"/>
  <c r="Q165" i="11"/>
  <c r="M165" i="11"/>
  <c r="R165" i="11"/>
  <c r="N165" i="11"/>
  <c r="O161" i="11"/>
  <c r="M161" i="11"/>
  <c r="R161" i="11"/>
  <c r="N161" i="11"/>
  <c r="P161" i="11"/>
  <c r="Q161" i="11"/>
  <c r="O157" i="11"/>
  <c r="P157" i="11"/>
  <c r="Q157" i="11"/>
  <c r="M157" i="11"/>
  <c r="R157" i="11"/>
  <c r="N157" i="11"/>
  <c r="O153" i="11"/>
  <c r="M153" i="11"/>
  <c r="R153" i="11"/>
  <c r="N153" i="11"/>
  <c r="P153" i="11"/>
  <c r="Q153" i="11"/>
  <c r="O149" i="11"/>
  <c r="P149" i="11"/>
  <c r="Q149" i="11"/>
  <c r="M149" i="11"/>
  <c r="R149" i="11"/>
  <c r="N149" i="11"/>
  <c r="O145" i="11"/>
  <c r="M145" i="11"/>
  <c r="R145" i="11"/>
  <c r="N145" i="11"/>
  <c r="P145" i="11"/>
  <c r="Q145" i="11"/>
  <c r="O141" i="11"/>
  <c r="P141" i="11"/>
  <c r="Q141" i="11"/>
  <c r="M141" i="11"/>
  <c r="R141" i="11"/>
  <c r="N141" i="11"/>
  <c r="O137" i="11"/>
  <c r="M137" i="11"/>
  <c r="R137" i="11"/>
  <c r="N137" i="11"/>
  <c r="P137" i="11"/>
  <c r="Q137" i="11"/>
  <c r="O133" i="11"/>
  <c r="P133" i="11"/>
  <c r="Q133" i="11"/>
  <c r="M133" i="11"/>
  <c r="R133" i="11"/>
  <c r="N133" i="11"/>
  <c r="O129" i="11"/>
  <c r="M129" i="11"/>
  <c r="R129" i="11"/>
  <c r="N129" i="11"/>
  <c r="P129" i="11"/>
  <c r="Q129" i="11"/>
  <c r="O125" i="11"/>
  <c r="P125" i="11"/>
  <c r="Q125" i="11"/>
  <c r="M125" i="11"/>
  <c r="R125" i="11"/>
  <c r="N125" i="11"/>
  <c r="N121" i="11"/>
  <c r="R121" i="11"/>
  <c r="M121" i="11"/>
  <c r="Q121" i="11"/>
  <c r="O121" i="11"/>
  <c r="P121" i="11"/>
  <c r="N117" i="11"/>
  <c r="R117" i="11"/>
  <c r="P117" i="11"/>
  <c r="M117" i="11"/>
  <c r="O117" i="11"/>
  <c r="Q117" i="11"/>
  <c r="N113" i="11"/>
  <c r="R113" i="11"/>
  <c r="M113" i="11"/>
  <c r="P113" i="11"/>
  <c r="Q113" i="11"/>
  <c r="O113" i="11"/>
  <c r="N109" i="11"/>
  <c r="R109" i="11"/>
  <c r="P109" i="11"/>
  <c r="Q109" i="11"/>
  <c r="M109" i="11"/>
  <c r="O109" i="11"/>
  <c r="N105" i="11"/>
  <c r="R105" i="11"/>
  <c r="M105" i="11"/>
  <c r="O105" i="11"/>
  <c r="P105" i="11"/>
  <c r="Q105" i="11"/>
  <c r="N101" i="11"/>
  <c r="R101" i="11"/>
  <c r="P101" i="11"/>
  <c r="Q101" i="11"/>
  <c r="M101" i="11"/>
  <c r="O101" i="11"/>
  <c r="N97" i="11"/>
  <c r="R97" i="11"/>
  <c r="M97" i="11"/>
  <c r="O97" i="11"/>
  <c r="P97" i="11"/>
  <c r="Q97" i="11"/>
  <c r="O93" i="11"/>
  <c r="P93" i="11"/>
  <c r="M93" i="11"/>
  <c r="N93" i="11"/>
  <c r="Q93" i="11"/>
  <c r="R93" i="11"/>
  <c r="O89" i="11"/>
  <c r="M89" i="11"/>
  <c r="R89" i="11"/>
  <c r="P89" i="11"/>
  <c r="Q89" i="11"/>
  <c r="N89" i="11"/>
  <c r="O85" i="11"/>
  <c r="P85" i="11"/>
  <c r="R85" i="11"/>
  <c r="M85" i="11"/>
  <c r="N85" i="11"/>
  <c r="Q85" i="11"/>
  <c r="O81" i="11"/>
  <c r="M81" i="11"/>
  <c r="R81" i="11"/>
  <c r="N81" i="11"/>
  <c r="P81" i="11"/>
  <c r="Q81" i="11"/>
  <c r="O77" i="11"/>
  <c r="P77" i="11"/>
  <c r="Q77" i="11"/>
  <c r="R77" i="11"/>
  <c r="M77" i="11"/>
  <c r="N77" i="11"/>
  <c r="O73" i="11"/>
  <c r="M73" i="11"/>
  <c r="R73" i="11"/>
  <c r="N73" i="11"/>
  <c r="P73" i="11"/>
  <c r="Q73" i="11"/>
  <c r="O69" i="11"/>
  <c r="P69" i="11"/>
  <c r="N69" i="11"/>
  <c r="Q69" i="11"/>
  <c r="R69" i="11"/>
  <c r="M69" i="11"/>
  <c r="O65" i="11"/>
  <c r="M65" i="11"/>
  <c r="R65" i="11"/>
  <c r="Q65" i="11"/>
  <c r="N65" i="11"/>
  <c r="P65" i="11"/>
  <c r="M61" i="11"/>
  <c r="Q61" i="11"/>
  <c r="N61" i="11"/>
  <c r="R61" i="11"/>
  <c r="O61" i="11"/>
  <c r="P61" i="11"/>
  <c r="M57" i="11"/>
  <c r="Q57" i="11"/>
  <c r="N57" i="11"/>
  <c r="R57" i="11"/>
  <c r="P57" i="11"/>
  <c r="O57" i="11"/>
  <c r="M53" i="11"/>
  <c r="Q53" i="11"/>
  <c r="N53" i="11"/>
  <c r="R53" i="11"/>
  <c r="P53" i="11"/>
  <c r="O53" i="11"/>
  <c r="M49" i="11"/>
  <c r="Q49" i="11"/>
  <c r="N49" i="11"/>
  <c r="R49" i="11"/>
  <c r="P49" i="11"/>
  <c r="O49" i="11"/>
  <c r="M45" i="11"/>
  <c r="Q45" i="11"/>
  <c r="N45" i="11"/>
  <c r="R45" i="11"/>
  <c r="P45" i="11"/>
  <c r="O45" i="11"/>
  <c r="M41" i="11"/>
  <c r="Q41" i="11"/>
  <c r="N41" i="11"/>
  <c r="R41" i="11"/>
  <c r="P41" i="11"/>
  <c r="O41" i="11"/>
  <c r="M37" i="11"/>
  <c r="Q37" i="11"/>
  <c r="N37" i="11"/>
  <c r="R37" i="11"/>
  <c r="P37" i="11"/>
  <c r="O37" i="11"/>
  <c r="M33" i="11"/>
  <c r="Q33" i="11"/>
  <c r="N33" i="11"/>
  <c r="R33" i="11"/>
  <c r="P33" i="11"/>
  <c r="O33" i="11"/>
  <c r="M29" i="11"/>
  <c r="Q29" i="11"/>
  <c r="N29" i="11"/>
  <c r="R29" i="11"/>
  <c r="O29" i="11"/>
  <c r="P29" i="11"/>
  <c r="M25" i="11"/>
  <c r="Q25" i="11"/>
  <c r="N25" i="11"/>
  <c r="R25" i="11"/>
  <c r="O25" i="11"/>
  <c r="P25" i="11"/>
  <c r="M21" i="11"/>
  <c r="Q21" i="11"/>
  <c r="N21" i="11"/>
  <c r="R21" i="11"/>
  <c r="O21" i="11"/>
  <c r="P21" i="11"/>
  <c r="M17" i="11"/>
  <c r="Q17" i="11"/>
  <c r="N17" i="11"/>
  <c r="R17" i="11"/>
  <c r="O17" i="11"/>
  <c r="P17" i="11"/>
  <c r="M13" i="11"/>
  <c r="Q13" i="11"/>
  <c r="N13" i="11"/>
  <c r="R13" i="11"/>
  <c r="O13" i="11"/>
  <c r="P13" i="11"/>
  <c r="M9" i="11"/>
  <c r="Q9" i="11"/>
  <c r="N9" i="11"/>
  <c r="R9" i="11"/>
  <c r="O9" i="11"/>
  <c r="P9" i="11"/>
  <c r="M5" i="11"/>
  <c r="Q5" i="11"/>
  <c r="N5" i="11"/>
  <c r="R5" i="11"/>
  <c r="O5" i="11"/>
  <c r="P5" i="11"/>
  <c r="P1945" i="11"/>
  <c r="P1937" i="11"/>
  <c r="P1929" i="11"/>
  <c r="P1921" i="11"/>
  <c r="P1913" i="11"/>
  <c r="P1905" i="11"/>
  <c r="P1897" i="11"/>
  <c r="P1889" i="11"/>
  <c r="P1881" i="11"/>
  <c r="P1873" i="11"/>
  <c r="P1865" i="11"/>
  <c r="P1857" i="11"/>
  <c r="P1849" i="11"/>
  <c r="P1841" i="11"/>
  <c r="P1833" i="11"/>
  <c r="P1825" i="11"/>
  <c r="P1817" i="11"/>
  <c r="P1809" i="11"/>
  <c r="P1801" i="11"/>
  <c r="P1793" i="11"/>
  <c r="P1785" i="11"/>
  <c r="P1777" i="11"/>
  <c r="P1769" i="11"/>
  <c r="P1761" i="11"/>
  <c r="P1753" i="11"/>
  <c r="P1745" i="11"/>
  <c r="P1737" i="11"/>
  <c r="P1729" i="11"/>
  <c r="P1721" i="11"/>
  <c r="R1715" i="11"/>
  <c r="N1705" i="11"/>
  <c r="Q1701" i="11"/>
  <c r="R1683" i="11"/>
  <c r="N1673" i="11"/>
  <c r="Q1669" i="11"/>
  <c r="R1651" i="11"/>
  <c r="N1641" i="11"/>
  <c r="Q1637" i="11"/>
  <c r="R1619" i="11"/>
  <c r="N1609" i="11"/>
  <c r="Q1605" i="11"/>
  <c r="R1587" i="11"/>
  <c r="N1577" i="11"/>
  <c r="Q1573" i="11"/>
  <c r="R1555" i="11"/>
  <c r="N1545" i="11"/>
  <c r="Q1541" i="11"/>
  <c r="R1523" i="11"/>
  <c r="N1505" i="11"/>
  <c r="N1473" i="11"/>
  <c r="N1441" i="11"/>
  <c r="N1409" i="11"/>
  <c r="N1377" i="11"/>
  <c r="N1345" i="11"/>
  <c r="N1313" i="11"/>
  <c r="P878" i="11"/>
  <c r="M878" i="11"/>
  <c r="R878" i="11"/>
  <c r="N878" i="11"/>
  <c r="O878" i="11"/>
  <c r="Q878" i="11"/>
  <c r="P858" i="11"/>
  <c r="O858" i="11"/>
  <c r="Q858" i="11"/>
  <c r="M858" i="11"/>
  <c r="R858" i="11"/>
  <c r="N858" i="11"/>
  <c r="P842" i="11"/>
  <c r="O842" i="11"/>
  <c r="Q842" i="11"/>
  <c r="M842" i="11"/>
  <c r="R842" i="11"/>
  <c r="N842" i="11"/>
  <c r="M826" i="11"/>
  <c r="Q826" i="11"/>
  <c r="P826" i="11"/>
  <c r="R826" i="11"/>
  <c r="N826" i="11"/>
  <c r="O826" i="11"/>
  <c r="M810" i="11"/>
  <c r="Q810" i="11"/>
  <c r="P810" i="11"/>
  <c r="R810" i="11"/>
  <c r="N810" i="11"/>
  <c r="O810" i="11"/>
  <c r="M790" i="11"/>
  <c r="Q790" i="11"/>
  <c r="N790" i="11"/>
  <c r="O790" i="11"/>
  <c r="P790" i="11"/>
  <c r="R790" i="11"/>
  <c r="M770" i="11"/>
  <c r="Q770" i="11"/>
  <c r="P770" i="11"/>
  <c r="R770" i="11"/>
  <c r="N770" i="11"/>
  <c r="O770" i="11"/>
  <c r="M754" i="11"/>
  <c r="Q754" i="11"/>
  <c r="P754" i="11"/>
  <c r="R754" i="11"/>
  <c r="N754" i="11"/>
  <c r="O754" i="11"/>
  <c r="M738" i="11"/>
  <c r="Q738" i="11"/>
  <c r="P738" i="11"/>
  <c r="R738" i="11"/>
  <c r="N738" i="11"/>
  <c r="O738" i="11"/>
  <c r="M722" i="11"/>
  <c r="Q722" i="11"/>
  <c r="P722" i="11"/>
  <c r="R722" i="11"/>
  <c r="N722" i="11"/>
  <c r="O722" i="11"/>
  <c r="M706" i="11"/>
  <c r="Q706" i="11"/>
  <c r="P706" i="11"/>
  <c r="R706" i="11"/>
  <c r="N706" i="11"/>
  <c r="O706" i="11"/>
  <c r="M690" i="11"/>
  <c r="Q690" i="11"/>
  <c r="N690" i="11"/>
  <c r="O690" i="11"/>
  <c r="P690" i="11"/>
  <c r="R690" i="11"/>
  <c r="M674" i="11"/>
  <c r="Q674" i="11"/>
  <c r="N674" i="11"/>
  <c r="R674" i="11"/>
  <c r="O674" i="11"/>
  <c r="P674" i="11"/>
  <c r="M658" i="11"/>
  <c r="Q658" i="11"/>
  <c r="N658" i="11"/>
  <c r="R658" i="11"/>
  <c r="O658" i="11"/>
  <c r="P658" i="11"/>
  <c r="M646" i="11"/>
  <c r="Q646" i="11"/>
  <c r="N646" i="11"/>
  <c r="R646" i="11"/>
  <c r="O646" i="11"/>
  <c r="P646" i="11"/>
  <c r="M630" i="11"/>
  <c r="Q630" i="11"/>
  <c r="N630" i="11"/>
  <c r="R630" i="11"/>
  <c r="O630" i="11"/>
  <c r="P630" i="11"/>
  <c r="M618" i="11"/>
  <c r="Q618" i="11"/>
  <c r="N618" i="11"/>
  <c r="R618" i="11"/>
  <c r="O618" i="11"/>
  <c r="P618" i="11"/>
  <c r="M606" i="11"/>
  <c r="Q606" i="11"/>
  <c r="N606" i="11"/>
  <c r="R606" i="11"/>
  <c r="O606" i="11"/>
  <c r="P606" i="11"/>
  <c r="M594" i="11"/>
  <c r="Q594" i="11"/>
  <c r="N594" i="11"/>
  <c r="R594" i="11"/>
  <c r="O594" i="11"/>
  <c r="P594" i="11"/>
  <c r="M578" i="11"/>
  <c r="Q578" i="11"/>
  <c r="N578" i="11"/>
  <c r="R578" i="11"/>
  <c r="O578" i="11"/>
  <c r="P578" i="11"/>
  <c r="M562" i="11"/>
  <c r="Q562" i="11"/>
  <c r="O562" i="11"/>
  <c r="P562" i="11"/>
  <c r="R562" i="11"/>
  <c r="N562" i="11"/>
  <c r="M554" i="11"/>
  <c r="Q554" i="11"/>
  <c r="O554" i="11"/>
  <c r="P554" i="11"/>
  <c r="R554" i="11"/>
  <c r="N554" i="11"/>
  <c r="M542" i="11"/>
  <c r="Q542" i="11"/>
  <c r="R542" i="11"/>
  <c r="N542" i="11"/>
  <c r="O542" i="11"/>
  <c r="P542" i="11"/>
  <c r="M530" i="11"/>
  <c r="Q530" i="11"/>
  <c r="O530" i="11"/>
  <c r="P530" i="11"/>
  <c r="R530" i="11"/>
  <c r="N530" i="11"/>
  <c r="M518" i="11"/>
  <c r="Q518" i="11"/>
  <c r="R518" i="11"/>
  <c r="N518" i="11"/>
  <c r="O518" i="11"/>
  <c r="P518" i="11"/>
  <c r="M506" i="11"/>
  <c r="Q506" i="11"/>
  <c r="O506" i="11"/>
  <c r="P506" i="11"/>
  <c r="R506" i="11"/>
  <c r="N506" i="11"/>
  <c r="M494" i="11"/>
  <c r="Q494" i="11"/>
  <c r="R494" i="11"/>
  <c r="N494" i="11"/>
  <c r="O494" i="11"/>
  <c r="P494" i="11"/>
  <c r="M478" i="11"/>
  <c r="Q478" i="11"/>
  <c r="R478" i="11"/>
  <c r="N478" i="11"/>
  <c r="O478" i="11"/>
  <c r="P478" i="11"/>
  <c r="M470" i="11"/>
  <c r="Q470" i="11"/>
  <c r="R470" i="11"/>
  <c r="N470" i="11"/>
  <c r="O470" i="11"/>
  <c r="P470" i="11"/>
  <c r="M462" i="11"/>
  <c r="Q462" i="11"/>
  <c r="N462" i="11"/>
  <c r="R462" i="11"/>
  <c r="O462" i="11"/>
  <c r="P462" i="11"/>
  <c r="M450" i="11"/>
  <c r="Q450" i="11"/>
  <c r="O450" i="11"/>
  <c r="P450" i="11"/>
  <c r="R450" i="11"/>
  <c r="N450" i="11"/>
  <c r="M438" i="11"/>
  <c r="Q438" i="11"/>
  <c r="R438" i="11"/>
  <c r="N438" i="11"/>
  <c r="O438" i="11"/>
  <c r="P438" i="11"/>
  <c r="M426" i="11"/>
  <c r="Q426" i="11"/>
  <c r="O426" i="11"/>
  <c r="P426" i="11"/>
  <c r="R426" i="11"/>
  <c r="N426" i="11"/>
  <c r="M414" i="11"/>
  <c r="Q414" i="11"/>
  <c r="R414" i="11"/>
  <c r="N414" i="11"/>
  <c r="O414" i="11"/>
  <c r="P414" i="11"/>
  <c r="M402" i="11"/>
  <c r="Q402" i="11"/>
  <c r="O402" i="11"/>
  <c r="P402" i="11"/>
  <c r="R402" i="11"/>
  <c r="N402" i="11"/>
  <c r="M390" i="11"/>
  <c r="Q390" i="11"/>
  <c r="R390" i="11"/>
  <c r="N390" i="11"/>
  <c r="O390" i="11"/>
  <c r="P390" i="11"/>
  <c r="M382" i="11"/>
  <c r="Q382" i="11"/>
  <c r="R382" i="11"/>
  <c r="N382" i="11"/>
  <c r="O382" i="11"/>
  <c r="P382" i="11"/>
  <c r="M370" i="11"/>
  <c r="Q370" i="11"/>
  <c r="O370" i="11"/>
  <c r="P370" i="11"/>
  <c r="R370" i="11"/>
  <c r="N370" i="11"/>
  <c r="M358" i="11"/>
  <c r="Q358" i="11"/>
  <c r="R358" i="11"/>
  <c r="N358" i="11"/>
  <c r="O358" i="11"/>
  <c r="P358" i="11"/>
  <c r="M346" i="11"/>
  <c r="Q346" i="11"/>
  <c r="N346" i="11"/>
  <c r="R346" i="11"/>
  <c r="O346" i="11"/>
  <c r="P346" i="11"/>
  <c r="M334" i="11"/>
  <c r="Q334" i="11"/>
  <c r="P334" i="11"/>
  <c r="R334" i="11"/>
  <c r="N334" i="11"/>
  <c r="O334" i="11"/>
  <c r="M322" i="11"/>
  <c r="Q322" i="11"/>
  <c r="N322" i="11"/>
  <c r="O322" i="11"/>
  <c r="P322" i="11"/>
  <c r="R322" i="11"/>
  <c r="M314" i="11"/>
  <c r="Q314" i="11"/>
  <c r="N314" i="11"/>
  <c r="O314" i="11"/>
  <c r="P314" i="11"/>
  <c r="R314" i="11"/>
  <c r="M302" i="11"/>
  <c r="Q302" i="11"/>
  <c r="P302" i="11"/>
  <c r="R302" i="11"/>
  <c r="N302" i="11"/>
  <c r="O302" i="11"/>
  <c r="M286" i="11"/>
  <c r="Q286" i="11"/>
  <c r="P286" i="11"/>
  <c r="R286" i="11"/>
  <c r="N286" i="11"/>
  <c r="O286" i="11"/>
  <c r="M274" i="11"/>
  <c r="Q274" i="11"/>
  <c r="N274" i="11"/>
  <c r="O274" i="11"/>
  <c r="P274" i="11"/>
  <c r="R274" i="11"/>
  <c r="M266" i="11"/>
  <c r="Q266" i="11"/>
  <c r="N266" i="11"/>
  <c r="O266" i="11"/>
  <c r="P266" i="11"/>
  <c r="R266" i="11"/>
  <c r="M254" i="11"/>
  <c r="Q254" i="11"/>
  <c r="P254" i="11"/>
  <c r="R254" i="11"/>
  <c r="N254" i="11"/>
  <c r="O254" i="11"/>
  <c r="M246" i="11"/>
  <c r="Q246" i="11"/>
  <c r="P246" i="11"/>
  <c r="R246" i="11"/>
  <c r="N246" i="11"/>
  <c r="O246" i="11"/>
  <c r="M234" i="11"/>
  <c r="Q234" i="11"/>
  <c r="N234" i="11"/>
  <c r="R234" i="11"/>
  <c r="O234" i="11"/>
  <c r="P234" i="11"/>
  <c r="M222" i="11"/>
  <c r="Q222" i="11"/>
  <c r="N222" i="11"/>
  <c r="R222" i="11"/>
  <c r="O222" i="11"/>
  <c r="P222" i="11"/>
  <c r="M210" i="11"/>
  <c r="Q210" i="11"/>
  <c r="N210" i="11"/>
  <c r="R210" i="11"/>
  <c r="O210" i="11"/>
  <c r="P210" i="11"/>
  <c r="M198" i="11"/>
  <c r="Q198" i="11"/>
  <c r="N198" i="11"/>
  <c r="R198" i="11"/>
  <c r="O198" i="11"/>
  <c r="P198" i="11"/>
  <c r="M186" i="11"/>
  <c r="Q186" i="11"/>
  <c r="R186" i="11"/>
  <c r="N186" i="11"/>
  <c r="O186" i="11"/>
  <c r="P186" i="11"/>
  <c r="M174" i="11"/>
  <c r="Q174" i="11"/>
  <c r="O174" i="11"/>
  <c r="P174" i="11"/>
  <c r="R174" i="11"/>
  <c r="N174" i="11"/>
  <c r="M162" i="11"/>
  <c r="Q162" i="11"/>
  <c r="R162" i="11"/>
  <c r="N162" i="11"/>
  <c r="O162" i="11"/>
  <c r="P162" i="11"/>
  <c r="M150" i="11"/>
  <c r="Q150" i="11"/>
  <c r="O150" i="11"/>
  <c r="P150" i="11"/>
  <c r="R150" i="11"/>
  <c r="N150" i="11"/>
  <c r="M138" i="11"/>
  <c r="Q138" i="11"/>
  <c r="R138" i="11"/>
  <c r="N138" i="11"/>
  <c r="O138" i="11"/>
  <c r="P138" i="11"/>
  <c r="M122" i="11"/>
  <c r="Q122" i="11"/>
  <c r="R122" i="11"/>
  <c r="N122" i="11"/>
  <c r="O122" i="11"/>
  <c r="P122" i="11"/>
  <c r="P106" i="11"/>
  <c r="M106" i="11"/>
  <c r="R106" i="11"/>
  <c r="N106" i="11"/>
  <c r="O106" i="11"/>
  <c r="Q106" i="11"/>
  <c r="M90" i="11"/>
  <c r="Q90" i="11"/>
  <c r="R90" i="11"/>
  <c r="P90" i="11"/>
  <c r="N90" i="11"/>
  <c r="O90" i="11"/>
  <c r="M74" i="11"/>
  <c r="Q74" i="11"/>
  <c r="R74" i="11"/>
  <c r="N74" i="11"/>
  <c r="O74" i="11"/>
  <c r="P74" i="11"/>
  <c r="O58" i="11"/>
  <c r="P58" i="11"/>
  <c r="R58" i="11"/>
  <c r="M58" i="11"/>
  <c r="N58" i="11"/>
  <c r="Q58" i="11"/>
  <c r="O42" i="11"/>
  <c r="P42" i="11"/>
  <c r="R42" i="11"/>
  <c r="M42" i="11"/>
  <c r="N42" i="11"/>
  <c r="Q42" i="11"/>
  <c r="O26" i="11"/>
  <c r="P26" i="11"/>
  <c r="M26" i="11"/>
  <c r="Q26" i="11"/>
  <c r="N26" i="11"/>
  <c r="R26" i="11"/>
  <c r="O14" i="11"/>
  <c r="P14" i="11"/>
  <c r="M14" i="11"/>
  <c r="Q14" i="11"/>
  <c r="N14" i="11"/>
  <c r="R14" i="11"/>
  <c r="O6" i="11"/>
  <c r="P6" i="11"/>
  <c r="M6" i="11"/>
  <c r="Q6" i="11"/>
  <c r="N6" i="11"/>
  <c r="R6" i="11"/>
  <c r="O1944" i="11"/>
  <c r="P1944" i="11"/>
  <c r="M1944" i="11"/>
  <c r="Q1944" i="11"/>
  <c r="O1936" i="11"/>
  <c r="P1936" i="11"/>
  <c r="M1936" i="11"/>
  <c r="Q1936" i="11"/>
  <c r="O1928" i="11"/>
  <c r="P1928" i="11"/>
  <c r="M1928" i="11"/>
  <c r="Q1928" i="11"/>
  <c r="O1920" i="11"/>
  <c r="P1920" i="11"/>
  <c r="M1920" i="11"/>
  <c r="Q1920" i="11"/>
  <c r="O1912" i="11"/>
  <c r="P1912" i="11"/>
  <c r="M1912" i="11"/>
  <c r="Q1912" i="11"/>
  <c r="O1904" i="11"/>
  <c r="P1904" i="11"/>
  <c r="M1904" i="11"/>
  <c r="Q1904" i="11"/>
  <c r="O1896" i="11"/>
  <c r="P1896" i="11"/>
  <c r="M1896" i="11"/>
  <c r="Q1896" i="11"/>
  <c r="O1888" i="11"/>
  <c r="P1888" i="11"/>
  <c r="M1888" i="11"/>
  <c r="Q1888" i="11"/>
  <c r="O1880" i="11"/>
  <c r="P1880" i="11"/>
  <c r="M1880" i="11"/>
  <c r="Q1880" i="11"/>
  <c r="O1872" i="11"/>
  <c r="P1872" i="11"/>
  <c r="M1872" i="11"/>
  <c r="Q1872" i="11"/>
  <c r="O1864" i="11"/>
  <c r="P1864" i="11"/>
  <c r="M1864" i="11"/>
  <c r="Q1864" i="11"/>
  <c r="O1852" i="11"/>
  <c r="P1852" i="11"/>
  <c r="M1852" i="11"/>
  <c r="Q1852" i="11"/>
  <c r="O1848" i="11"/>
  <c r="P1848" i="11"/>
  <c r="M1848" i="11"/>
  <c r="Q1848" i="11"/>
  <c r="O1840" i="11"/>
  <c r="P1840" i="11"/>
  <c r="M1840" i="11"/>
  <c r="Q1840" i="11"/>
  <c r="O1832" i="11"/>
  <c r="P1832" i="11"/>
  <c r="M1832" i="11"/>
  <c r="Q1832" i="11"/>
  <c r="O1824" i="11"/>
  <c r="P1824" i="11"/>
  <c r="M1824" i="11"/>
  <c r="Q1824" i="11"/>
  <c r="O1816" i="11"/>
  <c r="P1816" i="11"/>
  <c r="M1816" i="11"/>
  <c r="Q1816" i="11"/>
  <c r="O1808" i="11"/>
  <c r="P1808" i="11"/>
  <c r="M1808" i="11"/>
  <c r="Q1808" i="11"/>
  <c r="O1800" i="11"/>
  <c r="P1800" i="11"/>
  <c r="M1800" i="11"/>
  <c r="Q1800" i="11"/>
  <c r="O1792" i="11"/>
  <c r="P1792" i="11"/>
  <c r="M1792" i="11"/>
  <c r="Q1792" i="11"/>
  <c r="O1784" i="11"/>
  <c r="P1784" i="11"/>
  <c r="M1784" i="11"/>
  <c r="Q1784" i="11"/>
  <c r="O1776" i="11"/>
  <c r="P1776" i="11"/>
  <c r="M1776" i="11"/>
  <c r="Q1776" i="11"/>
  <c r="O1764" i="11"/>
  <c r="P1764" i="11"/>
  <c r="M1764" i="11"/>
  <c r="Q1764" i="11"/>
  <c r="O1756" i="11"/>
  <c r="P1756" i="11"/>
  <c r="M1756" i="11"/>
  <c r="Q1756" i="11"/>
  <c r="O1748" i="11"/>
  <c r="P1748" i="11"/>
  <c r="M1748" i="11"/>
  <c r="Q1748" i="11"/>
  <c r="O1740" i="11"/>
  <c r="P1740" i="11"/>
  <c r="M1740" i="11"/>
  <c r="Q1740" i="11"/>
  <c r="O1736" i="11"/>
  <c r="P1736" i="11"/>
  <c r="M1736" i="11"/>
  <c r="Q1736" i="11"/>
  <c r="O1728" i="11"/>
  <c r="P1728" i="11"/>
  <c r="M1728" i="11"/>
  <c r="Q1728" i="11"/>
  <c r="O1720" i="11"/>
  <c r="P1720" i="11"/>
  <c r="M1720" i="11"/>
  <c r="Q1720" i="11"/>
  <c r="M1712" i="11"/>
  <c r="Q1712" i="11"/>
  <c r="P1712" i="11"/>
  <c r="R1712" i="11"/>
  <c r="N1712" i="11"/>
  <c r="M1704" i="11"/>
  <c r="Q1704" i="11"/>
  <c r="P1704" i="11"/>
  <c r="R1704" i="11"/>
  <c r="N1704" i="11"/>
  <c r="M1696" i="11"/>
  <c r="Q1696" i="11"/>
  <c r="P1696" i="11"/>
  <c r="R1696" i="11"/>
  <c r="N1696" i="11"/>
  <c r="M1688" i="11"/>
  <c r="Q1688" i="11"/>
  <c r="P1688" i="11"/>
  <c r="R1688" i="11"/>
  <c r="N1688" i="11"/>
  <c r="M1676" i="11"/>
  <c r="Q1676" i="11"/>
  <c r="N1676" i="11"/>
  <c r="O1676" i="11"/>
  <c r="P1676" i="11"/>
  <c r="M1672" i="11"/>
  <c r="Q1672" i="11"/>
  <c r="P1672" i="11"/>
  <c r="R1672" i="11"/>
  <c r="N1672" i="11"/>
  <c r="M1664" i="11"/>
  <c r="Q1664" i="11"/>
  <c r="P1664" i="11"/>
  <c r="R1664" i="11"/>
  <c r="N1664" i="11"/>
  <c r="M1656" i="11"/>
  <c r="Q1656" i="11"/>
  <c r="P1656" i="11"/>
  <c r="R1656" i="11"/>
  <c r="N1656" i="11"/>
  <c r="M1648" i="11"/>
  <c r="Q1648" i="11"/>
  <c r="P1648" i="11"/>
  <c r="R1648" i="11"/>
  <c r="N1648" i="11"/>
  <c r="M1640" i="11"/>
  <c r="Q1640" i="11"/>
  <c r="P1640" i="11"/>
  <c r="R1640" i="11"/>
  <c r="N1640" i="11"/>
  <c r="M1632" i="11"/>
  <c r="Q1632" i="11"/>
  <c r="P1632" i="11"/>
  <c r="R1632" i="11"/>
  <c r="N1632" i="11"/>
  <c r="M1624" i="11"/>
  <c r="Q1624" i="11"/>
  <c r="P1624" i="11"/>
  <c r="R1624" i="11"/>
  <c r="N1624" i="11"/>
  <c r="M1616" i="11"/>
  <c r="Q1616" i="11"/>
  <c r="P1616" i="11"/>
  <c r="R1616" i="11"/>
  <c r="N1616" i="11"/>
  <c r="M1608" i="11"/>
  <c r="Q1608" i="11"/>
  <c r="P1608" i="11"/>
  <c r="R1608" i="11"/>
  <c r="N1608" i="11"/>
  <c r="M1600" i="11"/>
  <c r="Q1600" i="11"/>
  <c r="P1600" i="11"/>
  <c r="R1600" i="11"/>
  <c r="N1600" i="11"/>
  <c r="M1592" i="11"/>
  <c r="Q1592" i="11"/>
  <c r="P1592" i="11"/>
  <c r="R1592" i="11"/>
  <c r="N1592" i="11"/>
  <c r="M1584" i="11"/>
  <c r="Q1584" i="11"/>
  <c r="P1584" i="11"/>
  <c r="R1584" i="11"/>
  <c r="N1584" i="11"/>
  <c r="M1576" i="11"/>
  <c r="Q1576" i="11"/>
  <c r="P1576" i="11"/>
  <c r="R1576" i="11"/>
  <c r="N1576" i="11"/>
  <c r="M1568" i="11"/>
  <c r="Q1568" i="11"/>
  <c r="P1568" i="11"/>
  <c r="R1568" i="11"/>
  <c r="N1568" i="11"/>
  <c r="M1560" i="11"/>
  <c r="Q1560" i="11"/>
  <c r="P1560" i="11"/>
  <c r="R1560" i="11"/>
  <c r="N1560" i="11"/>
  <c r="M1552" i="11"/>
  <c r="Q1552" i="11"/>
  <c r="P1552" i="11"/>
  <c r="R1552" i="11"/>
  <c r="N1552" i="11"/>
  <c r="M1544" i="11"/>
  <c r="Q1544" i="11"/>
  <c r="P1544" i="11"/>
  <c r="R1544" i="11"/>
  <c r="N1544" i="11"/>
  <c r="M1536" i="11"/>
  <c r="Q1536" i="11"/>
  <c r="P1536" i="11"/>
  <c r="R1536" i="11"/>
  <c r="N1536" i="11"/>
  <c r="M1528" i="11"/>
  <c r="Q1528" i="11"/>
  <c r="P1528" i="11"/>
  <c r="R1528" i="11"/>
  <c r="N1528" i="11"/>
  <c r="M1520" i="11"/>
  <c r="Q1520" i="11"/>
  <c r="N1520" i="11"/>
  <c r="R1520" i="11"/>
  <c r="O1520" i="11"/>
  <c r="P1520" i="11"/>
  <c r="M1512" i="11"/>
  <c r="Q1512" i="11"/>
  <c r="N1512" i="11"/>
  <c r="R1512" i="11"/>
  <c r="O1512" i="11"/>
  <c r="P1512" i="11"/>
  <c r="M1504" i="11"/>
  <c r="Q1504" i="11"/>
  <c r="N1504" i="11"/>
  <c r="R1504" i="11"/>
  <c r="O1504" i="11"/>
  <c r="P1504" i="11"/>
  <c r="M1496" i="11"/>
  <c r="Q1496" i="11"/>
  <c r="N1496" i="11"/>
  <c r="R1496" i="11"/>
  <c r="O1496" i="11"/>
  <c r="P1496" i="11"/>
  <c r="M1488" i="11"/>
  <c r="Q1488" i="11"/>
  <c r="N1488" i="11"/>
  <c r="R1488" i="11"/>
  <c r="O1488" i="11"/>
  <c r="P1488" i="11"/>
  <c r="M1476" i="11"/>
  <c r="Q1476" i="11"/>
  <c r="N1476" i="11"/>
  <c r="R1476" i="11"/>
  <c r="O1476" i="11"/>
  <c r="P1476" i="11"/>
  <c r="M1468" i="11"/>
  <c r="Q1468" i="11"/>
  <c r="N1468" i="11"/>
  <c r="R1468" i="11"/>
  <c r="O1468" i="11"/>
  <c r="P1468" i="11"/>
  <c r="M1460" i="11"/>
  <c r="Q1460" i="11"/>
  <c r="N1460" i="11"/>
  <c r="R1460" i="11"/>
  <c r="O1460" i="11"/>
  <c r="P1460" i="11"/>
  <c r="M1452" i="11"/>
  <c r="Q1452" i="11"/>
  <c r="N1452" i="11"/>
  <c r="R1452" i="11"/>
  <c r="O1452" i="11"/>
  <c r="P1452" i="11"/>
  <c r="M1444" i="11"/>
  <c r="Q1444" i="11"/>
  <c r="N1444" i="11"/>
  <c r="R1444" i="11"/>
  <c r="O1444" i="11"/>
  <c r="P1444" i="11"/>
  <c r="M1436" i="11"/>
  <c r="Q1436" i="11"/>
  <c r="N1436" i="11"/>
  <c r="R1436" i="11"/>
  <c r="O1436" i="11"/>
  <c r="P1436" i="11"/>
  <c r="M1428" i="11"/>
  <c r="Q1428" i="11"/>
  <c r="N1428" i="11"/>
  <c r="R1428" i="11"/>
  <c r="O1428" i="11"/>
  <c r="P1428" i="11"/>
  <c r="M1424" i="11"/>
  <c r="Q1424" i="11"/>
  <c r="N1424" i="11"/>
  <c r="R1424" i="11"/>
  <c r="O1424" i="11"/>
  <c r="P1424" i="11"/>
  <c r="M1416" i="11"/>
  <c r="Q1416" i="11"/>
  <c r="N1416" i="11"/>
  <c r="R1416" i="11"/>
  <c r="O1416" i="11"/>
  <c r="P1416" i="11"/>
  <c r="M1408" i="11"/>
  <c r="Q1408" i="11"/>
  <c r="N1408" i="11"/>
  <c r="R1408" i="11"/>
  <c r="O1408" i="11"/>
  <c r="P1408" i="11"/>
  <c r="M1400" i="11"/>
  <c r="Q1400" i="11"/>
  <c r="N1400" i="11"/>
  <c r="R1400" i="11"/>
  <c r="O1400" i="11"/>
  <c r="P1400" i="11"/>
  <c r="M1392" i="11"/>
  <c r="Q1392" i="11"/>
  <c r="N1392" i="11"/>
  <c r="R1392" i="11"/>
  <c r="O1392" i="11"/>
  <c r="P1392" i="11"/>
  <c r="M1384" i="11"/>
  <c r="Q1384" i="11"/>
  <c r="N1384" i="11"/>
  <c r="R1384" i="11"/>
  <c r="O1384" i="11"/>
  <c r="P1384" i="11"/>
  <c r="M1376" i="11"/>
  <c r="Q1376" i="11"/>
  <c r="N1376" i="11"/>
  <c r="R1376" i="11"/>
  <c r="O1376" i="11"/>
  <c r="P1376" i="11"/>
  <c r="M1368" i="11"/>
  <c r="Q1368" i="11"/>
  <c r="N1368" i="11"/>
  <c r="R1368" i="11"/>
  <c r="O1368" i="11"/>
  <c r="P1368" i="11"/>
  <c r="M1360" i="11"/>
  <c r="Q1360" i="11"/>
  <c r="N1360" i="11"/>
  <c r="R1360" i="11"/>
  <c r="O1360" i="11"/>
  <c r="P1360" i="11"/>
  <c r="M1352" i="11"/>
  <c r="Q1352" i="11"/>
  <c r="N1352" i="11"/>
  <c r="R1352" i="11"/>
  <c r="O1352" i="11"/>
  <c r="P1352" i="11"/>
  <c r="M1340" i="11"/>
  <c r="Q1340" i="11"/>
  <c r="N1340" i="11"/>
  <c r="R1340" i="11"/>
  <c r="O1340" i="11"/>
  <c r="P1340" i="11"/>
  <c r="M1332" i="11"/>
  <c r="Q1332" i="11"/>
  <c r="N1332" i="11"/>
  <c r="R1332" i="11"/>
  <c r="O1332" i="11"/>
  <c r="P1332" i="11"/>
  <c r="M1324" i="11"/>
  <c r="Q1324" i="11"/>
  <c r="N1324" i="11"/>
  <c r="R1324" i="11"/>
  <c r="O1324" i="11"/>
  <c r="P1324" i="11"/>
  <c r="M1316" i="11"/>
  <c r="Q1316" i="11"/>
  <c r="N1316" i="11"/>
  <c r="R1316" i="11"/>
  <c r="O1316" i="11"/>
  <c r="P1316" i="11"/>
  <c r="M1308" i="11"/>
  <c r="Q1308" i="11"/>
  <c r="N1308" i="11"/>
  <c r="R1308" i="11"/>
  <c r="O1308" i="11"/>
  <c r="P1308" i="11"/>
  <c r="M1304" i="11"/>
  <c r="Q1304" i="11"/>
  <c r="N1304" i="11"/>
  <c r="R1304" i="11"/>
  <c r="O1304" i="11"/>
  <c r="P1304" i="11"/>
  <c r="M1296" i="11"/>
  <c r="Q1296" i="11"/>
  <c r="N1296" i="11"/>
  <c r="R1296" i="11"/>
  <c r="O1296" i="11"/>
  <c r="P1296" i="11"/>
  <c r="M1288" i="11"/>
  <c r="Q1288" i="11"/>
  <c r="N1288" i="11"/>
  <c r="R1288" i="11"/>
  <c r="O1288" i="11"/>
  <c r="P1288" i="11"/>
  <c r="M1280" i="11"/>
  <c r="Q1280" i="11"/>
  <c r="N1280" i="11"/>
  <c r="R1280" i="11"/>
  <c r="O1280" i="11"/>
  <c r="P1280" i="11"/>
  <c r="M1272" i="11"/>
  <c r="Q1272" i="11"/>
  <c r="N1272" i="11"/>
  <c r="R1272" i="11"/>
  <c r="O1272" i="11"/>
  <c r="P1272" i="11"/>
  <c r="M1264" i="11"/>
  <c r="Q1264" i="11"/>
  <c r="N1264" i="11"/>
  <c r="R1264" i="11"/>
  <c r="O1264" i="11"/>
  <c r="P1264" i="11"/>
  <c r="N1256" i="11"/>
  <c r="R1256" i="11"/>
  <c r="O1256" i="11"/>
  <c r="P1256" i="11"/>
  <c r="Q1256" i="11"/>
  <c r="M1256" i="11"/>
  <c r="N1248" i="11"/>
  <c r="R1248" i="11"/>
  <c r="O1248" i="11"/>
  <c r="P1248" i="11"/>
  <c r="Q1248" i="11"/>
  <c r="M1248" i="11"/>
  <c r="N1240" i="11"/>
  <c r="R1240" i="11"/>
  <c r="O1240" i="11"/>
  <c r="P1240" i="11"/>
  <c r="Q1240" i="11"/>
  <c r="M1240" i="11"/>
  <c r="N1228" i="11"/>
  <c r="R1228" i="11"/>
  <c r="Q1228" i="11"/>
  <c r="M1228" i="11"/>
  <c r="O1228" i="11"/>
  <c r="P1228" i="11"/>
  <c r="N1224" i="11"/>
  <c r="R1224" i="11"/>
  <c r="O1224" i="11"/>
  <c r="P1224" i="11"/>
  <c r="Q1224" i="11"/>
  <c r="M1224" i="11"/>
  <c r="N1216" i="11"/>
  <c r="R1216" i="11"/>
  <c r="O1216" i="11"/>
  <c r="P1216" i="11"/>
  <c r="Q1216" i="11"/>
  <c r="M1216" i="11"/>
  <c r="N1208" i="11"/>
  <c r="R1208" i="11"/>
  <c r="O1208" i="11"/>
  <c r="P1208" i="11"/>
  <c r="Q1208" i="11"/>
  <c r="M1208" i="11"/>
  <c r="N1200" i="11"/>
  <c r="R1200" i="11"/>
  <c r="O1200" i="11"/>
  <c r="P1200" i="11"/>
  <c r="Q1200" i="11"/>
  <c r="M1200" i="11"/>
  <c r="N1192" i="11"/>
  <c r="R1192" i="11"/>
  <c r="O1192" i="11"/>
  <c r="P1192" i="11"/>
  <c r="Q1192" i="11"/>
  <c r="M1192" i="11"/>
  <c r="N1184" i="11"/>
  <c r="R1184" i="11"/>
  <c r="O1184" i="11"/>
  <c r="P1184" i="11"/>
  <c r="Q1184" i="11"/>
  <c r="M1184" i="11"/>
  <c r="N1176" i="11"/>
  <c r="R1176" i="11"/>
  <c r="O1176" i="11"/>
  <c r="P1176" i="11"/>
  <c r="Q1176" i="11"/>
  <c r="M1176" i="11"/>
  <c r="N1168" i="11"/>
  <c r="R1168" i="11"/>
  <c r="O1168" i="11"/>
  <c r="P1168" i="11"/>
  <c r="Q1168" i="11"/>
  <c r="M1168" i="11"/>
  <c r="N1160" i="11"/>
  <c r="R1160" i="11"/>
  <c r="O1160" i="11"/>
  <c r="P1160" i="11"/>
  <c r="Q1160" i="11"/>
  <c r="M1160" i="11"/>
  <c r="N1152" i="11"/>
  <c r="R1152" i="11"/>
  <c r="O1152" i="11"/>
  <c r="P1152" i="11"/>
  <c r="Q1152" i="11"/>
  <c r="M1152" i="11"/>
  <c r="N1144" i="11"/>
  <c r="R1144" i="11"/>
  <c r="O1144" i="11"/>
  <c r="P1144" i="11"/>
  <c r="Q1144" i="11"/>
  <c r="M1144" i="11"/>
  <c r="N1136" i="11"/>
  <c r="R1136" i="11"/>
  <c r="O1136" i="11"/>
  <c r="P1136" i="11"/>
  <c r="Q1136" i="11"/>
  <c r="M1136" i="11"/>
  <c r="N1128" i="11"/>
  <c r="R1128" i="11"/>
  <c r="O1128" i="11"/>
  <c r="P1128" i="11"/>
  <c r="Q1128" i="11"/>
  <c r="M1128" i="11"/>
  <c r="N1120" i="11"/>
  <c r="R1120" i="11"/>
  <c r="O1120" i="11"/>
  <c r="P1120" i="11"/>
  <c r="Q1120" i="11"/>
  <c r="M1120" i="11"/>
  <c r="N1112" i="11"/>
  <c r="R1112" i="11"/>
  <c r="O1112" i="11"/>
  <c r="P1112" i="11"/>
  <c r="Q1112" i="11"/>
  <c r="M1112" i="11"/>
  <c r="N1104" i="11"/>
  <c r="R1104" i="11"/>
  <c r="P1104" i="11"/>
  <c r="M1104" i="11"/>
  <c r="O1104" i="11"/>
  <c r="Q1104" i="11"/>
  <c r="N1096" i="11"/>
  <c r="R1096" i="11"/>
  <c r="O1096" i="11"/>
  <c r="P1096" i="11"/>
  <c r="M1096" i="11"/>
  <c r="Q1096" i="11"/>
  <c r="N1088" i="11"/>
  <c r="R1088" i="11"/>
  <c r="O1088" i="11"/>
  <c r="P1088" i="11"/>
  <c r="M1088" i="11"/>
  <c r="Q1088" i="11"/>
  <c r="N1080" i="11"/>
  <c r="R1080" i="11"/>
  <c r="O1080" i="11"/>
  <c r="P1080" i="11"/>
  <c r="M1080" i="11"/>
  <c r="Q1080" i="11"/>
  <c r="N1072" i="11"/>
  <c r="R1072" i="11"/>
  <c r="O1072" i="11"/>
  <c r="P1072" i="11"/>
  <c r="M1072" i="11"/>
  <c r="Q1072" i="11"/>
  <c r="N1064" i="11"/>
  <c r="R1064" i="11"/>
  <c r="O1064" i="11"/>
  <c r="P1064" i="11"/>
  <c r="M1064" i="11"/>
  <c r="Q1064" i="11"/>
  <c r="N1056" i="11"/>
  <c r="R1056" i="11"/>
  <c r="O1056" i="11"/>
  <c r="P1056" i="11"/>
  <c r="M1056" i="11"/>
  <c r="Q1056" i="11"/>
  <c r="N1048" i="11"/>
  <c r="R1048" i="11"/>
  <c r="O1048" i="11"/>
  <c r="P1048" i="11"/>
  <c r="M1048" i="11"/>
  <c r="Q1048" i="11"/>
  <c r="N1040" i="11"/>
  <c r="R1040" i="11"/>
  <c r="O1040" i="11"/>
  <c r="P1040" i="11"/>
  <c r="M1040" i="11"/>
  <c r="Q1040" i="11"/>
  <c r="N1032" i="11"/>
  <c r="R1032" i="11"/>
  <c r="O1032" i="11"/>
  <c r="P1032" i="11"/>
  <c r="M1032" i="11"/>
  <c r="Q1032" i="11"/>
  <c r="N1024" i="11"/>
  <c r="R1024" i="11"/>
  <c r="O1024" i="11"/>
  <c r="P1024" i="11"/>
  <c r="M1024" i="11"/>
  <c r="Q1024" i="11"/>
  <c r="N1016" i="11"/>
  <c r="R1016" i="11"/>
  <c r="O1016" i="11"/>
  <c r="P1016" i="11"/>
  <c r="M1016" i="11"/>
  <c r="Q1016" i="11"/>
  <c r="N1008" i="11"/>
  <c r="R1008" i="11"/>
  <c r="O1008" i="11"/>
  <c r="P1008" i="11"/>
  <c r="M1008" i="11"/>
  <c r="Q1008" i="11"/>
  <c r="N1000" i="11"/>
  <c r="R1000" i="11"/>
  <c r="O1000" i="11"/>
  <c r="P1000" i="11"/>
  <c r="M1000" i="11"/>
  <c r="Q1000" i="11"/>
  <c r="N992" i="11"/>
  <c r="R992" i="11"/>
  <c r="O992" i="11"/>
  <c r="P992" i="11"/>
  <c r="M992" i="11"/>
  <c r="Q992" i="11"/>
  <c r="N984" i="11"/>
  <c r="R984" i="11"/>
  <c r="O984" i="11"/>
  <c r="P984" i="11"/>
  <c r="M984" i="11"/>
  <c r="Q984" i="11"/>
  <c r="N972" i="11"/>
  <c r="R972" i="11"/>
  <c r="O972" i="11"/>
  <c r="P972" i="11"/>
  <c r="M972" i="11"/>
  <c r="Q972" i="11"/>
  <c r="N968" i="11"/>
  <c r="R968" i="11"/>
  <c r="O968" i="11"/>
  <c r="P968" i="11"/>
  <c r="M968" i="11"/>
  <c r="Q968" i="11"/>
  <c r="N960" i="11"/>
  <c r="R960" i="11"/>
  <c r="O960" i="11"/>
  <c r="P960" i="11"/>
  <c r="M960" i="11"/>
  <c r="Q960" i="11"/>
  <c r="N952" i="11"/>
  <c r="R952" i="11"/>
  <c r="O952" i="11"/>
  <c r="P952" i="11"/>
  <c r="M952" i="11"/>
  <c r="Q952" i="11"/>
  <c r="N944" i="11"/>
  <c r="R944" i="11"/>
  <c r="O944" i="11"/>
  <c r="P944" i="11"/>
  <c r="M944" i="11"/>
  <c r="Q944" i="11"/>
  <c r="N932" i="11"/>
  <c r="R932" i="11"/>
  <c r="O932" i="11"/>
  <c r="P932" i="11"/>
  <c r="M932" i="11"/>
  <c r="Q932" i="11"/>
  <c r="N924" i="11"/>
  <c r="R924" i="11"/>
  <c r="O924" i="11"/>
  <c r="P924" i="11"/>
  <c r="M924" i="11"/>
  <c r="Q924" i="11"/>
  <c r="N920" i="11"/>
  <c r="R920" i="11"/>
  <c r="O920" i="11"/>
  <c r="P920" i="11"/>
  <c r="M920" i="11"/>
  <c r="Q920" i="11"/>
  <c r="N912" i="11"/>
  <c r="R912" i="11"/>
  <c r="O912" i="11"/>
  <c r="P912" i="11"/>
  <c r="M912" i="11"/>
  <c r="Q912" i="11"/>
  <c r="N904" i="11"/>
  <c r="R904" i="11"/>
  <c r="O904" i="11"/>
  <c r="P904" i="11"/>
  <c r="M904" i="11"/>
  <c r="Q904" i="11"/>
  <c r="P896" i="11"/>
  <c r="Q896" i="11"/>
  <c r="M896" i="11"/>
  <c r="R896" i="11"/>
  <c r="N896" i="11"/>
  <c r="O896" i="11"/>
  <c r="P888" i="11"/>
  <c r="Q888" i="11"/>
  <c r="M888" i="11"/>
  <c r="R888" i="11"/>
  <c r="N888" i="11"/>
  <c r="O888" i="11"/>
  <c r="P876" i="11"/>
  <c r="N876" i="11"/>
  <c r="O876" i="11"/>
  <c r="Q876" i="11"/>
  <c r="M876" i="11"/>
  <c r="R876" i="11"/>
  <c r="P868" i="11"/>
  <c r="N868" i="11"/>
  <c r="O868" i="11"/>
  <c r="Q868" i="11"/>
  <c r="R868" i="11"/>
  <c r="M868" i="11"/>
  <c r="P860" i="11"/>
  <c r="N860" i="11"/>
  <c r="O860" i="11"/>
  <c r="Q860" i="11"/>
  <c r="M860" i="11"/>
  <c r="R860" i="11"/>
  <c r="P852" i="11"/>
  <c r="N852" i="11"/>
  <c r="O852" i="11"/>
  <c r="Q852" i="11"/>
  <c r="M852" i="11"/>
  <c r="R852" i="11"/>
  <c r="P844" i="11"/>
  <c r="N844" i="11"/>
  <c r="O844" i="11"/>
  <c r="Q844" i="11"/>
  <c r="M844" i="11"/>
  <c r="R844" i="11"/>
  <c r="P836" i="11"/>
  <c r="N836" i="11"/>
  <c r="O836" i="11"/>
  <c r="Q836" i="11"/>
  <c r="R836" i="11"/>
  <c r="M836" i="11"/>
  <c r="M828" i="11"/>
  <c r="Q828" i="11"/>
  <c r="O828" i="11"/>
  <c r="P828" i="11"/>
  <c r="R828" i="11"/>
  <c r="N828" i="11"/>
  <c r="M824" i="11"/>
  <c r="Q824" i="11"/>
  <c r="R824" i="11"/>
  <c r="N824" i="11"/>
  <c r="O824" i="11"/>
  <c r="P824" i="11"/>
  <c r="M816" i="11"/>
  <c r="Q816" i="11"/>
  <c r="R816" i="11"/>
  <c r="N816" i="11"/>
  <c r="O816" i="11"/>
  <c r="P816" i="11"/>
  <c r="M808" i="11"/>
  <c r="Q808" i="11"/>
  <c r="R808" i="11"/>
  <c r="N808" i="11"/>
  <c r="O808" i="11"/>
  <c r="P808" i="11"/>
  <c r="M800" i="11"/>
  <c r="Q800" i="11"/>
  <c r="R800" i="11"/>
  <c r="N800" i="11"/>
  <c r="O800" i="11"/>
  <c r="P800" i="11"/>
  <c r="M792" i="11"/>
  <c r="Q792" i="11"/>
  <c r="R792" i="11"/>
  <c r="N792" i="11"/>
  <c r="O792" i="11"/>
  <c r="P792" i="11"/>
  <c r="M780" i="11"/>
  <c r="Q780" i="11"/>
  <c r="O780" i="11"/>
  <c r="P780" i="11"/>
  <c r="R780" i="11"/>
  <c r="N780" i="11"/>
  <c r="M776" i="11"/>
  <c r="Q776" i="11"/>
  <c r="R776" i="11"/>
  <c r="N776" i="11"/>
  <c r="O776" i="11"/>
  <c r="P776" i="11"/>
  <c r="M768" i="11"/>
  <c r="Q768" i="11"/>
  <c r="R768" i="11"/>
  <c r="N768" i="11"/>
  <c r="O768" i="11"/>
  <c r="P768" i="11"/>
  <c r="M760" i="11"/>
  <c r="Q760" i="11"/>
  <c r="R760" i="11"/>
  <c r="N760" i="11"/>
  <c r="O760" i="11"/>
  <c r="P760" i="11"/>
  <c r="M752" i="11"/>
  <c r="Q752" i="11"/>
  <c r="R752" i="11"/>
  <c r="N752" i="11"/>
  <c r="O752" i="11"/>
  <c r="P752" i="11"/>
  <c r="M744" i="11"/>
  <c r="Q744" i="11"/>
  <c r="R744" i="11"/>
  <c r="N744" i="11"/>
  <c r="O744" i="11"/>
  <c r="P744" i="11"/>
  <c r="M736" i="11"/>
  <c r="Q736" i="11"/>
  <c r="R736" i="11"/>
  <c r="N736" i="11"/>
  <c r="O736" i="11"/>
  <c r="P736" i="11"/>
  <c r="M728" i="11"/>
  <c r="Q728" i="11"/>
  <c r="R728" i="11"/>
  <c r="N728" i="11"/>
  <c r="O728" i="11"/>
  <c r="P728" i="11"/>
  <c r="M720" i="11"/>
  <c r="Q720" i="11"/>
  <c r="R720" i="11"/>
  <c r="N720" i="11"/>
  <c r="O720" i="11"/>
  <c r="P720" i="11"/>
  <c r="M712" i="11"/>
  <c r="Q712" i="11"/>
  <c r="R712" i="11"/>
  <c r="N712" i="11"/>
  <c r="O712" i="11"/>
  <c r="P712" i="11"/>
  <c r="M704" i="11"/>
  <c r="Q704" i="11"/>
  <c r="R704" i="11"/>
  <c r="N704" i="11"/>
  <c r="O704" i="11"/>
  <c r="P704" i="11"/>
  <c r="M696" i="11"/>
  <c r="Q696" i="11"/>
  <c r="R696" i="11"/>
  <c r="N696" i="11"/>
  <c r="O696" i="11"/>
  <c r="P696" i="11"/>
  <c r="M684" i="11"/>
  <c r="Q684" i="11"/>
  <c r="N684" i="11"/>
  <c r="R684" i="11"/>
  <c r="O684" i="11"/>
  <c r="P684" i="11"/>
  <c r="M680" i="11"/>
  <c r="Q680" i="11"/>
  <c r="N680" i="11"/>
  <c r="R680" i="11"/>
  <c r="O680" i="11"/>
  <c r="P680" i="11"/>
  <c r="M668" i="11"/>
  <c r="Q668" i="11"/>
  <c r="N668" i="11"/>
  <c r="R668" i="11"/>
  <c r="O668" i="11"/>
  <c r="P668" i="11"/>
  <c r="M660" i="11"/>
  <c r="Q660" i="11"/>
  <c r="N660" i="11"/>
  <c r="R660" i="11"/>
  <c r="O660" i="11"/>
  <c r="P660" i="11"/>
  <c r="M656" i="11"/>
  <c r="Q656" i="11"/>
  <c r="N656" i="11"/>
  <c r="R656" i="11"/>
  <c r="O656" i="11"/>
  <c r="P656" i="11"/>
  <c r="M648" i="11"/>
  <c r="Q648" i="11"/>
  <c r="N648" i="11"/>
  <c r="R648" i="11"/>
  <c r="O648" i="11"/>
  <c r="P648" i="11"/>
  <c r="M640" i="11"/>
  <c r="Q640" i="11"/>
  <c r="N640" i="11"/>
  <c r="R640" i="11"/>
  <c r="O640" i="11"/>
  <c r="P640" i="11"/>
  <c r="M632" i="11"/>
  <c r="Q632" i="11"/>
  <c r="N632" i="11"/>
  <c r="R632" i="11"/>
  <c r="O632" i="11"/>
  <c r="P632" i="11"/>
  <c r="M624" i="11"/>
  <c r="Q624" i="11"/>
  <c r="N624" i="11"/>
  <c r="R624" i="11"/>
  <c r="O624" i="11"/>
  <c r="P624" i="11"/>
  <c r="M616" i="11"/>
  <c r="Q616" i="11"/>
  <c r="N616" i="11"/>
  <c r="R616" i="11"/>
  <c r="O616" i="11"/>
  <c r="P616" i="11"/>
  <c r="M608" i="11"/>
  <c r="Q608" i="11"/>
  <c r="N608" i="11"/>
  <c r="R608" i="11"/>
  <c r="O608" i="11"/>
  <c r="P608" i="11"/>
  <c r="M600" i="11"/>
  <c r="Q600" i="11"/>
  <c r="N600" i="11"/>
  <c r="R600" i="11"/>
  <c r="O600" i="11"/>
  <c r="P600" i="11"/>
  <c r="M592" i="11"/>
  <c r="Q592" i="11"/>
  <c r="N592" i="11"/>
  <c r="R592" i="11"/>
  <c r="O592" i="11"/>
  <c r="P592" i="11"/>
  <c r="M580" i="11"/>
  <c r="Q580" i="11"/>
  <c r="N580" i="11"/>
  <c r="R580" i="11"/>
  <c r="O580" i="11"/>
  <c r="P580" i="11"/>
  <c r="M576" i="11"/>
  <c r="Q576" i="11"/>
  <c r="N576" i="11"/>
  <c r="R576" i="11"/>
  <c r="O576" i="11"/>
  <c r="P576" i="11"/>
  <c r="M568" i="11"/>
  <c r="Q568" i="11"/>
  <c r="P568" i="11"/>
  <c r="R568" i="11"/>
  <c r="N568" i="11"/>
  <c r="O568" i="11"/>
  <c r="M556" i="11"/>
  <c r="Q556" i="11"/>
  <c r="N556" i="11"/>
  <c r="O556" i="11"/>
  <c r="P556" i="11"/>
  <c r="R556" i="11"/>
  <c r="M552" i="11"/>
  <c r="Q552" i="11"/>
  <c r="P552" i="11"/>
  <c r="R552" i="11"/>
  <c r="N552" i="11"/>
  <c r="O552" i="11"/>
  <c r="M544" i="11"/>
  <c r="Q544" i="11"/>
  <c r="P544" i="11"/>
  <c r="R544" i="11"/>
  <c r="N544" i="11"/>
  <c r="O544" i="11"/>
  <c r="M532" i="11"/>
  <c r="Q532" i="11"/>
  <c r="N532" i="11"/>
  <c r="O532" i="11"/>
  <c r="P532" i="11"/>
  <c r="R532" i="11"/>
  <c r="M524" i="11"/>
  <c r="Q524" i="11"/>
  <c r="N524" i="11"/>
  <c r="O524" i="11"/>
  <c r="P524" i="11"/>
  <c r="R524" i="11"/>
  <c r="M520" i="11"/>
  <c r="Q520" i="11"/>
  <c r="P520" i="11"/>
  <c r="R520" i="11"/>
  <c r="N520" i="11"/>
  <c r="O520" i="11"/>
  <c r="M512" i="11"/>
  <c r="Q512" i="11"/>
  <c r="P512" i="11"/>
  <c r="R512" i="11"/>
  <c r="N512" i="11"/>
  <c r="O512" i="11"/>
  <c r="M504" i="11"/>
  <c r="Q504" i="11"/>
  <c r="P504" i="11"/>
  <c r="R504" i="11"/>
  <c r="N504" i="11"/>
  <c r="O504" i="11"/>
  <c r="M496" i="11"/>
  <c r="Q496" i="11"/>
  <c r="P496" i="11"/>
  <c r="R496" i="11"/>
  <c r="N496" i="11"/>
  <c r="O496" i="11"/>
  <c r="M488" i="11"/>
  <c r="Q488" i="11"/>
  <c r="P488" i="11"/>
  <c r="R488" i="11"/>
  <c r="N488" i="11"/>
  <c r="O488" i="11"/>
  <c r="M480" i="11"/>
  <c r="Q480" i="11"/>
  <c r="P480" i="11"/>
  <c r="R480" i="11"/>
  <c r="N480" i="11"/>
  <c r="O480" i="11"/>
  <c r="M472" i="11"/>
  <c r="Q472" i="11"/>
  <c r="P472" i="11"/>
  <c r="R472" i="11"/>
  <c r="N472" i="11"/>
  <c r="O472" i="11"/>
  <c r="M460" i="11"/>
  <c r="Q460" i="11"/>
  <c r="N460" i="11"/>
  <c r="R460" i="11"/>
  <c r="O460" i="11"/>
  <c r="P460" i="11"/>
  <c r="M456" i="11"/>
  <c r="Q456" i="11"/>
  <c r="N456" i="11"/>
  <c r="R456" i="11"/>
  <c r="O456" i="11"/>
  <c r="P456" i="11"/>
  <c r="M448" i="11"/>
  <c r="Q448" i="11"/>
  <c r="P448" i="11"/>
  <c r="R448" i="11"/>
  <c r="N448" i="11"/>
  <c r="O448" i="11"/>
  <c r="M440" i="11"/>
  <c r="Q440" i="11"/>
  <c r="P440" i="11"/>
  <c r="R440" i="11"/>
  <c r="N440" i="11"/>
  <c r="O440" i="11"/>
  <c r="M432" i="11"/>
  <c r="Q432" i="11"/>
  <c r="P432" i="11"/>
  <c r="R432" i="11"/>
  <c r="N432" i="11"/>
  <c r="O432" i="11"/>
  <c r="M424" i="11"/>
  <c r="Q424" i="11"/>
  <c r="P424" i="11"/>
  <c r="R424" i="11"/>
  <c r="N424" i="11"/>
  <c r="O424" i="11"/>
  <c r="M416" i="11"/>
  <c r="Q416" i="11"/>
  <c r="P416" i="11"/>
  <c r="R416" i="11"/>
  <c r="N416" i="11"/>
  <c r="O416" i="11"/>
  <c r="M408" i="11"/>
  <c r="Q408" i="11"/>
  <c r="P408" i="11"/>
  <c r="R408" i="11"/>
  <c r="N408" i="11"/>
  <c r="O408" i="11"/>
  <c r="M400" i="11"/>
  <c r="Q400" i="11"/>
  <c r="P400" i="11"/>
  <c r="R400" i="11"/>
  <c r="N400" i="11"/>
  <c r="O400" i="11"/>
  <c r="M392" i="11"/>
  <c r="Q392" i="11"/>
  <c r="P392" i="11"/>
  <c r="R392" i="11"/>
  <c r="N392" i="11"/>
  <c r="O392" i="11"/>
  <c r="M384" i="11"/>
  <c r="Q384" i="11"/>
  <c r="P384" i="11"/>
  <c r="R384" i="11"/>
  <c r="N384" i="11"/>
  <c r="O384" i="11"/>
  <c r="M376" i="11"/>
  <c r="Q376" i="11"/>
  <c r="P376" i="11"/>
  <c r="R376" i="11"/>
  <c r="N376" i="11"/>
  <c r="O376" i="11"/>
  <c r="M368" i="11"/>
  <c r="Q368" i="11"/>
  <c r="P368" i="11"/>
  <c r="R368" i="11"/>
  <c r="N368" i="11"/>
  <c r="O368" i="11"/>
  <c r="M360" i="11"/>
  <c r="Q360" i="11"/>
  <c r="P360" i="11"/>
  <c r="R360" i="11"/>
  <c r="N360" i="11"/>
  <c r="O360" i="11"/>
  <c r="M352" i="11"/>
  <c r="Q352" i="11"/>
  <c r="P352" i="11"/>
  <c r="R352" i="11"/>
  <c r="N352" i="11"/>
  <c r="O352" i="11"/>
  <c r="M344" i="11"/>
  <c r="Q344" i="11"/>
  <c r="N344" i="11"/>
  <c r="R344" i="11"/>
  <c r="O344" i="11"/>
  <c r="P344" i="11"/>
  <c r="M336" i="11"/>
  <c r="Q336" i="11"/>
  <c r="O336" i="11"/>
  <c r="P336" i="11"/>
  <c r="R336" i="11"/>
  <c r="N336" i="11"/>
  <c r="M328" i="11"/>
  <c r="Q328" i="11"/>
  <c r="O328" i="11"/>
  <c r="P328" i="11"/>
  <c r="R328" i="11"/>
  <c r="N328" i="11"/>
  <c r="M320" i="11"/>
  <c r="Q320" i="11"/>
  <c r="O320" i="11"/>
  <c r="P320" i="11"/>
  <c r="R320" i="11"/>
  <c r="N320" i="11"/>
  <c r="M312" i="11"/>
  <c r="Q312" i="11"/>
  <c r="O312" i="11"/>
  <c r="P312" i="11"/>
  <c r="R312" i="11"/>
  <c r="N312" i="11"/>
  <c r="M304" i="11"/>
  <c r="Q304" i="11"/>
  <c r="O304" i="11"/>
  <c r="P304" i="11"/>
  <c r="R304" i="11"/>
  <c r="N304" i="11"/>
  <c r="M296" i="11"/>
  <c r="Q296" i="11"/>
  <c r="O296" i="11"/>
  <c r="P296" i="11"/>
  <c r="R296" i="11"/>
  <c r="N296" i="11"/>
  <c r="M288" i="11"/>
  <c r="Q288" i="11"/>
  <c r="O288" i="11"/>
  <c r="P288" i="11"/>
  <c r="R288" i="11"/>
  <c r="N288" i="11"/>
  <c r="M280" i="11"/>
  <c r="Q280" i="11"/>
  <c r="O280" i="11"/>
  <c r="P280" i="11"/>
  <c r="R280" i="11"/>
  <c r="N280" i="11"/>
  <c r="M268" i="11"/>
  <c r="Q268" i="11"/>
  <c r="R268" i="11"/>
  <c r="N268" i="11"/>
  <c r="O268" i="11"/>
  <c r="P268" i="11"/>
  <c r="M264" i="11"/>
  <c r="Q264" i="11"/>
  <c r="O264" i="11"/>
  <c r="P264" i="11"/>
  <c r="R264" i="11"/>
  <c r="N264" i="11"/>
  <c r="M256" i="11"/>
  <c r="Q256" i="11"/>
  <c r="O256" i="11"/>
  <c r="P256" i="11"/>
  <c r="R256" i="11"/>
  <c r="N256" i="11"/>
  <c r="M248" i="11"/>
  <c r="Q248" i="11"/>
  <c r="O248" i="11"/>
  <c r="P248" i="11"/>
  <c r="R248" i="11"/>
  <c r="N248" i="11"/>
  <c r="M240" i="11"/>
  <c r="Q240" i="11"/>
  <c r="O240" i="11"/>
  <c r="P240" i="11"/>
  <c r="R240" i="11"/>
  <c r="N240" i="11"/>
  <c r="M228" i="11"/>
  <c r="Q228" i="11"/>
  <c r="N228" i="11"/>
  <c r="R228" i="11"/>
  <c r="O228" i="11"/>
  <c r="P228" i="11"/>
  <c r="M220" i="11"/>
  <c r="Q220" i="11"/>
  <c r="N220" i="11"/>
  <c r="R220" i="11"/>
  <c r="O220" i="11"/>
  <c r="P220" i="11"/>
  <c r="M212" i="11"/>
  <c r="Q212" i="11"/>
  <c r="N212" i="11"/>
  <c r="R212" i="11"/>
  <c r="O212" i="11"/>
  <c r="P212" i="11"/>
  <c r="M204" i="11"/>
  <c r="Q204" i="11"/>
  <c r="N204" i="11"/>
  <c r="R204" i="11"/>
  <c r="O204" i="11"/>
  <c r="P204" i="11"/>
  <c r="M200" i="11"/>
  <c r="Q200" i="11"/>
  <c r="N200" i="11"/>
  <c r="R200" i="11"/>
  <c r="O200" i="11"/>
  <c r="P200" i="11"/>
  <c r="M196" i="11"/>
  <c r="Q196" i="11"/>
  <c r="N196" i="11"/>
  <c r="R196" i="11"/>
  <c r="O196" i="11"/>
  <c r="P196" i="11"/>
  <c r="M192" i="11"/>
  <c r="Q192" i="11"/>
  <c r="N192" i="11"/>
  <c r="O192" i="11"/>
  <c r="P192" i="11"/>
  <c r="R192" i="11"/>
  <c r="M188" i="11"/>
  <c r="Q188" i="11"/>
  <c r="P188" i="11"/>
  <c r="R188" i="11"/>
  <c r="N188" i="11"/>
  <c r="O188" i="11"/>
  <c r="M184" i="11"/>
  <c r="Q184" i="11"/>
  <c r="N184" i="11"/>
  <c r="O184" i="11"/>
  <c r="P184" i="11"/>
  <c r="R184" i="11"/>
  <c r="M180" i="11"/>
  <c r="Q180" i="11"/>
  <c r="P180" i="11"/>
  <c r="R180" i="11"/>
  <c r="N180" i="11"/>
  <c r="O180" i="11"/>
  <c r="M176" i="11"/>
  <c r="Q176" i="11"/>
  <c r="N176" i="11"/>
  <c r="O176" i="11"/>
  <c r="P176" i="11"/>
  <c r="R176" i="11"/>
  <c r="M172" i="11"/>
  <c r="Q172" i="11"/>
  <c r="P172" i="11"/>
  <c r="R172" i="11"/>
  <c r="N172" i="11"/>
  <c r="O172" i="11"/>
  <c r="M168" i="11"/>
  <c r="Q168" i="11"/>
  <c r="N168" i="11"/>
  <c r="O168" i="11"/>
  <c r="P168" i="11"/>
  <c r="R168" i="11"/>
  <c r="M164" i="11"/>
  <c r="Q164" i="11"/>
  <c r="P164" i="11"/>
  <c r="R164" i="11"/>
  <c r="N164" i="11"/>
  <c r="O164" i="11"/>
  <c r="M160" i="11"/>
  <c r="Q160" i="11"/>
  <c r="N160" i="11"/>
  <c r="O160" i="11"/>
  <c r="P160" i="11"/>
  <c r="R160" i="11"/>
  <c r="M156" i="11"/>
  <c r="Q156" i="11"/>
  <c r="P156" i="11"/>
  <c r="R156" i="11"/>
  <c r="N156" i="11"/>
  <c r="O156" i="11"/>
  <c r="M152" i="11"/>
  <c r="Q152" i="11"/>
  <c r="N152" i="11"/>
  <c r="O152" i="11"/>
  <c r="P152" i="11"/>
  <c r="R152" i="11"/>
  <c r="M144" i="11"/>
  <c r="Q144" i="11"/>
  <c r="N144" i="11"/>
  <c r="O144" i="11"/>
  <c r="P144" i="11"/>
  <c r="R144" i="11"/>
  <c r="M140" i="11"/>
  <c r="Q140" i="11"/>
  <c r="P140" i="11"/>
  <c r="R140" i="11"/>
  <c r="N140" i="11"/>
  <c r="O140" i="11"/>
  <c r="M136" i="11"/>
  <c r="Q136" i="11"/>
  <c r="N136" i="11"/>
  <c r="O136" i="11"/>
  <c r="P136" i="11"/>
  <c r="R136" i="11"/>
  <c r="M132" i="11"/>
  <c r="Q132" i="11"/>
  <c r="P132" i="11"/>
  <c r="R132" i="11"/>
  <c r="N132" i="11"/>
  <c r="O132" i="11"/>
  <c r="M128" i="11"/>
  <c r="Q128" i="11"/>
  <c r="N128" i="11"/>
  <c r="O128" i="11"/>
  <c r="P128" i="11"/>
  <c r="R128" i="11"/>
  <c r="M124" i="11"/>
  <c r="Q124" i="11"/>
  <c r="P124" i="11"/>
  <c r="R124" i="11"/>
  <c r="N124" i="11"/>
  <c r="O124" i="11"/>
  <c r="P120" i="11"/>
  <c r="N120" i="11"/>
  <c r="Q120" i="11"/>
  <c r="R120" i="11"/>
  <c r="M120" i="11"/>
  <c r="O120" i="11"/>
  <c r="P116" i="11"/>
  <c r="Q116" i="11"/>
  <c r="M116" i="11"/>
  <c r="N116" i="11"/>
  <c r="O116" i="11"/>
  <c r="R116" i="11"/>
  <c r="P112" i="11"/>
  <c r="N112" i="11"/>
  <c r="O112" i="11"/>
  <c r="Q112" i="11"/>
  <c r="M112" i="11"/>
  <c r="R112" i="11"/>
  <c r="P104" i="11"/>
  <c r="N104" i="11"/>
  <c r="O104" i="11"/>
  <c r="Q104" i="11"/>
  <c r="M104" i="11"/>
  <c r="R104" i="11"/>
  <c r="P100" i="11"/>
  <c r="Q100" i="11"/>
  <c r="M100" i="11"/>
  <c r="R100" i="11"/>
  <c r="N100" i="11"/>
  <c r="O100" i="11"/>
  <c r="P96" i="11"/>
  <c r="N96" i="11"/>
  <c r="O96" i="11"/>
  <c r="Q96" i="11"/>
  <c r="R96" i="11"/>
  <c r="M96" i="11"/>
  <c r="M92" i="11"/>
  <c r="Q92" i="11"/>
  <c r="P92" i="11"/>
  <c r="N92" i="11"/>
  <c r="O92" i="11"/>
  <c r="R92" i="11"/>
  <c r="M88" i="11"/>
  <c r="Q88" i="11"/>
  <c r="N88" i="11"/>
  <c r="O88" i="11"/>
  <c r="P88" i="11"/>
  <c r="R88" i="11"/>
  <c r="M84" i="11"/>
  <c r="Q84" i="11"/>
  <c r="P84" i="11"/>
  <c r="R84" i="11"/>
  <c r="N84" i="11"/>
  <c r="O84" i="11"/>
  <c r="M80" i="11"/>
  <c r="Q80" i="11"/>
  <c r="N80" i="11"/>
  <c r="O80" i="11"/>
  <c r="P80" i="11"/>
  <c r="R80" i="11"/>
  <c r="M76" i="11"/>
  <c r="Q76" i="11"/>
  <c r="P76" i="11"/>
  <c r="O76" i="11"/>
  <c r="R76" i="11"/>
  <c r="N76" i="11"/>
  <c r="M72" i="11"/>
  <c r="Q72" i="11"/>
  <c r="N72" i="11"/>
  <c r="R72" i="11"/>
  <c r="O72" i="11"/>
  <c r="P72" i="11"/>
  <c r="M68" i="11"/>
  <c r="Q68" i="11"/>
  <c r="P68" i="11"/>
  <c r="N68" i="11"/>
  <c r="O68" i="11"/>
  <c r="R68" i="11"/>
  <c r="O64" i="11"/>
  <c r="P64" i="11"/>
  <c r="M64" i="11"/>
  <c r="Q64" i="11"/>
  <c r="N64" i="11"/>
  <c r="R64" i="11"/>
  <c r="O60" i="11"/>
  <c r="P60" i="11"/>
  <c r="M60" i="11"/>
  <c r="Q60" i="11"/>
  <c r="N60" i="11"/>
  <c r="R60" i="11"/>
  <c r="O56" i="11"/>
  <c r="P56" i="11"/>
  <c r="N56" i="11"/>
  <c r="Q56" i="11"/>
  <c r="R56" i="11"/>
  <c r="M56" i="11"/>
  <c r="O52" i="11"/>
  <c r="P52" i="11"/>
  <c r="N52" i="11"/>
  <c r="Q52" i="11"/>
  <c r="R52" i="11"/>
  <c r="M52" i="11"/>
  <c r="O48" i="11"/>
  <c r="P48" i="11"/>
  <c r="N48" i="11"/>
  <c r="Q48" i="11"/>
  <c r="R48" i="11"/>
  <c r="M48" i="11"/>
  <c r="O44" i="11"/>
  <c r="P44" i="11"/>
  <c r="N44" i="11"/>
  <c r="Q44" i="11"/>
  <c r="R44" i="11"/>
  <c r="M44" i="11"/>
  <c r="O40" i="11"/>
  <c r="P40" i="11"/>
  <c r="N40" i="11"/>
  <c r="Q40" i="11"/>
  <c r="R40" i="11"/>
  <c r="M40" i="11"/>
  <c r="O36" i="11"/>
  <c r="P36" i="11"/>
  <c r="N36" i="11"/>
  <c r="Q36" i="11"/>
  <c r="R36" i="11"/>
  <c r="M36" i="11"/>
  <c r="O32" i="11"/>
  <c r="P32" i="11"/>
  <c r="N32" i="11"/>
  <c r="Q32" i="11"/>
  <c r="R32" i="11"/>
  <c r="M32" i="11"/>
  <c r="O28" i="11"/>
  <c r="P28" i="11"/>
  <c r="M28" i="11"/>
  <c r="Q28" i="11"/>
  <c r="N28" i="11"/>
  <c r="R28" i="11"/>
  <c r="O24" i="11"/>
  <c r="P24" i="11"/>
  <c r="M24" i="11"/>
  <c r="Q24" i="11"/>
  <c r="R24" i="11"/>
  <c r="N24" i="11"/>
  <c r="O20" i="11"/>
  <c r="P20" i="11"/>
  <c r="M20" i="11"/>
  <c r="Q20" i="11"/>
  <c r="N20" i="11"/>
  <c r="R20" i="11"/>
  <c r="O16" i="11"/>
  <c r="P16" i="11"/>
  <c r="M16" i="11"/>
  <c r="Q16" i="11"/>
  <c r="R16" i="11"/>
  <c r="N16" i="11"/>
  <c r="O12" i="11"/>
  <c r="P12" i="11"/>
  <c r="M12" i="11"/>
  <c r="Q12" i="11"/>
  <c r="N12" i="11"/>
  <c r="R12" i="11"/>
  <c r="O8" i="11"/>
  <c r="P8" i="11"/>
  <c r="M8" i="11"/>
  <c r="Q8" i="11"/>
  <c r="R8" i="11"/>
  <c r="N8" i="11"/>
  <c r="O4" i="11"/>
  <c r="P4" i="11"/>
  <c r="M4" i="11"/>
  <c r="Q4" i="11"/>
  <c r="N4" i="11"/>
  <c r="R4" i="11"/>
  <c r="R1944" i="11"/>
  <c r="R1936" i="11"/>
  <c r="R1928" i="11"/>
  <c r="R1920" i="11"/>
  <c r="R1912" i="11"/>
  <c r="R1904" i="11"/>
  <c r="R1896" i="11"/>
  <c r="R1888" i="11"/>
  <c r="R1880" i="11"/>
  <c r="R1872" i="11"/>
  <c r="R1864" i="11"/>
  <c r="R1848" i="11"/>
  <c r="R1840" i="11"/>
  <c r="R1832" i="11"/>
  <c r="R1824" i="11"/>
  <c r="R1816" i="11"/>
  <c r="R1808" i="11"/>
  <c r="R1800" i="11"/>
  <c r="R1792" i="11"/>
  <c r="R1784" i="11"/>
  <c r="R1776" i="11"/>
  <c r="R1736" i="11"/>
  <c r="R1728" i="11"/>
  <c r="R1720" i="11"/>
  <c r="O1704" i="11"/>
  <c r="N1697" i="11"/>
  <c r="Q1693" i="11"/>
  <c r="O1672" i="11"/>
  <c r="N1665" i="11"/>
  <c r="Q1661" i="11"/>
  <c r="O1640" i="11"/>
  <c r="N1633" i="11"/>
  <c r="Q1629" i="11"/>
  <c r="O1608" i="11"/>
  <c r="N1601" i="11"/>
  <c r="Q1597" i="11"/>
  <c r="O1576" i="11"/>
  <c r="N1569" i="11"/>
  <c r="Q1565" i="11"/>
  <c r="O1544" i="11"/>
  <c r="N1537" i="11"/>
  <c r="Q1533" i="11"/>
  <c r="N1513" i="11"/>
  <c r="N1481" i="11"/>
  <c r="N1449" i="11"/>
  <c r="N1417" i="11"/>
  <c r="N1385" i="11"/>
  <c r="N1353" i="11"/>
  <c r="N1321" i="11"/>
  <c r="P882" i="11"/>
  <c r="O882" i="11"/>
  <c r="Q882" i="11"/>
  <c r="M882" i="11"/>
  <c r="R882" i="11"/>
  <c r="N882" i="11"/>
  <c r="P866" i="11"/>
  <c r="O866" i="11"/>
  <c r="Q866" i="11"/>
  <c r="M866" i="11"/>
  <c r="R866" i="11"/>
  <c r="N866" i="11"/>
  <c r="P850" i="11"/>
  <c r="O850" i="11"/>
  <c r="Q850" i="11"/>
  <c r="M850" i="11"/>
  <c r="R850" i="11"/>
  <c r="N850" i="11"/>
  <c r="P834" i="11"/>
  <c r="O834" i="11"/>
  <c r="Q834" i="11"/>
  <c r="M834" i="11"/>
  <c r="R834" i="11"/>
  <c r="N834" i="11"/>
  <c r="M818" i="11"/>
  <c r="Q818" i="11"/>
  <c r="P818" i="11"/>
  <c r="R818" i="11"/>
  <c r="N818" i="11"/>
  <c r="O818" i="11"/>
  <c r="M802" i="11"/>
  <c r="Q802" i="11"/>
  <c r="P802" i="11"/>
  <c r="R802" i="11"/>
  <c r="N802" i="11"/>
  <c r="O802" i="11"/>
  <c r="M786" i="11"/>
  <c r="Q786" i="11"/>
  <c r="P786" i="11"/>
  <c r="R786" i="11"/>
  <c r="N786" i="11"/>
  <c r="O786" i="11"/>
  <c r="M774" i="11"/>
  <c r="Q774" i="11"/>
  <c r="N774" i="11"/>
  <c r="O774" i="11"/>
  <c r="P774" i="11"/>
  <c r="R774" i="11"/>
  <c r="M758" i="11"/>
  <c r="Q758" i="11"/>
  <c r="N758" i="11"/>
  <c r="O758" i="11"/>
  <c r="P758" i="11"/>
  <c r="R758" i="11"/>
  <c r="M742" i="11"/>
  <c r="Q742" i="11"/>
  <c r="N742" i="11"/>
  <c r="O742" i="11"/>
  <c r="P742" i="11"/>
  <c r="R742" i="11"/>
  <c r="M730" i="11"/>
  <c r="Q730" i="11"/>
  <c r="P730" i="11"/>
  <c r="R730" i="11"/>
  <c r="N730" i="11"/>
  <c r="O730" i="11"/>
  <c r="M710" i="11"/>
  <c r="Q710" i="11"/>
  <c r="N710" i="11"/>
  <c r="O710" i="11"/>
  <c r="P710" i="11"/>
  <c r="R710" i="11"/>
  <c r="M694" i="11"/>
  <c r="Q694" i="11"/>
  <c r="N694" i="11"/>
  <c r="O694" i="11"/>
  <c r="P694" i="11"/>
  <c r="R694" i="11"/>
  <c r="M682" i="11"/>
  <c r="Q682" i="11"/>
  <c r="N682" i="11"/>
  <c r="R682" i="11"/>
  <c r="O682" i="11"/>
  <c r="P682" i="11"/>
  <c r="M666" i="11"/>
  <c r="Q666" i="11"/>
  <c r="N666" i="11"/>
  <c r="R666" i="11"/>
  <c r="O666" i="11"/>
  <c r="P666" i="11"/>
  <c r="M650" i="11"/>
  <c r="Q650" i="11"/>
  <c r="N650" i="11"/>
  <c r="R650" i="11"/>
  <c r="O650" i="11"/>
  <c r="P650" i="11"/>
  <c r="M638" i="11"/>
  <c r="Q638" i="11"/>
  <c r="N638" i="11"/>
  <c r="R638" i="11"/>
  <c r="O638" i="11"/>
  <c r="P638" i="11"/>
  <c r="M622" i="11"/>
  <c r="Q622" i="11"/>
  <c r="N622" i="11"/>
  <c r="R622" i="11"/>
  <c r="O622" i="11"/>
  <c r="P622" i="11"/>
  <c r="M610" i="11"/>
  <c r="Q610" i="11"/>
  <c r="N610" i="11"/>
  <c r="R610" i="11"/>
  <c r="O610" i="11"/>
  <c r="P610" i="11"/>
  <c r="M598" i="11"/>
  <c r="Q598" i="11"/>
  <c r="N598" i="11"/>
  <c r="R598" i="11"/>
  <c r="O598" i="11"/>
  <c r="P598" i="11"/>
  <c r="M586" i="11"/>
  <c r="Q586" i="11"/>
  <c r="N586" i="11"/>
  <c r="R586" i="11"/>
  <c r="O586" i="11"/>
  <c r="P586" i="11"/>
  <c r="M574" i="11"/>
  <c r="Q574" i="11"/>
  <c r="N574" i="11"/>
  <c r="R574" i="11"/>
  <c r="O574" i="11"/>
  <c r="P574" i="11"/>
  <c r="M566" i="11"/>
  <c r="Q566" i="11"/>
  <c r="R566" i="11"/>
  <c r="N566" i="11"/>
  <c r="O566" i="11"/>
  <c r="P566" i="11"/>
  <c r="M550" i="11"/>
  <c r="Q550" i="11"/>
  <c r="R550" i="11"/>
  <c r="N550" i="11"/>
  <c r="O550" i="11"/>
  <c r="P550" i="11"/>
  <c r="M534" i="11"/>
  <c r="Q534" i="11"/>
  <c r="R534" i="11"/>
  <c r="N534" i="11"/>
  <c r="O534" i="11"/>
  <c r="P534" i="11"/>
  <c r="M522" i="11"/>
  <c r="Q522" i="11"/>
  <c r="O522" i="11"/>
  <c r="P522" i="11"/>
  <c r="R522" i="11"/>
  <c r="N522" i="11"/>
  <c r="M510" i="11"/>
  <c r="Q510" i="11"/>
  <c r="R510" i="11"/>
  <c r="N510" i="11"/>
  <c r="O510" i="11"/>
  <c r="P510" i="11"/>
  <c r="M498" i="11"/>
  <c r="Q498" i="11"/>
  <c r="O498" i="11"/>
  <c r="P498" i="11"/>
  <c r="R498" i="11"/>
  <c r="N498" i="11"/>
  <c r="M486" i="11"/>
  <c r="Q486" i="11"/>
  <c r="R486" i="11"/>
  <c r="N486" i="11"/>
  <c r="O486" i="11"/>
  <c r="P486" i="11"/>
  <c r="M474" i="11"/>
  <c r="Q474" i="11"/>
  <c r="O474" i="11"/>
  <c r="P474" i="11"/>
  <c r="R474" i="11"/>
  <c r="N474" i="11"/>
  <c r="M454" i="11"/>
  <c r="Q454" i="11"/>
  <c r="N454" i="11"/>
  <c r="R454" i="11"/>
  <c r="O454" i="11"/>
  <c r="P454" i="11"/>
  <c r="M442" i="11"/>
  <c r="Q442" i="11"/>
  <c r="O442" i="11"/>
  <c r="P442" i="11"/>
  <c r="R442" i="11"/>
  <c r="N442" i="11"/>
  <c r="M422" i="11"/>
  <c r="Q422" i="11"/>
  <c r="R422" i="11"/>
  <c r="N422" i="11"/>
  <c r="O422" i="11"/>
  <c r="P422" i="11"/>
  <c r="M410" i="11"/>
  <c r="Q410" i="11"/>
  <c r="O410" i="11"/>
  <c r="P410" i="11"/>
  <c r="R410" i="11"/>
  <c r="N410" i="11"/>
  <c r="M398" i="11"/>
  <c r="Q398" i="11"/>
  <c r="R398" i="11"/>
  <c r="N398" i="11"/>
  <c r="O398" i="11"/>
  <c r="P398" i="11"/>
  <c r="M386" i="11"/>
  <c r="Q386" i="11"/>
  <c r="O386" i="11"/>
  <c r="P386" i="11"/>
  <c r="R386" i="11"/>
  <c r="N386" i="11"/>
  <c r="M374" i="11"/>
  <c r="Q374" i="11"/>
  <c r="R374" i="11"/>
  <c r="N374" i="11"/>
  <c r="O374" i="11"/>
  <c r="P374" i="11"/>
  <c r="M362" i="11"/>
  <c r="Q362" i="11"/>
  <c r="O362" i="11"/>
  <c r="P362" i="11"/>
  <c r="R362" i="11"/>
  <c r="N362" i="11"/>
  <c r="M350" i="11"/>
  <c r="Q350" i="11"/>
  <c r="O350" i="11"/>
  <c r="R350" i="11"/>
  <c r="N350" i="11"/>
  <c r="P350" i="11"/>
  <c r="M338" i="11"/>
  <c r="Q338" i="11"/>
  <c r="N338" i="11"/>
  <c r="O338" i="11"/>
  <c r="P338" i="11"/>
  <c r="R338" i="11"/>
  <c r="M326" i="11"/>
  <c r="Q326" i="11"/>
  <c r="P326" i="11"/>
  <c r="R326" i="11"/>
  <c r="N326" i="11"/>
  <c r="O326" i="11"/>
  <c r="M306" i="11"/>
  <c r="Q306" i="11"/>
  <c r="N306" i="11"/>
  <c r="O306" i="11"/>
  <c r="P306" i="11"/>
  <c r="R306" i="11"/>
  <c r="M294" i="11"/>
  <c r="Q294" i="11"/>
  <c r="P294" i="11"/>
  <c r="R294" i="11"/>
  <c r="N294" i="11"/>
  <c r="O294" i="11"/>
  <c r="M282" i="11"/>
  <c r="Q282" i="11"/>
  <c r="N282" i="11"/>
  <c r="O282" i="11"/>
  <c r="P282" i="11"/>
  <c r="R282" i="11"/>
  <c r="M270" i="11"/>
  <c r="Q270" i="11"/>
  <c r="P270" i="11"/>
  <c r="R270" i="11"/>
  <c r="N270" i="11"/>
  <c r="O270" i="11"/>
  <c r="M258" i="11"/>
  <c r="Q258" i="11"/>
  <c r="N258" i="11"/>
  <c r="O258" i="11"/>
  <c r="P258" i="11"/>
  <c r="R258" i="11"/>
  <c r="M242" i="11"/>
  <c r="Q242" i="11"/>
  <c r="N242" i="11"/>
  <c r="O242" i="11"/>
  <c r="P242" i="11"/>
  <c r="R242" i="11"/>
  <c r="M230" i="11"/>
  <c r="Q230" i="11"/>
  <c r="N230" i="11"/>
  <c r="R230" i="11"/>
  <c r="O230" i="11"/>
  <c r="P230" i="11"/>
  <c r="M218" i="11"/>
  <c r="Q218" i="11"/>
  <c r="N218" i="11"/>
  <c r="R218" i="11"/>
  <c r="O218" i="11"/>
  <c r="P218" i="11"/>
  <c r="M206" i="11"/>
  <c r="Q206" i="11"/>
  <c r="N206" i="11"/>
  <c r="R206" i="11"/>
  <c r="O206" i="11"/>
  <c r="P206" i="11"/>
  <c r="M194" i="11"/>
  <c r="Q194" i="11"/>
  <c r="N194" i="11"/>
  <c r="R194" i="11"/>
  <c r="O194" i="11"/>
  <c r="P194" i="11"/>
  <c r="M182" i="11"/>
  <c r="Q182" i="11"/>
  <c r="O182" i="11"/>
  <c r="P182" i="11"/>
  <c r="R182" i="11"/>
  <c r="N182" i="11"/>
  <c r="M170" i="11"/>
  <c r="Q170" i="11"/>
  <c r="R170" i="11"/>
  <c r="N170" i="11"/>
  <c r="O170" i="11"/>
  <c r="P170" i="11"/>
  <c r="M158" i="11"/>
  <c r="Q158" i="11"/>
  <c r="O158" i="11"/>
  <c r="P158" i="11"/>
  <c r="R158" i="11"/>
  <c r="N158" i="11"/>
  <c r="M146" i="11"/>
  <c r="Q146" i="11"/>
  <c r="R146" i="11"/>
  <c r="N146" i="11"/>
  <c r="O146" i="11"/>
  <c r="P146" i="11"/>
  <c r="M130" i="11"/>
  <c r="Q130" i="11"/>
  <c r="R130" i="11"/>
  <c r="N130" i="11"/>
  <c r="O130" i="11"/>
  <c r="P130" i="11"/>
  <c r="P110" i="11"/>
  <c r="O110" i="11"/>
  <c r="Q110" i="11"/>
  <c r="M110" i="11"/>
  <c r="R110" i="11"/>
  <c r="N110" i="11"/>
  <c r="M94" i="11"/>
  <c r="Q94" i="11"/>
  <c r="O94" i="11"/>
  <c r="N94" i="11"/>
  <c r="P94" i="11"/>
  <c r="R94" i="11"/>
  <c r="M78" i="11"/>
  <c r="Q78" i="11"/>
  <c r="O78" i="11"/>
  <c r="R78" i="11"/>
  <c r="N78" i="11"/>
  <c r="P78" i="11"/>
  <c r="O62" i="11"/>
  <c r="P62" i="11"/>
  <c r="M62" i="11"/>
  <c r="Q62" i="11"/>
  <c r="R62" i="11"/>
  <c r="N62" i="11"/>
  <c r="O46" i="11"/>
  <c r="P46" i="11"/>
  <c r="R46" i="11"/>
  <c r="M46" i="11"/>
  <c r="N46" i="11"/>
  <c r="Q46" i="11"/>
  <c r="O30" i="11"/>
  <c r="P30" i="11"/>
  <c r="M30" i="11"/>
  <c r="Q30" i="11"/>
  <c r="N30" i="11"/>
  <c r="R30" i="11"/>
  <c r="O10" i="11"/>
  <c r="P10" i="11"/>
  <c r="M10" i="11"/>
  <c r="Q10" i="11"/>
  <c r="N10" i="11"/>
  <c r="R10" i="11"/>
  <c r="O1940" i="11"/>
  <c r="P1940" i="11"/>
  <c r="M1940" i="11"/>
  <c r="Q1940" i="11"/>
  <c r="O1932" i="11"/>
  <c r="P1932" i="11"/>
  <c r="M1932" i="11"/>
  <c r="Q1932" i="11"/>
  <c r="O1924" i="11"/>
  <c r="P1924" i="11"/>
  <c r="M1924" i="11"/>
  <c r="Q1924" i="11"/>
  <c r="O1916" i="11"/>
  <c r="P1916" i="11"/>
  <c r="M1916" i="11"/>
  <c r="Q1916" i="11"/>
  <c r="O1908" i="11"/>
  <c r="P1908" i="11"/>
  <c r="M1908" i="11"/>
  <c r="Q1908" i="11"/>
  <c r="O1900" i="11"/>
  <c r="P1900" i="11"/>
  <c r="M1900" i="11"/>
  <c r="Q1900" i="11"/>
  <c r="O1892" i="11"/>
  <c r="P1892" i="11"/>
  <c r="M1892" i="11"/>
  <c r="Q1892" i="11"/>
  <c r="O1884" i="11"/>
  <c r="P1884" i="11"/>
  <c r="M1884" i="11"/>
  <c r="Q1884" i="11"/>
  <c r="O1876" i="11"/>
  <c r="P1876" i="11"/>
  <c r="M1876" i="11"/>
  <c r="Q1876" i="11"/>
  <c r="O1868" i="11"/>
  <c r="P1868" i="11"/>
  <c r="M1868" i="11"/>
  <c r="Q1868" i="11"/>
  <c r="O1860" i="11"/>
  <c r="P1860" i="11"/>
  <c r="M1860" i="11"/>
  <c r="Q1860" i="11"/>
  <c r="O1856" i="11"/>
  <c r="P1856" i="11"/>
  <c r="M1856" i="11"/>
  <c r="Q1856" i="11"/>
  <c r="O1844" i="11"/>
  <c r="P1844" i="11"/>
  <c r="M1844" i="11"/>
  <c r="Q1844" i="11"/>
  <c r="O1836" i="11"/>
  <c r="P1836" i="11"/>
  <c r="M1836" i="11"/>
  <c r="Q1836" i="11"/>
  <c r="O1828" i="11"/>
  <c r="P1828" i="11"/>
  <c r="M1828" i="11"/>
  <c r="Q1828" i="11"/>
  <c r="O1820" i="11"/>
  <c r="P1820" i="11"/>
  <c r="M1820" i="11"/>
  <c r="Q1820" i="11"/>
  <c r="O1812" i="11"/>
  <c r="P1812" i="11"/>
  <c r="M1812" i="11"/>
  <c r="Q1812" i="11"/>
  <c r="O1804" i="11"/>
  <c r="P1804" i="11"/>
  <c r="M1804" i="11"/>
  <c r="Q1804" i="11"/>
  <c r="O1796" i="11"/>
  <c r="P1796" i="11"/>
  <c r="M1796" i="11"/>
  <c r="Q1796" i="11"/>
  <c r="O1788" i="11"/>
  <c r="P1788" i="11"/>
  <c r="M1788" i="11"/>
  <c r="Q1788" i="11"/>
  <c r="O1780" i="11"/>
  <c r="P1780" i="11"/>
  <c r="M1780" i="11"/>
  <c r="Q1780" i="11"/>
  <c r="O1772" i="11"/>
  <c r="P1772" i="11"/>
  <c r="M1772" i="11"/>
  <c r="Q1772" i="11"/>
  <c r="O1768" i="11"/>
  <c r="P1768" i="11"/>
  <c r="M1768" i="11"/>
  <c r="Q1768" i="11"/>
  <c r="O1760" i="11"/>
  <c r="P1760" i="11"/>
  <c r="M1760" i="11"/>
  <c r="Q1760" i="11"/>
  <c r="O1752" i="11"/>
  <c r="P1752" i="11"/>
  <c r="M1752" i="11"/>
  <c r="Q1752" i="11"/>
  <c r="O1744" i="11"/>
  <c r="P1744" i="11"/>
  <c r="M1744" i="11"/>
  <c r="Q1744" i="11"/>
  <c r="O1732" i="11"/>
  <c r="P1732" i="11"/>
  <c r="M1732" i="11"/>
  <c r="Q1732" i="11"/>
  <c r="O1724" i="11"/>
  <c r="P1724" i="11"/>
  <c r="M1724" i="11"/>
  <c r="Q1724" i="11"/>
  <c r="M1716" i="11"/>
  <c r="Q1716" i="11"/>
  <c r="N1716" i="11"/>
  <c r="O1716" i="11"/>
  <c r="P1716" i="11"/>
  <c r="M1708" i="11"/>
  <c r="Q1708" i="11"/>
  <c r="N1708" i="11"/>
  <c r="O1708" i="11"/>
  <c r="P1708" i="11"/>
  <c r="M1700" i="11"/>
  <c r="Q1700" i="11"/>
  <c r="N1700" i="11"/>
  <c r="O1700" i="11"/>
  <c r="P1700" i="11"/>
  <c r="M1692" i="11"/>
  <c r="Q1692" i="11"/>
  <c r="N1692" i="11"/>
  <c r="O1692" i="11"/>
  <c r="P1692" i="11"/>
  <c r="M1684" i="11"/>
  <c r="Q1684" i="11"/>
  <c r="N1684" i="11"/>
  <c r="O1684" i="11"/>
  <c r="P1684" i="11"/>
  <c r="M1680" i="11"/>
  <c r="Q1680" i="11"/>
  <c r="P1680" i="11"/>
  <c r="R1680" i="11"/>
  <c r="N1680" i="11"/>
  <c r="M1668" i="11"/>
  <c r="Q1668" i="11"/>
  <c r="N1668" i="11"/>
  <c r="O1668" i="11"/>
  <c r="P1668" i="11"/>
  <c r="M1660" i="11"/>
  <c r="Q1660" i="11"/>
  <c r="N1660" i="11"/>
  <c r="O1660" i="11"/>
  <c r="P1660" i="11"/>
  <c r="M1652" i="11"/>
  <c r="Q1652" i="11"/>
  <c r="N1652" i="11"/>
  <c r="O1652" i="11"/>
  <c r="P1652" i="11"/>
  <c r="M1644" i="11"/>
  <c r="Q1644" i="11"/>
  <c r="N1644" i="11"/>
  <c r="O1644" i="11"/>
  <c r="P1644" i="11"/>
  <c r="M1636" i="11"/>
  <c r="Q1636" i="11"/>
  <c r="N1636" i="11"/>
  <c r="O1636" i="11"/>
  <c r="P1636" i="11"/>
  <c r="M1628" i="11"/>
  <c r="Q1628" i="11"/>
  <c r="N1628" i="11"/>
  <c r="O1628" i="11"/>
  <c r="P1628" i="11"/>
  <c r="M1620" i="11"/>
  <c r="Q1620" i="11"/>
  <c r="N1620" i="11"/>
  <c r="O1620" i="11"/>
  <c r="P1620" i="11"/>
  <c r="M1612" i="11"/>
  <c r="Q1612" i="11"/>
  <c r="N1612" i="11"/>
  <c r="O1612" i="11"/>
  <c r="P1612" i="11"/>
  <c r="M1604" i="11"/>
  <c r="Q1604" i="11"/>
  <c r="N1604" i="11"/>
  <c r="O1604" i="11"/>
  <c r="P1604" i="11"/>
  <c r="M1596" i="11"/>
  <c r="Q1596" i="11"/>
  <c r="N1596" i="11"/>
  <c r="O1596" i="11"/>
  <c r="P1596" i="11"/>
  <c r="M1588" i="11"/>
  <c r="Q1588" i="11"/>
  <c r="N1588" i="11"/>
  <c r="O1588" i="11"/>
  <c r="P1588" i="11"/>
  <c r="M1580" i="11"/>
  <c r="Q1580" i="11"/>
  <c r="N1580" i="11"/>
  <c r="O1580" i="11"/>
  <c r="P1580" i="11"/>
  <c r="M1572" i="11"/>
  <c r="Q1572" i="11"/>
  <c r="N1572" i="11"/>
  <c r="O1572" i="11"/>
  <c r="P1572" i="11"/>
  <c r="M1564" i="11"/>
  <c r="Q1564" i="11"/>
  <c r="N1564" i="11"/>
  <c r="O1564" i="11"/>
  <c r="P1564" i="11"/>
  <c r="M1556" i="11"/>
  <c r="Q1556" i="11"/>
  <c r="N1556" i="11"/>
  <c r="O1556" i="11"/>
  <c r="P1556" i="11"/>
  <c r="M1548" i="11"/>
  <c r="Q1548" i="11"/>
  <c r="N1548" i="11"/>
  <c r="O1548" i="11"/>
  <c r="P1548" i="11"/>
  <c r="M1540" i="11"/>
  <c r="Q1540" i="11"/>
  <c r="N1540" i="11"/>
  <c r="O1540" i="11"/>
  <c r="P1540" i="11"/>
  <c r="M1532" i="11"/>
  <c r="Q1532" i="11"/>
  <c r="N1532" i="11"/>
  <c r="O1532" i="11"/>
  <c r="P1532" i="11"/>
  <c r="M1524" i="11"/>
  <c r="Q1524" i="11"/>
  <c r="N1524" i="11"/>
  <c r="O1524" i="11"/>
  <c r="P1524" i="11"/>
  <c r="M1516" i="11"/>
  <c r="Q1516" i="11"/>
  <c r="N1516" i="11"/>
  <c r="R1516" i="11"/>
  <c r="O1516" i="11"/>
  <c r="P1516" i="11"/>
  <c r="M1508" i="11"/>
  <c r="Q1508" i="11"/>
  <c r="N1508" i="11"/>
  <c r="R1508" i="11"/>
  <c r="O1508" i="11"/>
  <c r="P1508" i="11"/>
  <c r="M1500" i="11"/>
  <c r="Q1500" i="11"/>
  <c r="N1500" i="11"/>
  <c r="R1500" i="11"/>
  <c r="O1500" i="11"/>
  <c r="P1500" i="11"/>
  <c r="M1492" i="11"/>
  <c r="Q1492" i="11"/>
  <c r="N1492" i="11"/>
  <c r="R1492" i="11"/>
  <c r="O1492" i="11"/>
  <c r="P1492" i="11"/>
  <c r="M1484" i="11"/>
  <c r="Q1484" i="11"/>
  <c r="N1484" i="11"/>
  <c r="R1484" i="11"/>
  <c r="O1484" i="11"/>
  <c r="P1484" i="11"/>
  <c r="M1480" i="11"/>
  <c r="Q1480" i="11"/>
  <c r="N1480" i="11"/>
  <c r="R1480" i="11"/>
  <c r="O1480" i="11"/>
  <c r="P1480" i="11"/>
  <c r="M1472" i="11"/>
  <c r="Q1472" i="11"/>
  <c r="N1472" i="11"/>
  <c r="R1472" i="11"/>
  <c r="O1472" i="11"/>
  <c r="P1472" i="11"/>
  <c r="M1464" i="11"/>
  <c r="Q1464" i="11"/>
  <c r="N1464" i="11"/>
  <c r="R1464" i="11"/>
  <c r="O1464" i="11"/>
  <c r="P1464" i="11"/>
  <c r="M1456" i="11"/>
  <c r="Q1456" i="11"/>
  <c r="N1456" i="11"/>
  <c r="R1456" i="11"/>
  <c r="O1456" i="11"/>
  <c r="P1456" i="11"/>
  <c r="M1448" i="11"/>
  <c r="Q1448" i="11"/>
  <c r="N1448" i="11"/>
  <c r="R1448" i="11"/>
  <c r="O1448" i="11"/>
  <c r="P1448" i="11"/>
  <c r="M1440" i="11"/>
  <c r="Q1440" i="11"/>
  <c r="N1440" i="11"/>
  <c r="R1440" i="11"/>
  <c r="O1440" i="11"/>
  <c r="P1440" i="11"/>
  <c r="M1432" i="11"/>
  <c r="Q1432" i="11"/>
  <c r="N1432" i="11"/>
  <c r="R1432" i="11"/>
  <c r="O1432" i="11"/>
  <c r="P1432" i="11"/>
  <c r="M1420" i="11"/>
  <c r="Q1420" i="11"/>
  <c r="N1420" i="11"/>
  <c r="R1420" i="11"/>
  <c r="O1420" i="11"/>
  <c r="P1420" i="11"/>
  <c r="M1412" i="11"/>
  <c r="Q1412" i="11"/>
  <c r="N1412" i="11"/>
  <c r="R1412" i="11"/>
  <c r="O1412" i="11"/>
  <c r="P1412" i="11"/>
  <c r="M1404" i="11"/>
  <c r="Q1404" i="11"/>
  <c r="N1404" i="11"/>
  <c r="R1404" i="11"/>
  <c r="O1404" i="11"/>
  <c r="P1404" i="11"/>
  <c r="M1396" i="11"/>
  <c r="Q1396" i="11"/>
  <c r="N1396" i="11"/>
  <c r="R1396" i="11"/>
  <c r="O1396" i="11"/>
  <c r="P1396" i="11"/>
  <c r="M1388" i="11"/>
  <c r="Q1388" i="11"/>
  <c r="N1388" i="11"/>
  <c r="R1388" i="11"/>
  <c r="O1388" i="11"/>
  <c r="P1388" i="11"/>
  <c r="M1380" i="11"/>
  <c r="Q1380" i="11"/>
  <c r="N1380" i="11"/>
  <c r="R1380" i="11"/>
  <c r="O1380" i="11"/>
  <c r="P1380" i="11"/>
  <c r="M1372" i="11"/>
  <c r="Q1372" i="11"/>
  <c r="N1372" i="11"/>
  <c r="R1372" i="11"/>
  <c r="O1372" i="11"/>
  <c r="P1372" i="11"/>
  <c r="M1364" i="11"/>
  <c r="Q1364" i="11"/>
  <c r="N1364" i="11"/>
  <c r="R1364" i="11"/>
  <c r="O1364" i="11"/>
  <c r="P1364" i="11"/>
  <c r="M1356" i="11"/>
  <c r="Q1356" i="11"/>
  <c r="N1356" i="11"/>
  <c r="R1356" i="11"/>
  <c r="O1356" i="11"/>
  <c r="P1356" i="11"/>
  <c r="M1348" i="11"/>
  <c r="Q1348" i="11"/>
  <c r="N1348" i="11"/>
  <c r="R1348" i="11"/>
  <c r="O1348" i="11"/>
  <c r="P1348" i="11"/>
  <c r="M1344" i="11"/>
  <c r="Q1344" i="11"/>
  <c r="N1344" i="11"/>
  <c r="R1344" i="11"/>
  <c r="O1344" i="11"/>
  <c r="P1344" i="11"/>
  <c r="M1336" i="11"/>
  <c r="Q1336" i="11"/>
  <c r="N1336" i="11"/>
  <c r="R1336" i="11"/>
  <c r="O1336" i="11"/>
  <c r="P1336" i="11"/>
  <c r="M1328" i="11"/>
  <c r="Q1328" i="11"/>
  <c r="N1328" i="11"/>
  <c r="R1328" i="11"/>
  <c r="O1328" i="11"/>
  <c r="P1328" i="11"/>
  <c r="M1320" i="11"/>
  <c r="Q1320" i="11"/>
  <c r="N1320" i="11"/>
  <c r="R1320" i="11"/>
  <c r="O1320" i="11"/>
  <c r="P1320" i="11"/>
  <c r="M1312" i="11"/>
  <c r="Q1312" i="11"/>
  <c r="N1312" i="11"/>
  <c r="R1312" i="11"/>
  <c r="O1312" i="11"/>
  <c r="P1312" i="11"/>
  <c r="M1300" i="11"/>
  <c r="Q1300" i="11"/>
  <c r="N1300" i="11"/>
  <c r="R1300" i="11"/>
  <c r="O1300" i="11"/>
  <c r="P1300" i="11"/>
  <c r="M1292" i="11"/>
  <c r="Q1292" i="11"/>
  <c r="N1292" i="11"/>
  <c r="R1292" i="11"/>
  <c r="O1292" i="11"/>
  <c r="P1292" i="11"/>
  <c r="M1284" i="11"/>
  <c r="Q1284" i="11"/>
  <c r="N1284" i="11"/>
  <c r="R1284" i="11"/>
  <c r="O1284" i="11"/>
  <c r="P1284" i="11"/>
  <c r="M1276" i="11"/>
  <c r="Q1276" i="11"/>
  <c r="N1276" i="11"/>
  <c r="R1276" i="11"/>
  <c r="O1276" i="11"/>
  <c r="P1276" i="11"/>
  <c r="M1268" i="11"/>
  <c r="Q1268" i="11"/>
  <c r="N1268" i="11"/>
  <c r="R1268" i="11"/>
  <c r="O1268" i="11"/>
  <c r="P1268" i="11"/>
  <c r="N1260" i="11"/>
  <c r="Q1260" i="11"/>
  <c r="M1260" i="11"/>
  <c r="R1260" i="11"/>
  <c r="O1260" i="11"/>
  <c r="P1260" i="11"/>
  <c r="N1252" i="11"/>
  <c r="R1252" i="11"/>
  <c r="Q1252" i="11"/>
  <c r="M1252" i="11"/>
  <c r="O1252" i="11"/>
  <c r="P1252" i="11"/>
  <c r="N1244" i="11"/>
  <c r="R1244" i="11"/>
  <c r="Q1244" i="11"/>
  <c r="M1244" i="11"/>
  <c r="O1244" i="11"/>
  <c r="P1244" i="11"/>
  <c r="N1236" i="11"/>
  <c r="R1236" i="11"/>
  <c r="Q1236" i="11"/>
  <c r="M1236" i="11"/>
  <c r="O1236" i="11"/>
  <c r="P1236" i="11"/>
  <c r="N1232" i="11"/>
  <c r="R1232" i="11"/>
  <c r="O1232" i="11"/>
  <c r="P1232" i="11"/>
  <c r="Q1232" i="11"/>
  <c r="M1232" i="11"/>
  <c r="N1220" i="11"/>
  <c r="R1220" i="11"/>
  <c r="Q1220" i="11"/>
  <c r="M1220" i="11"/>
  <c r="O1220" i="11"/>
  <c r="P1220" i="11"/>
  <c r="N1212" i="11"/>
  <c r="R1212" i="11"/>
  <c r="Q1212" i="11"/>
  <c r="M1212" i="11"/>
  <c r="O1212" i="11"/>
  <c r="P1212" i="11"/>
  <c r="N1204" i="11"/>
  <c r="R1204" i="11"/>
  <c r="Q1204" i="11"/>
  <c r="M1204" i="11"/>
  <c r="O1204" i="11"/>
  <c r="P1204" i="11"/>
  <c r="N1196" i="11"/>
  <c r="R1196" i="11"/>
  <c r="Q1196" i="11"/>
  <c r="M1196" i="11"/>
  <c r="O1196" i="11"/>
  <c r="P1196" i="11"/>
  <c r="N1188" i="11"/>
  <c r="R1188" i="11"/>
  <c r="Q1188" i="11"/>
  <c r="M1188" i="11"/>
  <c r="O1188" i="11"/>
  <c r="P1188" i="11"/>
  <c r="N1180" i="11"/>
  <c r="R1180" i="11"/>
  <c r="Q1180" i="11"/>
  <c r="M1180" i="11"/>
  <c r="O1180" i="11"/>
  <c r="P1180" i="11"/>
  <c r="N1172" i="11"/>
  <c r="R1172" i="11"/>
  <c r="Q1172" i="11"/>
  <c r="M1172" i="11"/>
  <c r="O1172" i="11"/>
  <c r="P1172" i="11"/>
  <c r="N1164" i="11"/>
  <c r="R1164" i="11"/>
  <c r="Q1164" i="11"/>
  <c r="M1164" i="11"/>
  <c r="O1164" i="11"/>
  <c r="P1164" i="11"/>
  <c r="N1156" i="11"/>
  <c r="R1156" i="11"/>
  <c r="Q1156" i="11"/>
  <c r="M1156" i="11"/>
  <c r="O1156" i="11"/>
  <c r="P1156" i="11"/>
  <c r="N1148" i="11"/>
  <c r="R1148" i="11"/>
  <c r="Q1148" i="11"/>
  <c r="M1148" i="11"/>
  <c r="O1148" i="11"/>
  <c r="P1148" i="11"/>
  <c r="N1140" i="11"/>
  <c r="R1140" i="11"/>
  <c r="Q1140" i="11"/>
  <c r="M1140" i="11"/>
  <c r="O1140" i="11"/>
  <c r="P1140" i="11"/>
  <c r="N1132" i="11"/>
  <c r="R1132" i="11"/>
  <c r="Q1132" i="11"/>
  <c r="M1132" i="11"/>
  <c r="O1132" i="11"/>
  <c r="P1132" i="11"/>
  <c r="N1124" i="11"/>
  <c r="R1124" i="11"/>
  <c r="Q1124" i="11"/>
  <c r="M1124" i="11"/>
  <c r="O1124" i="11"/>
  <c r="P1124" i="11"/>
  <c r="N1116" i="11"/>
  <c r="R1116" i="11"/>
  <c r="Q1116" i="11"/>
  <c r="M1116" i="11"/>
  <c r="O1116" i="11"/>
  <c r="P1116" i="11"/>
  <c r="N1108" i="11"/>
  <c r="R1108" i="11"/>
  <c r="Q1108" i="11"/>
  <c r="M1108" i="11"/>
  <c r="O1108" i="11"/>
  <c r="P1108" i="11"/>
  <c r="N1100" i="11"/>
  <c r="R1100" i="11"/>
  <c r="P1100" i="11"/>
  <c r="M1100" i="11"/>
  <c r="O1100" i="11"/>
  <c r="Q1100" i="11"/>
  <c r="N1092" i="11"/>
  <c r="R1092" i="11"/>
  <c r="O1092" i="11"/>
  <c r="P1092" i="11"/>
  <c r="M1092" i="11"/>
  <c r="Q1092" i="11"/>
  <c r="N1084" i="11"/>
  <c r="R1084" i="11"/>
  <c r="O1084" i="11"/>
  <c r="P1084" i="11"/>
  <c r="M1084" i="11"/>
  <c r="Q1084" i="11"/>
  <c r="N1076" i="11"/>
  <c r="R1076" i="11"/>
  <c r="O1076" i="11"/>
  <c r="P1076" i="11"/>
  <c r="M1076" i="11"/>
  <c r="Q1076" i="11"/>
  <c r="N1068" i="11"/>
  <c r="R1068" i="11"/>
  <c r="O1068" i="11"/>
  <c r="P1068" i="11"/>
  <c r="M1068" i="11"/>
  <c r="Q1068" i="11"/>
  <c r="N1060" i="11"/>
  <c r="R1060" i="11"/>
  <c r="O1060" i="11"/>
  <c r="P1060" i="11"/>
  <c r="M1060" i="11"/>
  <c r="Q1060" i="11"/>
  <c r="N1052" i="11"/>
  <c r="R1052" i="11"/>
  <c r="O1052" i="11"/>
  <c r="P1052" i="11"/>
  <c r="M1052" i="11"/>
  <c r="Q1052" i="11"/>
  <c r="N1044" i="11"/>
  <c r="R1044" i="11"/>
  <c r="O1044" i="11"/>
  <c r="P1044" i="11"/>
  <c r="M1044" i="11"/>
  <c r="Q1044" i="11"/>
  <c r="N1036" i="11"/>
  <c r="R1036" i="11"/>
  <c r="O1036" i="11"/>
  <c r="P1036" i="11"/>
  <c r="M1036" i="11"/>
  <c r="Q1036" i="11"/>
  <c r="N1028" i="11"/>
  <c r="R1028" i="11"/>
  <c r="O1028" i="11"/>
  <c r="P1028" i="11"/>
  <c r="M1028" i="11"/>
  <c r="Q1028" i="11"/>
  <c r="N1020" i="11"/>
  <c r="R1020" i="11"/>
  <c r="O1020" i="11"/>
  <c r="P1020" i="11"/>
  <c r="M1020" i="11"/>
  <c r="Q1020" i="11"/>
  <c r="N1012" i="11"/>
  <c r="R1012" i="11"/>
  <c r="O1012" i="11"/>
  <c r="P1012" i="11"/>
  <c r="M1012" i="11"/>
  <c r="Q1012" i="11"/>
  <c r="N1004" i="11"/>
  <c r="R1004" i="11"/>
  <c r="O1004" i="11"/>
  <c r="P1004" i="11"/>
  <c r="M1004" i="11"/>
  <c r="Q1004" i="11"/>
  <c r="N996" i="11"/>
  <c r="R996" i="11"/>
  <c r="O996" i="11"/>
  <c r="P996" i="11"/>
  <c r="M996" i="11"/>
  <c r="Q996" i="11"/>
  <c r="N988" i="11"/>
  <c r="R988" i="11"/>
  <c r="O988" i="11"/>
  <c r="P988" i="11"/>
  <c r="M988" i="11"/>
  <c r="Q988" i="11"/>
  <c r="N980" i="11"/>
  <c r="R980" i="11"/>
  <c r="O980" i="11"/>
  <c r="P980" i="11"/>
  <c r="M980" i="11"/>
  <c r="Q980" i="11"/>
  <c r="N976" i="11"/>
  <c r="R976" i="11"/>
  <c r="O976" i="11"/>
  <c r="P976" i="11"/>
  <c r="M976" i="11"/>
  <c r="Q976" i="11"/>
  <c r="N964" i="11"/>
  <c r="R964" i="11"/>
  <c r="O964" i="11"/>
  <c r="P964" i="11"/>
  <c r="M964" i="11"/>
  <c r="Q964" i="11"/>
  <c r="N956" i="11"/>
  <c r="R956" i="11"/>
  <c r="O956" i="11"/>
  <c r="P956" i="11"/>
  <c r="M956" i="11"/>
  <c r="Q956" i="11"/>
  <c r="N948" i="11"/>
  <c r="R948" i="11"/>
  <c r="O948" i="11"/>
  <c r="P948" i="11"/>
  <c r="M948" i="11"/>
  <c r="Q948" i="11"/>
  <c r="N940" i="11"/>
  <c r="R940" i="11"/>
  <c r="O940" i="11"/>
  <c r="P940" i="11"/>
  <c r="M940" i="11"/>
  <c r="Q940" i="11"/>
  <c r="N936" i="11"/>
  <c r="R936" i="11"/>
  <c r="O936" i="11"/>
  <c r="P936" i="11"/>
  <c r="M936" i="11"/>
  <c r="Q936" i="11"/>
  <c r="N928" i="11"/>
  <c r="R928" i="11"/>
  <c r="O928" i="11"/>
  <c r="P928" i="11"/>
  <c r="M928" i="11"/>
  <c r="Q928" i="11"/>
  <c r="N916" i="11"/>
  <c r="R916" i="11"/>
  <c r="O916" i="11"/>
  <c r="P916" i="11"/>
  <c r="M916" i="11"/>
  <c r="Q916" i="11"/>
  <c r="N908" i="11"/>
  <c r="R908" i="11"/>
  <c r="O908" i="11"/>
  <c r="P908" i="11"/>
  <c r="M908" i="11"/>
  <c r="Q908" i="11"/>
  <c r="N900" i="11"/>
  <c r="R900" i="11"/>
  <c r="O900" i="11"/>
  <c r="P900" i="11"/>
  <c r="M900" i="11"/>
  <c r="Q900" i="11"/>
  <c r="P892" i="11"/>
  <c r="N892" i="11"/>
  <c r="O892" i="11"/>
  <c r="Q892" i="11"/>
  <c r="M892" i="11"/>
  <c r="R892" i="11"/>
  <c r="P884" i="11"/>
  <c r="N884" i="11"/>
  <c r="O884" i="11"/>
  <c r="Q884" i="11"/>
  <c r="M884" i="11"/>
  <c r="R884" i="11"/>
  <c r="P880" i="11"/>
  <c r="Q880" i="11"/>
  <c r="M880" i="11"/>
  <c r="R880" i="11"/>
  <c r="N880" i="11"/>
  <c r="O880" i="11"/>
  <c r="P872" i="11"/>
  <c r="Q872" i="11"/>
  <c r="M872" i="11"/>
  <c r="R872" i="11"/>
  <c r="N872" i="11"/>
  <c r="O872" i="11"/>
  <c r="P864" i="11"/>
  <c r="Q864" i="11"/>
  <c r="M864" i="11"/>
  <c r="R864" i="11"/>
  <c r="N864" i="11"/>
  <c r="O864" i="11"/>
  <c r="P856" i="11"/>
  <c r="Q856" i="11"/>
  <c r="M856" i="11"/>
  <c r="R856" i="11"/>
  <c r="N856" i="11"/>
  <c r="O856" i="11"/>
  <c r="P848" i="11"/>
  <c r="Q848" i="11"/>
  <c r="M848" i="11"/>
  <c r="R848" i="11"/>
  <c r="N848" i="11"/>
  <c r="O848" i="11"/>
  <c r="P840" i="11"/>
  <c r="Q840" i="11"/>
  <c r="M840" i="11"/>
  <c r="R840" i="11"/>
  <c r="N840" i="11"/>
  <c r="O840" i="11"/>
  <c r="M832" i="11"/>
  <c r="Q832" i="11"/>
  <c r="N832" i="11"/>
  <c r="O832" i="11"/>
  <c r="P832" i="11"/>
  <c r="R832" i="11"/>
  <c r="M820" i="11"/>
  <c r="Q820" i="11"/>
  <c r="O820" i="11"/>
  <c r="P820" i="11"/>
  <c r="N820" i="11"/>
  <c r="R820" i="11"/>
  <c r="M812" i="11"/>
  <c r="Q812" i="11"/>
  <c r="O812" i="11"/>
  <c r="P812" i="11"/>
  <c r="R812" i="11"/>
  <c r="N812" i="11"/>
  <c r="M804" i="11"/>
  <c r="Q804" i="11"/>
  <c r="O804" i="11"/>
  <c r="P804" i="11"/>
  <c r="R804" i="11"/>
  <c r="N804" i="11"/>
  <c r="M796" i="11"/>
  <c r="Q796" i="11"/>
  <c r="O796" i="11"/>
  <c r="P796" i="11"/>
  <c r="R796" i="11"/>
  <c r="N796" i="11"/>
  <c r="M788" i="11"/>
  <c r="Q788" i="11"/>
  <c r="O788" i="11"/>
  <c r="P788" i="11"/>
  <c r="R788" i="11"/>
  <c r="N788" i="11"/>
  <c r="M784" i="11"/>
  <c r="Q784" i="11"/>
  <c r="R784" i="11"/>
  <c r="N784" i="11"/>
  <c r="O784" i="11"/>
  <c r="P784" i="11"/>
  <c r="M772" i="11"/>
  <c r="Q772" i="11"/>
  <c r="O772" i="11"/>
  <c r="P772" i="11"/>
  <c r="R772" i="11"/>
  <c r="N772" i="11"/>
  <c r="M764" i="11"/>
  <c r="Q764" i="11"/>
  <c r="O764" i="11"/>
  <c r="P764" i="11"/>
  <c r="R764" i="11"/>
  <c r="N764" i="11"/>
  <c r="M756" i="11"/>
  <c r="Q756" i="11"/>
  <c r="O756" i="11"/>
  <c r="P756" i="11"/>
  <c r="R756" i="11"/>
  <c r="N756" i="11"/>
  <c r="M748" i="11"/>
  <c r="Q748" i="11"/>
  <c r="O748" i="11"/>
  <c r="P748" i="11"/>
  <c r="R748" i="11"/>
  <c r="N748" i="11"/>
  <c r="M740" i="11"/>
  <c r="Q740" i="11"/>
  <c r="O740" i="11"/>
  <c r="P740" i="11"/>
  <c r="R740" i="11"/>
  <c r="N740" i="11"/>
  <c r="M732" i="11"/>
  <c r="Q732" i="11"/>
  <c r="O732" i="11"/>
  <c r="P732" i="11"/>
  <c r="R732" i="11"/>
  <c r="N732" i="11"/>
  <c r="M724" i="11"/>
  <c r="Q724" i="11"/>
  <c r="O724" i="11"/>
  <c r="P724" i="11"/>
  <c r="R724" i="11"/>
  <c r="N724" i="11"/>
  <c r="M716" i="11"/>
  <c r="Q716" i="11"/>
  <c r="O716" i="11"/>
  <c r="P716" i="11"/>
  <c r="R716" i="11"/>
  <c r="N716" i="11"/>
  <c r="M708" i="11"/>
  <c r="Q708" i="11"/>
  <c r="O708" i="11"/>
  <c r="P708" i="11"/>
  <c r="R708" i="11"/>
  <c r="N708" i="11"/>
  <c r="M700" i="11"/>
  <c r="Q700" i="11"/>
  <c r="O700" i="11"/>
  <c r="P700" i="11"/>
  <c r="R700" i="11"/>
  <c r="N700" i="11"/>
  <c r="M692" i="11"/>
  <c r="Q692" i="11"/>
  <c r="O692" i="11"/>
  <c r="P692" i="11"/>
  <c r="R692" i="11"/>
  <c r="N692" i="11"/>
  <c r="M688" i="11"/>
  <c r="Q688" i="11"/>
  <c r="N688" i="11"/>
  <c r="R688" i="11"/>
  <c r="O688" i="11"/>
  <c r="P688" i="11"/>
  <c r="M676" i="11"/>
  <c r="Q676" i="11"/>
  <c r="N676" i="11"/>
  <c r="R676" i="11"/>
  <c r="O676" i="11"/>
  <c r="P676" i="11"/>
  <c r="M672" i="11"/>
  <c r="Q672" i="11"/>
  <c r="N672" i="11"/>
  <c r="R672" i="11"/>
  <c r="O672" i="11"/>
  <c r="P672" i="11"/>
  <c r="M664" i="11"/>
  <c r="Q664" i="11"/>
  <c r="N664" i="11"/>
  <c r="R664" i="11"/>
  <c r="O664" i="11"/>
  <c r="P664" i="11"/>
  <c r="M652" i="11"/>
  <c r="Q652" i="11"/>
  <c r="N652" i="11"/>
  <c r="R652" i="11"/>
  <c r="O652" i="11"/>
  <c r="P652" i="11"/>
  <c r="M644" i="11"/>
  <c r="Q644" i="11"/>
  <c r="N644" i="11"/>
  <c r="R644" i="11"/>
  <c r="O644" i="11"/>
  <c r="P644" i="11"/>
  <c r="M636" i="11"/>
  <c r="Q636" i="11"/>
  <c r="N636" i="11"/>
  <c r="R636" i="11"/>
  <c r="O636" i="11"/>
  <c r="P636" i="11"/>
  <c r="M628" i="11"/>
  <c r="Q628" i="11"/>
  <c r="N628" i="11"/>
  <c r="R628" i="11"/>
  <c r="O628" i="11"/>
  <c r="P628" i="11"/>
  <c r="M620" i="11"/>
  <c r="Q620" i="11"/>
  <c r="N620" i="11"/>
  <c r="R620" i="11"/>
  <c r="O620" i="11"/>
  <c r="P620" i="11"/>
  <c r="M612" i="11"/>
  <c r="Q612" i="11"/>
  <c r="N612" i="11"/>
  <c r="R612" i="11"/>
  <c r="O612" i="11"/>
  <c r="P612" i="11"/>
  <c r="M604" i="11"/>
  <c r="Q604" i="11"/>
  <c r="N604" i="11"/>
  <c r="R604" i="11"/>
  <c r="O604" i="11"/>
  <c r="P604" i="11"/>
  <c r="M596" i="11"/>
  <c r="Q596" i="11"/>
  <c r="N596" i="11"/>
  <c r="R596" i="11"/>
  <c r="O596" i="11"/>
  <c r="P596" i="11"/>
  <c r="M588" i="11"/>
  <c r="Q588" i="11"/>
  <c r="N588" i="11"/>
  <c r="R588" i="11"/>
  <c r="O588" i="11"/>
  <c r="P588" i="11"/>
  <c r="M584" i="11"/>
  <c r="Q584" i="11"/>
  <c r="N584" i="11"/>
  <c r="R584" i="11"/>
  <c r="O584" i="11"/>
  <c r="P584" i="11"/>
  <c r="M572" i="11"/>
  <c r="Q572" i="11"/>
  <c r="N572" i="11"/>
  <c r="O572" i="11"/>
  <c r="P572" i="11"/>
  <c r="R572" i="11"/>
  <c r="M564" i="11"/>
  <c r="Q564" i="11"/>
  <c r="N564" i="11"/>
  <c r="O564" i="11"/>
  <c r="P564" i="11"/>
  <c r="R564" i="11"/>
  <c r="M560" i="11"/>
  <c r="Q560" i="11"/>
  <c r="P560" i="11"/>
  <c r="R560" i="11"/>
  <c r="N560" i="11"/>
  <c r="O560" i="11"/>
  <c r="M548" i="11"/>
  <c r="Q548" i="11"/>
  <c r="N548" i="11"/>
  <c r="O548" i="11"/>
  <c r="P548" i="11"/>
  <c r="R548" i="11"/>
  <c r="M540" i="11"/>
  <c r="Q540" i="11"/>
  <c r="N540" i="11"/>
  <c r="O540" i="11"/>
  <c r="P540" i="11"/>
  <c r="R540" i="11"/>
  <c r="M536" i="11"/>
  <c r="Q536" i="11"/>
  <c r="P536" i="11"/>
  <c r="R536" i="11"/>
  <c r="N536" i="11"/>
  <c r="O536" i="11"/>
  <c r="M528" i="11"/>
  <c r="Q528" i="11"/>
  <c r="P528" i="11"/>
  <c r="R528" i="11"/>
  <c r="N528" i="11"/>
  <c r="O528" i="11"/>
  <c r="M516" i="11"/>
  <c r="Q516" i="11"/>
  <c r="N516" i="11"/>
  <c r="O516" i="11"/>
  <c r="P516" i="11"/>
  <c r="R516" i="11"/>
  <c r="M508" i="11"/>
  <c r="Q508" i="11"/>
  <c r="N508" i="11"/>
  <c r="O508" i="11"/>
  <c r="P508" i="11"/>
  <c r="R508" i="11"/>
  <c r="M500" i="11"/>
  <c r="Q500" i="11"/>
  <c r="N500" i="11"/>
  <c r="O500" i="11"/>
  <c r="P500" i="11"/>
  <c r="R500" i="11"/>
  <c r="M492" i="11"/>
  <c r="Q492" i="11"/>
  <c r="N492" i="11"/>
  <c r="O492" i="11"/>
  <c r="P492" i="11"/>
  <c r="R492" i="11"/>
  <c r="M484" i="11"/>
  <c r="Q484" i="11"/>
  <c r="N484" i="11"/>
  <c r="O484" i="11"/>
  <c r="P484" i="11"/>
  <c r="R484" i="11"/>
  <c r="M476" i="11"/>
  <c r="Q476" i="11"/>
  <c r="N476" i="11"/>
  <c r="O476" i="11"/>
  <c r="P476" i="11"/>
  <c r="R476" i="11"/>
  <c r="M468" i="11"/>
  <c r="Q468" i="11"/>
  <c r="O468" i="11"/>
  <c r="N468" i="11"/>
  <c r="P468" i="11"/>
  <c r="R468" i="11"/>
  <c r="M464" i="11"/>
  <c r="Q464" i="11"/>
  <c r="N464" i="11"/>
  <c r="R464" i="11"/>
  <c r="O464" i="11"/>
  <c r="P464" i="11"/>
  <c r="M452" i="11"/>
  <c r="Q452" i="11"/>
  <c r="N452" i="11"/>
  <c r="R452" i="11"/>
  <c r="O452" i="11"/>
  <c r="P452" i="11"/>
  <c r="M444" i="11"/>
  <c r="Q444" i="11"/>
  <c r="N444" i="11"/>
  <c r="O444" i="11"/>
  <c r="P444" i="11"/>
  <c r="R444" i="11"/>
  <c r="M436" i="11"/>
  <c r="Q436" i="11"/>
  <c r="N436" i="11"/>
  <c r="O436" i="11"/>
  <c r="P436" i="11"/>
  <c r="R436" i="11"/>
  <c r="M428" i="11"/>
  <c r="Q428" i="11"/>
  <c r="N428" i="11"/>
  <c r="O428" i="11"/>
  <c r="P428" i="11"/>
  <c r="R428" i="11"/>
  <c r="M420" i="11"/>
  <c r="Q420" i="11"/>
  <c r="N420" i="11"/>
  <c r="O420" i="11"/>
  <c r="P420" i="11"/>
  <c r="R420" i="11"/>
  <c r="M412" i="11"/>
  <c r="Q412" i="11"/>
  <c r="N412" i="11"/>
  <c r="O412" i="11"/>
  <c r="P412" i="11"/>
  <c r="R412" i="11"/>
  <c r="M404" i="11"/>
  <c r="Q404" i="11"/>
  <c r="N404" i="11"/>
  <c r="O404" i="11"/>
  <c r="P404" i="11"/>
  <c r="R404" i="11"/>
  <c r="M396" i="11"/>
  <c r="Q396" i="11"/>
  <c r="N396" i="11"/>
  <c r="O396" i="11"/>
  <c r="P396" i="11"/>
  <c r="R396" i="11"/>
  <c r="M388" i="11"/>
  <c r="Q388" i="11"/>
  <c r="N388" i="11"/>
  <c r="O388" i="11"/>
  <c r="P388" i="11"/>
  <c r="R388" i="11"/>
  <c r="M380" i="11"/>
  <c r="Q380" i="11"/>
  <c r="N380" i="11"/>
  <c r="O380" i="11"/>
  <c r="P380" i="11"/>
  <c r="R380" i="11"/>
  <c r="M372" i="11"/>
  <c r="Q372" i="11"/>
  <c r="N372" i="11"/>
  <c r="O372" i="11"/>
  <c r="P372" i="11"/>
  <c r="R372" i="11"/>
  <c r="M364" i="11"/>
  <c r="Q364" i="11"/>
  <c r="N364" i="11"/>
  <c r="O364" i="11"/>
  <c r="P364" i="11"/>
  <c r="R364" i="11"/>
  <c r="M356" i="11"/>
  <c r="Q356" i="11"/>
  <c r="N356" i="11"/>
  <c r="O356" i="11"/>
  <c r="P356" i="11"/>
  <c r="R356" i="11"/>
  <c r="M348" i="11"/>
  <c r="Q348" i="11"/>
  <c r="N348" i="11"/>
  <c r="R348" i="11"/>
  <c r="O348" i="11"/>
  <c r="P348" i="11"/>
  <c r="M340" i="11"/>
  <c r="Q340" i="11"/>
  <c r="N340" i="11"/>
  <c r="R340" i="11"/>
  <c r="O340" i="11"/>
  <c r="P340" i="11"/>
  <c r="M332" i="11"/>
  <c r="Q332" i="11"/>
  <c r="R332" i="11"/>
  <c r="N332" i="11"/>
  <c r="O332" i="11"/>
  <c r="P332" i="11"/>
  <c r="M324" i="11"/>
  <c r="Q324" i="11"/>
  <c r="R324" i="11"/>
  <c r="N324" i="11"/>
  <c r="O324" i="11"/>
  <c r="P324" i="11"/>
  <c r="M316" i="11"/>
  <c r="Q316" i="11"/>
  <c r="R316" i="11"/>
  <c r="N316" i="11"/>
  <c r="O316" i="11"/>
  <c r="P316" i="11"/>
  <c r="M308" i="11"/>
  <c r="Q308" i="11"/>
  <c r="R308" i="11"/>
  <c r="N308" i="11"/>
  <c r="O308" i="11"/>
  <c r="P308" i="11"/>
  <c r="M300" i="11"/>
  <c r="Q300" i="11"/>
  <c r="R300" i="11"/>
  <c r="N300" i="11"/>
  <c r="O300" i="11"/>
  <c r="P300" i="11"/>
  <c r="M292" i="11"/>
  <c r="Q292" i="11"/>
  <c r="R292" i="11"/>
  <c r="N292" i="11"/>
  <c r="O292" i="11"/>
  <c r="P292" i="11"/>
  <c r="M284" i="11"/>
  <c r="Q284" i="11"/>
  <c r="R284" i="11"/>
  <c r="N284" i="11"/>
  <c r="O284" i="11"/>
  <c r="P284" i="11"/>
  <c r="M276" i="11"/>
  <c r="Q276" i="11"/>
  <c r="R276" i="11"/>
  <c r="N276" i="11"/>
  <c r="O276" i="11"/>
  <c r="P276" i="11"/>
  <c r="M272" i="11"/>
  <c r="Q272" i="11"/>
  <c r="O272" i="11"/>
  <c r="P272" i="11"/>
  <c r="R272" i="11"/>
  <c r="N272" i="11"/>
  <c r="M260" i="11"/>
  <c r="Q260" i="11"/>
  <c r="R260" i="11"/>
  <c r="N260" i="11"/>
  <c r="O260" i="11"/>
  <c r="P260" i="11"/>
  <c r="M252" i="11"/>
  <c r="Q252" i="11"/>
  <c r="R252" i="11"/>
  <c r="N252" i="11"/>
  <c r="O252" i="11"/>
  <c r="P252" i="11"/>
  <c r="M244" i="11"/>
  <c r="Q244" i="11"/>
  <c r="R244" i="11"/>
  <c r="N244" i="11"/>
  <c r="O244" i="11"/>
  <c r="P244" i="11"/>
  <c r="M236" i="11"/>
  <c r="Q236" i="11"/>
  <c r="N236" i="11"/>
  <c r="R236" i="11"/>
  <c r="O236" i="11"/>
  <c r="P236" i="11"/>
  <c r="M232" i="11"/>
  <c r="Q232" i="11"/>
  <c r="N232" i="11"/>
  <c r="R232" i="11"/>
  <c r="O232" i="11"/>
  <c r="P232" i="11"/>
  <c r="M224" i="11"/>
  <c r="Q224" i="11"/>
  <c r="N224" i="11"/>
  <c r="R224" i="11"/>
  <c r="O224" i="11"/>
  <c r="P224" i="11"/>
  <c r="M216" i="11"/>
  <c r="Q216" i="11"/>
  <c r="N216" i="11"/>
  <c r="R216" i="11"/>
  <c r="O216" i="11"/>
  <c r="P216" i="11"/>
  <c r="M208" i="11"/>
  <c r="Q208" i="11"/>
  <c r="N208" i="11"/>
  <c r="R208" i="11"/>
  <c r="O208" i="11"/>
  <c r="P208" i="11"/>
  <c r="M148" i="11"/>
  <c r="Q148" i="11"/>
  <c r="P148" i="11"/>
  <c r="R148" i="11"/>
  <c r="N148" i="11"/>
  <c r="O148" i="11"/>
  <c r="M2" i="11"/>
  <c r="Q2" i="11"/>
  <c r="N2" i="11"/>
  <c r="R2" i="11"/>
  <c r="O2" i="11"/>
  <c r="M1943" i="11"/>
  <c r="Q1943" i="11"/>
  <c r="N1943" i="11"/>
  <c r="R1943" i="11"/>
  <c r="O1943" i="11"/>
  <c r="M1939" i="11"/>
  <c r="Q1939" i="11"/>
  <c r="N1939" i="11"/>
  <c r="R1939" i="11"/>
  <c r="O1939" i="11"/>
  <c r="M1935" i="11"/>
  <c r="Q1935" i="11"/>
  <c r="N1935" i="11"/>
  <c r="R1935" i="11"/>
  <c r="O1935" i="11"/>
  <c r="M1931" i="11"/>
  <c r="Q1931" i="11"/>
  <c r="N1931" i="11"/>
  <c r="R1931" i="11"/>
  <c r="O1931" i="11"/>
  <c r="M1927" i="11"/>
  <c r="Q1927" i="11"/>
  <c r="N1927" i="11"/>
  <c r="R1927" i="11"/>
  <c r="O1927" i="11"/>
  <c r="M1923" i="11"/>
  <c r="Q1923" i="11"/>
  <c r="N1923" i="11"/>
  <c r="R1923" i="11"/>
  <c r="O1923" i="11"/>
  <c r="M1919" i="11"/>
  <c r="Q1919" i="11"/>
  <c r="N1919" i="11"/>
  <c r="R1919" i="11"/>
  <c r="O1919" i="11"/>
  <c r="M1915" i="11"/>
  <c r="Q1915" i="11"/>
  <c r="N1915" i="11"/>
  <c r="R1915" i="11"/>
  <c r="O1915" i="11"/>
  <c r="M1911" i="11"/>
  <c r="Q1911" i="11"/>
  <c r="N1911" i="11"/>
  <c r="R1911" i="11"/>
  <c r="O1911" i="11"/>
  <c r="M1907" i="11"/>
  <c r="Q1907" i="11"/>
  <c r="N1907" i="11"/>
  <c r="R1907" i="11"/>
  <c r="O1907" i="11"/>
  <c r="M1903" i="11"/>
  <c r="Q1903" i="11"/>
  <c r="N1903" i="11"/>
  <c r="R1903" i="11"/>
  <c r="O1903" i="11"/>
  <c r="M1899" i="11"/>
  <c r="Q1899" i="11"/>
  <c r="N1899" i="11"/>
  <c r="R1899" i="11"/>
  <c r="O1899" i="11"/>
  <c r="M1895" i="11"/>
  <c r="Q1895" i="11"/>
  <c r="N1895" i="11"/>
  <c r="R1895" i="11"/>
  <c r="O1895" i="11"/>
  <c r="M1891" i="11"/>
  <c r="Q1891" i="11"/>
  <c r="N1891" i="11"/>
  <c r="R1891" i="11"/>
  <c r="O1891" i="11"/>
  <c r="M1887" i="11"/>
  <c r="Q1887" i="11"/>
  <c r="N1887" i="11"/>
  <c r="R1887" i="11"/>
  <c r="O1887" i="11"/>
  <c r="M1883" i="11"/>
  <c r="Q1883" i="11"/>
  <c r="N1883" i="11"/>
  <c r="R1883" i="11"/>
  <c r="O1883" i="11"/>
  <c r="M1879" i="11"/>
  <c r="Q1879" i="11"/>
  <c r="N1879" i="11"/>
  <c r="R1879" i="11"/>
  <c r="O1879" i="11"/>
  <c r="M1875" i="11"/>
  <c r="Q1875" i="11"/>
  <c r="N1875" i="11"/>
  <c r="R1875" i="11"/>
  <c r="O1875" i="11"/>
  <c r="M1871" i="11"/>
  <c r="Q1871" i="11"/>
  <c r="N1871" i="11"/>
  <c r="R1871" i="11"/>
  <c r="O1871" i="11"/>
  <c r="M1867" i="11"/>
  <c r="Q1867" i="11"/>
  <c r="N1867" i="11"/>
  <c r="R1867" i="11"/>
  <c r="O1867" i="11"/>
  <c r="M1863" i="11"/>
  <c r="Q1863" i="11"/>
  <c r="N1863" i="11"/>
  <c r="R1863" i="11"/>
  <c r="O1863" i="11"/>
  <c r="M1859" i="11"/>
  <c r="Q1859" i="11"/>
  <c r="N1859" i="11"/>
  <c r="R1859" i="11"/>
  <c r="O1859" i="11"/>
  <c r="M1855" i="11"/>
  <c r="Q1855" i="11"/>
  <c r="N1855" i="11"/>
  <c r="R1855" i="11"/>
  <c r="O1855" i="11"/>
  <c r="M1851" i="11"/>
  <c r="Q1851" i="11"/>
  <c r="N1851" i="11"/>
  <c r="R1851" i="11"/>
  <c r="O1851" i="11"/>
  <c r="M1847" i="11"/>
  <c r="Q1847" i="11"/>
  <c r="N1847" i="11"/>
  <c r="R1847" i="11"/>
  <c r="O1847" i="11"/>
  <c r="M1843" i="11"/>
  <c r="Q1843" i="11"/>
  <c r="N1843" i="11"/>
  <c r="R1843" i="11"/>
  <c r="O1843" i="11"/>
  <c r="M1839" i="11"/>
  <c r="Q1839" i="11"/>
  <c r="N1839" i="11"/>
  <c r="R1839" i="11"/>
  <c r="O1839" i="11"/>
  <c r="M1835" i="11"/>
  <c r="Q1835" i="11"/>
  <c r="N1835" i="11"/>
  <c r="R1835" i="11"/>
  <c r="O1835" i="11"/>
  <c r="M1831" i="11"/>
  <c r="Q1831" i="11"/>
  <c r="N1831" i="11"/>
  <c r="R1831" i="11"/>
  <c r="O1831" i="11"/>
  <c r="M1827" i="11"/>
  <c r="Q1827" i="11"/>
  <c r="N1827" i="11"/>
  <c r="R1827" i="11"/>
  <c r="O1827" i="11"/>
  <c r="M1823" i="11"/>
  <c r="Q1823" i="11"/>
  <c r="N1823" i="11"/>
  <c r="R1823" i="11"/>
  <c r="O1823" i="11"/>
  <c r="M1819" i="11"/>
  <c r="Q1819" i="11"/>
  <c r="N1819" i="11"/>
  <c r="R1819" i="11"/>
  <c r="O1819" i="11"/>
  <c r="M1815" i="11"/>
  <c r="Q1815" i="11"/>
  <c r="N1815" i="11"/>
  <c r="R1815" i="11"/>
  <c r="O1815" i="11"/>
  <c r="M1811" i="11"/>
  <c r="Q1811" i="11"/>
  <c r="N1811" i="11"/>
  <c r="R1811" i="11"/>
  <c r="O1811" i="11"/>
  <c r="M1807" i="11"/>
  <c r="Q1807" i="11"/>
  <c r="N1807" i="11"/>
  <c r="R1807" i="11"/>
  <c r="O1807" i="11"/>
  <c r="M1803" i="11"/>
  <c r="Q1803" i="11"/>
  <c r="N1803" i="11"/>
  <c r="R1803" i="11"/>
  <c r="O1803" i="11"/>
  <c r="M1799" i="11"/>
  <c r="Q1799" i="11"/>
  <c r="N1799" i="11"/>
  <c r="R1799" i="11"/>
  <c r="O1799" i="11"/>
  <c r="M1795" i="11"/>
  <c r="Q1795" i="11"/>
  <c r="N1795" i="11"/>
  <c r="R1795" i="11"/>
  <c r="O1795" i="11"/>
  <c r="M1791" i="11"/>
  <c r="Q1791" i="11"/>
  <c r="N1791" i="11"/>
  <c r="R1791" i="11"/>
  <c r="O1791" i="11"/>
  <c r="M1787" i="11"/>
  <c r="Q1787" i="11"/>
  <c r="N1787" i="11"/>
  <c r="R1787" i="11"/>
  <c r="O1787" i="11"/>
  <c r="M1783" i="11"/>
  <c r="Q1783" i="11"/>
  <c r="N1783" i="11"/>
  <c r="R1783" i="11"/>
  <c r="O1783" i="11"/>
  <c r="M1779" i="11"/>
  <c r="Q1779" i="11"/>
  <c r="N1779" i="11"/>
  <c r="R1779" i="11"/>
  <c r="O1779" i="11"/>
  <c r="M1775" i="11"/>
  <c r="Q1775" i="11"/>
  <c r="N1775" i="11"/>
  <c r="R1775" i="11"/>
  <c r="O1775" i="11"/>
  <c r="M1771" i="11"/>
  <c r="Q1771" i="11"/>
  <c r="N1771" i="11"/>
  <c r="R1771" i="11"/>
  <c r="O1771" i="11"/>
  <c r="M1767" i="11"/>
  <c r="Q1767" i="11"/>
  <c r="N1767" i="11"/>
  <c r="R1767" i="11"/>
  <c r="O1767" i="11"/>
  <c r="M1763" i="11"/>
  <c r="Q1763" i="11"/>
  <c r="N1763" i="11"/>
  <c r="R1763" i="11"/>
  <c r="O1763" i="11"/>
  <c r="M1759" i="11"/>
  <c r="Q1759" i="11"/>
  <c r="N1759" i="11"/>
  <c r="R1759" i="11"/>
  <c r="O1759" i="11"/>
  <c r="M1755" i="11"/>
  <c r="Q1755" i="11"/>
  <c r="N1755" i="11"/>
  <c r="R1755" i="11"/>
  <c r="O1755" i="11"/>
  <c r="M1751" i="11"/>
  <c r="Q1751" i="11"/>
  <c r="N1751" i="11"/>
  <c r="R1751" i="11"/>
  <c r="O1751" i="11"/>
  <c r="M1747" i="11"/>
  <c r="Q1747" i="11"/>
  <c r="N1747" i="11"/>
  <c r="R1747" i="11"/>
  <c r="O1747" i="11"/>
  <c r="M1743" i="11"/>
  <c r="Q1743" i="11"/>
  <c r="N1743" i="11"/>
  <c r="R1743" i="11"/>
  <c r="O1743" i="11"/>
  <c r="M1739" i="11"/>
  <c r="Q1739" i="11"/>
  <c r="N1739" i="11"/>
  <c r="R1739" i="11"/>
  <c r="O1739" i="11"/>
  <c r="M1735" i="11"/>
  <c r="Q1735" i="11"/>
  <c r="N1735" i="11"/>
  <c r="R1735" i="11"/>
  <c r="O1735" i="11"/>
  <c r="M1731" i="11"/>
  <c r="Q1731" i="11"/>
  <c r="N1731" i="11"/>
  <c r="R1731" i="11"/>
  <c r="O1731" i="11"/>
  <c r="M1727" i="11"/>
  <c r="Q1727" i="11"/>
  <c r="N1727" i="11"/>
  <c r="R1727" i="11"/>
  <c r="O1727" i="11"/>
  <c r="M1723" i="11"/>
  <c r="Q1723" i="11"/>
  <c r="N1723" i="11"/>
  <c r="R1723" i="11"/>
  <c r="O1723" i="11"/>
  <c r="M1719" i="11"/>
  <c r="Q1719" i="11"/>
  <c r="N1719" i="11"/>
  <c r="R1719" i="11"/>
  <c r="O1719" i="11"/>
  <c r="O1715" i="11"/>
  <c r="N1715" i="11"/>
  <c r="P1715" i="11"/>
  <c r="Q1715" i="11"/>
  <c r="O1711" i="11"/>
  <c r="Q1711" i="11"/>
  <c r="M1711" i="11"/>
  <c r="R1711" i="11"/>
  <c r="N1711" i="11"/>
  <c r="O1707" i="11"/>
  <c r="N1707" i="11"/>
  <c r="P1707" i="11"/>
  <c r="Q1707" i="11"/>
  <c r="O1703" i="11"/>
  <c r="Q1703" i="11"/>
  <c r="M1703" i="11"/>
  <c r="R1703" i="11"/>
  <c r="N1703" i="11"/>
  <c r="O1699" i="11"/>
  <c r="N1699" i="11"/>
  <c r="P1699" i="11"/>
  <c r="Q1699" i="11"/>
  <c r="O1695" i="11"/>
  <c r="Q1695" i="11"/>
  <c r="M1695" i="11"/>
  <c r="R1695" i="11"/>
  <c r="N1695" i="11"/>
  <c r="O1691" i="11"/>
  <c r="N1691" i="11"/>
  <c r="P1691" i="11"/>
  <c r="Q1691" i="11"/>
  <c r="O1687" i="11"/>
  <c r="Q1687" i="11"/>
  <c r="M1687" i="11"/>
  <c r="R1687" i="11"/>
  <c r="N1687" i="11"/>
  <c r="O1683" i="11"/>
  <c r="N1683" i="11"/>
  <c r="P1683" i="11"/>
  <c r="Q1683" i="11"/>
  <c r="O1679" i="11"/>
  <c r="Q1679" i="11"/>
  <c r="M1679" i="11"/>
  <c r="R1679" i="11"/>
  <c r="N1679" i="11"/>
  <c r="O1675" i="11"/>
  <c r="N1675" i="11"/>
  <c r="P1675" i="11"/>
  <c r="Q1675" i="11"/>
  <c r="O1671" i="11"/>
  <c r="Q1671" i="11"/>
  <c r="M1671" i="11"/>
  <c r="R1671" i="11"/>
  <c r="N1671" i="11"/>
  <c r="O1667" i="11"/>
  <c r="N1667" i="11"/>
  <c r="P1667" i="11"/>
  <c r="Q1667" i="11"/>
  <c r="O1663" i="11"/>
  <c r="Q1663" i="11"/>
  <c r="M1663" i="11"/>
  <c r="R1663" i="11"/>
  <c r="N1663" i="11"/>
  <c r="O1659" i="11"/>
  <c r="N1659" i="11"/>
  <c r="P1659" i="11"/>
  <c r="Q1659" i="11"/>
  <c r="O1655" i="11"/>
  <c r="Q1655" i="11"/>
  <c r="M1655" i="11"/>
  <c r="R1655" i="11"/>
  <c r="N1655" i="11"/>
  <c r="O1651" i="11"/>
  <c r="N1651" i="11"/>
  <c r="P1651" i="11"/>
  <c r="Q1651" i="11"/>
  <c r="O1647" i="11"/>
  <c r="Q1647" i="11"/>
  <c r="M1647" i="11"/>
  <c r="R1647" i="11"/>
  <c r="N1647" i="11"/>
  <c r="O1643" i="11"/>
  <c r="N1643" i="11"/>
  <c r="P1643" i="11"/>
  <c r="Q1643" i="11"/>
  <c r="O1639" i="11"/>
  <c r="Q1639" i="11"/>
  <c r="M1639" i="11"/>
  <c r="R1639" i="11"/>
  <c r="N1639" i="11"/>
  <c r="O1635" i="11"/>
  <c r="N1635" i="11"/>
  <c r="P1635" i="11"/>
  <c r="Q1635" i="11"/>
  <c r="O1631" i="11"/>
  <c r="Q1631" i="11"/>
  <c r="M1631" i="11"/>
  <c r="R1631" i="11"/>
  <c r="N1631" i="11"/>
  <c r="O1627" i="11"/>
  <c r="N1627" i="11"/>
  <c r="P1627" i="11"/>
  <c r="Q1627" i="11"/>
  <c r="O1623" i="11"/>
  <c r="Q1623" i="11"/>
  <c r="M1623" i="11"/>
  <c r="R1623" i="11"/>
  <c r="N1623" i="11"/>
  <c r="O1619" i="11"/>
  <c r="N1619" i="11"/>
  <c r="P1619" i="11"/>
  <c r="Q1619" i="11"/>
  <c r="O1615" i="11"/>
  <c r="Q1615" i="11"/>
  <c r="M1615" i="11"/>
  <c r="R1615" i="11"/>
  <c r="N1615" i="11"/>
  <c r="O1611" i="11"/>
  <c r="N1611" i="11"/>
  <c r="P1611" i="11"/>
  <c r="Q1611" i="11"/>
  <c r="O1607" i="11"/>
  <c r="Q1607" i="11"/>
  <c r="M1607" i="11"/>
  <c r="R1607" i="11"/>
  <c r="N1607" i="11"/>
  <c r="O1603" i="11"/>
  <c r="N1603" i="11"/>
  <c r="P1603" i="11"/>
  <c r="Q1603" i="11"/>
  <c r="O1599" i="11"/>
  <c r="Q1599" i="11"/>
  <c r="M1599" i="11"/>
  <c r="R1599" i="11"/>
  <c r="N1599" i="11"/>
  <c r="O1595" i="11"/>
  <c r="N1595" i="11"/>
  <c r="P1595" i="11"/>
  <c r="Q1595" i="11"/>
  <c r="O1591" i="11"/>
  <c r="Q1591" i="11"/>
  <c r="M1591" i="11"/>
  <c r="R1591" i="11"/>
  <c r="N1591" i="11"/>
  <c r="O1587" i="11"/>
  <c r="N1587" i="11"/>
  <c r="P1587" i="11"/>
  <c r="Q1587" i="11"/>
  <c r="O1583" i="11"/>
  <c r="Q1583" i="11"/>
  <c r="M1583" i="11"/>
  <c r="R1583" i="11"/>
  <c r="N1583" i="11"/>
  <c r="O1579" i="11"/>
  <c r="N1579" i="11"/>
  <c r="P1579" i="11"/>
  <c r="Q1579" i="11"/>
  <c r="O1575" i="11"/>
  <c r="Q1575" i="11"/>
  <c r="M1575" i="11"/>
  <c r="R1575" i="11"/>
  <c r="N1575" i="11"/>
  <c r="O1571" i="11"/>
  <c r="N1571" i="11"/>
  <c r="P1571" i="11"/>
  <c r="Q1571" i="11"/>
  <c r="O1567" i="11"/>
  <c r="Q1567" i="11"/>
  <c r="M1567" i="11"/>
  <c r="R1567" i="11"/>
  <c r="N1567" i="11"/>
  <c r="O1563" i="11"/>
  <c r="N1563" i="11"/>
  <c r="P1563" i="11"/>
  <c r="Q1563" i="11"/>
  <c r="O1559" i="11"/>
  <c r="Q1559" i="11"/>
  <c r="M1559" i="11"/>
  <c r="R1559" i="11"/>
  <c r="N1559" i="11"/>
  <c r="O1555" i="11"/>
  <c r="N1555" i="11"/>
  <c r="P1555" i="11"/>
  <c r="Q1555" i="11"/>
  <c r="O1551" i="11"/>
  <c r="Q1551" i="11"/>
  <c r="M1551" i="11"/>
  <c r="R1551" i="11"/>
  <c r="N1551" i="11"/>
  <c r="O1547" i="11"/>
  <c r="N1547" i="11"/>
  <c r="P1547" i="11"/>
  <c r="Q1547" i="11"/>
  <c r="O1543" i="11"/>
  <c r="Q1543" i="11"/>
  <c r="M1543" i="11"/>
  <c r="R1543" i="11"/>
  <c r="N1543" i="11"/>
  <c r="O1539" i="11"/>
  <c r="N1539" i="11"/>
  <c r="P1539" i="11"/>
  <c r="Q1539" i="11"/>
  <c r="O1535" i="11"/>
  <c r="Q1535" i="11"/>
  <c r="M1535" i="11"/>
  <c r="R1535" i="11"/>
  <c r="N1535" i="11"/>
  <c r="O1531" i="11"/>
  <c r="N1531" i="11"/>
  <c r="P1531" i="11"/>
  <c r="Q1531" i="11"/>
  <c r="O1527" i="11"/>
  <c r="Q1527" i="11"/>
  <c r="M1527" i="11"/>
  <c r="R1527" i="11"/>
  <c r="N1527" i="11"/>
  <c r="O1523" i="11"/>
  <c r="N1523" i="11"/>
  <c r="P1523" i="11"/>
  <c r="Q1523" i="11"/>
  <c r="O1519" i="11"/>
  <c r="P1519" i="11"/>
  <c r="M1519" i="11"/>
  <c r="Q1519" i="11"/>
  <c r="N1519" i="11"/>
  <c r="R1519" i="11"/>
  <c r="O1515" i="11"/>
  <c r="P1515" i="11"/>
  <c r="M1515" i="11"/>
  <c r="Q1515" i="11"/>
  <c r="N1515" i="11"/>
  <c r="O1511" i="11"/>
  <c r="P1511" i="11"/>
  <c r="M1511" i="11"/>
  <c r="Q1511" i="11"/>
  <c r="N1511" i="11"/>
  <c r="R1511" i="11"/>
  <c r="O1507" i="11"/>
  <c r="P1507" i="11"/>
  <c r="M1507" i="11"/>
  <c r="Q1507" i="11"/>
  <c r="N1507" i="11"/>
  <c r="O1503" i="11"/>
  <c r="P1503" i="11"/>
  <c r="M1503" i="11"/>
  <c r="Q1503" i="11"/>
  <c r="N1503" i="11"/>
  <c r="R1503" i="11"/>
  <c r="O1499" i="11"/>
  <c r="P1499" i="11"/>
  <c r="M1499" i="11"/>
  <c r="Q1499" i="11"/>
  <c r="N1499" i="11"/>
  <c r="O1495" i="11"/>
  <c r="P1495" i="11"/>
  <c r="M1495" i="11"/>
  <c r="Q1495" i="11"/>
  <c r="N1495" i="11"/>
  <c r="R1495" i="11"/>
  <c r="O1491" i="11"/>
  <c r="P1491" i="11"/>
  <c r="M1491" i="11"/>
  <c r="Q1491" i="11"/>
  <c r="N1491" i="11"/>
  <c r="O1487" i="11"/>
  <c r="P1487" i="11"/>
  <c r="M1487" i="11"/>
  <c r="Q1487" i="11"/>
  <c r="N1487" i="11"/>
  <c r="R1487" i="11"/>
  <c r="O1483" i="11"/>
  <c r="P1483" i="11"/>
  <c r="M1483" i="11"/>
  <c r="Q1483" i="11"/>
  <c r="N1483" i="11"/>
  <c r="O1479" i="11"/>
  <c r="P1479" i="11"/>
  <c r="M1479" i="11"/>
  <c r="Q1479" i="11"/>
  <c r="N1479" i="11"/>
  <c r="R1479" i="11"/>
  <c r="O1475" i="11"/>
  <c r="P1475" i="11"/>
  <c r="M1475" i="11"/>
  <c r="Q1475" i="11"/>
  <c r="N1475" i="11"/>
  <c r="O1471" i="11"/>
  <c r="P1471" i="11"/>
  <c r="M1471" i="11"/>
  <c r="Q1471" i="11"/>
  <c r="N1471" i="11"/>
  <c r="R1471" i="11"/>
  <c r="O1467" i="11"/>
  <c r="P1467" i="11"/>
  <c r="M1467" i="11"/>
  <c r="Q1467" i="11"/>
  <c r="N1467" i="11"/>
  <c r="O1463" i="11"/>
  <c r="P1463" i="11"/>
  <c r="M1463" i="11"/>
  <c r="Q1463" i="11"/>
  <c r="N1463" i="11"/>
  <c r="R1463" i="11"/>
  <c r="O1459" i="11"/>
  <c r="P1459" i="11"/>
  <c r="M1459" i="11"/>
  <c r="Q1459" i="11"/>
  <c r="N1459" i="11"/>
  <c r="O1455" i="11"/>
  <c r="P1455" i="11"/>
  <c r="M1455" i="11"/>
  <c r="Q1455" i="11"/>
  <c r="N1455" i="11"/>
  <c r="R1455" i="11"/>
  <c r="O1451" i="11"/>
  <c r="P1451" i="11"/>
  <c r="M1451" i="11"/>
  <c r="Q1451" i="11"/>
  <c r="N1451" i="11"/>
  <c r="O1447" i="11"/>
  <c r="P1447" i="11"/>
  <c r="M1447" i="11"/>
  <c r="Q1447" i="11"/>
  <c r="N1447" i="11"/>
  <c r="R1447" i="11"/>
  <c r="O1443" i="11"/>
  <c r="P1443" i="11"/>
  <c r="M1443" i="11"/>
  <c r="Q1443" i="11"/>
  <c r="N1443" i="11"/>
  <c r="O1439" i="11"/>
  <c r="P1439" i="11"/>
  <c r="M1439" i="11"/>
  <c r="Q1439" i="11"/>
  <c r="N1439" i="11"/>
  <c r="R1439" i="11"/>
  <c r="O1435" i="11"/>
  <c r="P1435" i="11"/>
  <c r="M1435" i="11"/>
  <c r="Q1435" i="11"/>
  <c r="N1435" i="11"/>
  <c r="O1431" i="11"/>
  <c r="P1431" i="11"/>
  <c r="M1431" i="11"/>
  <c r="Q1431" i="11"/>
  <c r="N1431" i="11"/>
  <c r="R1431" i="11"/>
  <c r="O1427" i="11"/>
  <c r="P1427" i="11"/>
  <c r="M1427" i="11"/>
  <c r="Q1427" i="11"/>
  <c r="N1427" i="11"/>
  <c r="O1423" i="11"/>
  <c r="P1423" i="11"/>
  <c r="M1423" i="11"/>
  <c r="Q1423" i="11"/>
  <c r="N1423" i="11"/>
  <c r="R1423" i="11"/>
  <c r="O1419" i="11"/>
  <c r="P1419" i="11"/>
  <c r="M1419" i="11"/>
  <c r="Q1419" i="11"/>
  <c r="N1419" i="11"/>
  <c r="O1415" i="11"/>
  <c r="P1415" i="11"/>
  <c r="M1415" i="11"/>
  <c r="Q1415" i="11"/>
  <c r="N1415" i="11"/>
  <c r="R1415" i="11"/>
  <c r="O1411" i="11"/>
  <c r="P1411" i="11"/>
  <c r="M1411" i="11"/>
  <c r="Q1411" i="11"/>
  <c r="N1411" i="11"/>
  <c r="O1407" i="11"/>
  <c r="P1407" i="11"/>
  <c r="M1407" i="11"/>
  <c r="Q1407" i="11"/>
  <c r="N1407" i="11"/>
  <c r="R1407" i="11"/>
  <c r="O1403" i="11"/>
  <c r="P1403" i="11"/>
  <c r="M1403" i="11"/>
  <c r="Q1403" i="11"/>
  <c r="N1403" i="11"/>
  <c r="O1399" i="11"/>
  <c r="P1399" i="11"/>
  <c r="M1399" i="11"/>
  <c r="Q1399" i="11"/>
  <c r="N1399" i="11"/>
  <c r="R1399" i="11"/>
  <c r="O1395" i="11"/>
  <c r="P1395" i="11"/>
  <c r="M1395" i="11"/>
  <c r="Q1395" i="11"/>
  <c r="N1395" i="11"/>
  <c r="O1391" i="11"/>
  <c r="P1391" i="11"/>
  <c r="M1391" i="11"/>
  <c r="Q1391" i="11"/>
  <c r="N1391" i="11"/>
  <c r="R1391" i="11"/>
  <c r="O1387" i="11"/>
  <c r="P1387" i="11"/>
  <c r="M1387" i="11"/>
  <c r="Q1387" i="11"/>
  <c r="N1387" i="11"/>
  <c r="O1383" i="11"/>
  <c r="P1383" i="11"/>
  <c r="M1383" i="11"/>
  <c r="Q1383" i="11"/>
  <c r="N1383" i="11"/>
  <c r="R1383" i="11"/>
  <c r="O1379" i="11"/>
  <c r="P1379" i="11"/>
  <c r="M1379" i="11"/>
  <c r="Q1379" i="11"/>
  <c r="N1379" i="11"/>
  <c r="O1375" i="11"/>
  <c r="P1375" i="11"/>
  <c r="M1375" i="11"/>
  <c r="Q1375" i="11"/>
  <c r="N1375" i="11"/>
  <c r="R1375" i="11"/>
  <c r="O1371" i="11"/>
  <c r="P1371" i="11"/>
  <c r="M1371" i="11"/>
  <c r="Q1371" i="11"/>
  <c r="N1371" i="11"/>
  <c r="O1367" i="11"/>
  <c r="P1367" i="11"/>
  <c r="M1367" i="11"/>
  <c r="Q1367" i="11"/>
  <c r="N1367" i="11"/>
  <c r="R1367" i="11"/>
  <c r="O1363" i="11"/>
  <c r="P1363" i="11"/>
  <c r="M1363" i="11"/>
  <c r="Q1363" i="11"/>
  <c r="N1363" i="11"/>
  <c r="O1359" i="11"/>
  <c r="P1359" i="11"/>
  <c r="M1359" i="11"/>
  <c r="Q1359" i="11"/>
  <c r="N1359" i="11"/>
  <c r="R1359" i="11"/>
  <c r="O1355" i="11"/>
  <c r="P1355" i="11"/>
  <c r="M1355" i="11"/>
  <c r="Q1355" i="11"/>
  <c r="N1355" i="11"/>
  <c r="O1351" i="11"/>
  <c r="P1351" i="11"/>
  <c r="M1351" i="11"/>
  <c r="Q1351" i="11"/>
  <c r="N1351" i="11"/>
  <c r="R1351" i="11"/>
  <c r="O1347" i="11"/>
  <c r="P1347" i="11"/>
  <c r="M1347" i="11"/>
  <c r="Q1347" i="11"/>
  <c r="N1347" i="11"/>
  <c r="O1343" i="11"/>
  <c r="P1343" i="11"/>
  <c r="M1343" i="11"/>
  <c r="Q1343" i="11"/>
  <c r="N1343" i="11"/>
  <c r="R1343" i="11"/>
  <c r="O1339" i="11"/>
  <c r="P1339" i="11"/>
  <c r="M1339" i="11"/>
  <c r="Q1339" i="11"/>
  <c r="N1339" i="11"/>
  <c r="O1335" i="11"/>
  <c r="P1335" i="11"/>
  <c r="M1335" i="11"/>
  <c r="Q1335" i="11"/>
  <c r="N1335" i="11"/>
  <c r="R1335" i="11"/>
  <c r="O1331" i="11"/>
  <c r="P1331" i="11"/>
  <c r="M1331" i="11"/>
  <c r="Q1331" i="11"/>
  <c r="N1331" i="11"/>
  <c r="O1327" i="11"/>
  <c r="P1327" i="11"/>
  <c r="M1327" i="11"/>
  <c r="Q1327" i="11"/>
  <c r="N1327" i="11"/>
  <c r="R1327" i="11"/>
  <c r="O1323" i="11"/>
  <c r="P1323" i="11"/>
  <c r="M1323" i="11"/>
  <c r="Q1323" i="11"/>
  <c r="N1323" i="11"/>
  <c r="O1319" i="11"/>
  <c r="P1319" i="11"/>
  <c r="M1319" i="11"/>
  <c r="Q1319" i="11"/>
  <c r="N1319" i="11"/>
  <c r="R1319" i="11"/>
  <c r="O1315" i="11"/>
  <c r="P1315" i="11"/>
  <c r="M1315" i="11"/>
  <c r="Q1315" i="11"/>
  <c r="N1315" i="11"/>
  <c r="O1311" i="11"/>
  <c r="P1311" i="11"/>
  <c r="M1311" i="11"/>
  <c r="Q1311" i="11"/>
  <c r="N1311" i="11"/>
  <c r="R1311" i="11"/>
  <c r="O1307" i="11"/>
  <c r="P1307" i="11"/>
  <c r="M1307" i="11"/>
  <c r="Q1307" i="11"/>
  <c r="N1307" i="11"/>
  <c r="O1303" i="11"/>
  <c r="P1303" i="11"/>
  <c r="M1303" i="11"/>
  <c r="Q1303" i="11"/>
  <c r="N1303" i="11"/>
  <c r="R1303" i="11"/>
  <c r="O1299" i="11"/>
  <c r="P1299" i="11"/>
  <c r="M1299" i="11"/>
  <c r="Q1299" i="11"/>
  <c r="N1299" i="11"/>
  <c r="O1295" i="11"/>
  <c r="P1295" i="11"/>
  <c r="M1295" i="11"/>
  <c r="Q1295" i="11"/>
  <c r="N1295" i="11"/>
  <c r="R1295" i="11"/>
  <c r="O1291" i="11"/>
  <c r="P1291" i="11"/>
  <c r="M1291" i="11"/>
  <c r="Q1291" i="11"/>
  <c r="N1291" i="11"/>
  <c r="R1291" i="11"/>
  <c r="O1287" i="11"/>
  <c r="P1287" i="11"/>
  <c r="M1287" i="11"/>
  <c r="Q1287" i="11"/>
  <c r="N1287" i="11"/>
  <c r="R1287" i="11"/>
  <c r="O1283" i="11"/>
  <c r="P1283" i="11"/>
  <c r="M1283" i="11"/>
  <c r="Q1283" i="11"/>
  <c r="N1283" i="11"/>
  <c r="R1283" i="11"/>
  <c r="O1279" i="11"/>
  <c r="P1279" i="11"/>
  <c r="M1279" i="11"/>
  <c r="Q1279" i="11"/>
  <c r="N1279" i="11"/>
  <c r="R1279" i="11"/>
  <c r="O1275" i="11"/>
  <c r="P1275" i="11"/>
  <c r="M1275" i="11"/>
  <c r="Q1275" i="11"/>
  <c r="N1275" i="11"/>
  <c r="R1275" i="11"/>
  <c r="O1271" i="11"/>
  <c r="P1271" i="11"/>
  <c r="M1271" i="11"/>
  <c r="Q1271" i="11"/>
  <c r="N1271" i="11"/>
  <c r="R1271" i="11"/>
  <c r="O1267" i="11"/>
  <c r="P1267" i="11"/>
  <c r="M1267" i="11"/>
  <c r="Q1267" i="11"/>
  <c r="N1267" i="11"/>
  <c r="R1267" i="11"/>
  <c r="O1263" i="11"/>
  <c r="P1263" i="11"/>
  <c r="M1263" i="11"/>
  <c r="Q1263" i="11"/>
  <c r="N1263" i="11"/>
  <c r="R1263" i="11"/>
  <c r="P1259" i="11"/>
  <c r="M1259" i="11"/>
  <c r="R1259" i="11"/>
  <c r="N1259" i="11"/>
  <c r="O1259" i="11"/>
  <c r="Q1259" i="11"/>
  <c r="P1255" i="11"/>
  <c r="O1255" i="11"/>
  <c r="Q1255" i="11"/>
  <c r="M1255" i="11"/>
  <c r="R1255" i="11"/>
  <c r="N1255" i="11"/>
  <c r="P1251" i="11"/>
  <c r="M1251" i="11"/>
  <c r="R1251" i="11"/>
  <c r="N1251" i="11"/>
  <c r="O1251" i="11"/>
  <c r="Q1251" i="11"/>
  <c r="P1247" i="11"/>
  <c r="O1247" i="11"/>
  <c r="Q1247" i="11"/>
  <c r="M1247" i="11"/>
  <c r="R1247" i="11"/>
  <c r="N1247" i="11"/>
  <c r="P1243" i="11"/>
  <c r="M1243" i="11"/>
  <c r="R1243" i="11"/>
  <c r="N1243" i="11"/>
  <c r="O1243" i="11"/>
  <c r="Q1243" i="11"/>
  <c r="P1239" i="11"/>
  <c r="O1239" i="11"/>
  <c r="Q1239" i="11"/>
  <c r="M1239" i="11"/>
  <c r="R1239" i="11"/>
  <c r="N1239" i="11"/>
  <c r="P1235" i="11"/>
  <c r="M1235" i="11"/>
  <c r="R1235" i="11"/>
  <c r="N1235" i="11"/>
  <c r="O1235" i="11"/>
  <c r="Q1235" i="11"/>
  <c r="P1231" i="11"/>
  <c r="O1231" i="11"/>
  <c r="Q1231" i="11"/>
  <c r="M1231" i="11"/>
  <c r="R1231" i="11"/>
  <c r="N1231" i="11"/>
  <c r="P1227" i="11"/>
  <c r="M1227" i="11"/>
  <c r="R1227" i="11"/>
  <c r="N1227" i="11"/>
  <c r="O1227" i="11"/>
  <c r="Q1227" i="11"/>
  <c r="P1223" i="11"/>
  <c r="O1223" i="11"/>
  <c r="Q1223" i="11"/>
  <c r="M1223" i="11"/>
  <c r="R1223" i="11"/>
  <c r="N1223" i="11"/>
  <c r="P1219" i="11"/>
  <c r="M1219" i="11"/>
  <c r="R1219" i="11"/>
  <c r="N1219" i="11"/>
  <c r="O1219" i="11"/>
  <c r="Q1219" i="11"/>
  <c r="P1215" i="11"/>
  <c r="O1215" i="11"/>
  <c r="Q1215" i="11"/>
  <c r="M1215" i="11"/>
  <c r="R1215" i="11"/>
  <c r="N1215" i="11"/>
  <c r="P1211" i="11"/>
  <c r="M1211" i="11"/>
  <c r="R1211" i="11"/>
  <c r="N1211" i="11"/>
  <c r="O1211" i="11"/>
  <c r="Q1211" i="11"/>
  <c r="P1207" i="11"/>
  <c r="O1207" i="11"/>
  <c r="Q1207" i="11"/>
  <c r="M1207" i="11"/>
  <c r="R1207" i="11"/>
  <c r="N1207" i="11"/>
  <c r="P1203" i="11"/>
  <c r="M1203" i="11"/>
  <c r="R1203" i="11"/>
  <c r="N1203" i="11"/>
  <c r="O1203" i="11"/>
  <c r="Q1203" i="11"/>
  <c r="P1199" i="11"/>
  <c r="O1199" i="11"/>
  <c r="Q1199" i="11"/>
  <c r="M1199" i="11"/>
  <c r="R1199" i="11"/>
  <c r="N1199" i="11"/>
  <c r="P1195" i="11"/>
  <c r="M1195" i="11"/>
  <c r="R1195" i="11"/>
  <c r="N1195" i="11"/>
  <c r="O1195" i="11"/>
  <c r="Q1195" i="11"/>
  <c r="P1191" i="11"/>
  <c r="O1191" i="11"/>
  <c r="Q1191" i="11"/>
  <c r="M1191" i="11"/>
  <c r="R1191" i="11"/>
  <c r="N1191" i="11"/>
  <c r="P1187" i="11"/>
  <c r="M1187" i="11"/>
  <c r="R1187" i="11"/>
  <c r="N1187" i="11"/>
  <c r="O1187" i="11"/>
  <c r="Q1187" i="11"/>
  <c r="P1183" i="11"/>
  <c r="O1183" i="11"/>
  <c r="Q1183" i="11"/>
  <c r="M1183" i="11"/>
  <c r="R1183" i="11"/>
  <c r="N1183" i="11"/>
  <c r="P1179" i="11"/>
  <c r="M1179" i="11"/>
  <c r="R1179" i="11"/>
  <c r="N1179" i="11"/>
  <c r="O1179" i="11"/>
  <c r="Q1179" i="11"/>
  <c r="P1175" i="11"/>
  <c r="O1175" i="11"/>
  <c r="Q1175" i="11"/>
  <c r="M1175" i="11"/>
  <c r="R1175" i="11"/>
  <c r="N1175" i="11"/>
  <c r="P1171" i="11"/>
  <c r="M1171" i="11"/>
  <c r="R1171" i="11"/>
  <c r="N1171" i="11"/>
  <c r="O1171" i="11"/>
  <c r="Q1171" i="11"/>
  <c r="P1167" i="11"/>
  <c r="O1167" i="11"/>
  <c r="Q1167" i="11"/>
  <c r="M1167" i="11"/>
  <c r="R1167" i="11"/>
  <c r="N1167" i="11"/>
  <c r="P1163" i="11"/>
  <c r="M1163" i="11"/>
  <c r="R1163" i="11"/>
  <c r="N1163" i="11"/>
  <c r="O1163" i="11"/>
  <c r="Q1163" i="11"/>
  <c r="P1159" i="11"/>
  <c r="O1159" i="11"/>
  <c r="Q1159" i="11"/>
  <c r="M1159" i="11"/>
  <c r="R1159" i="11"/>
  <c r="N1159" i="11"/>
  <c r="P1155" i="11"/>
  <c r="M1155" i="11"/>
  <c r="R1155" i="11"/>
  <c r="N1155" i="11"/>
  <c r="O1155" i="11"/>
  <c r="Q1155" i="11"/>
  <c r="P1151" i="11"/>
  <c r="O1151" i="11"/>
  <c r="Q1151" i="11"/>
  <c r="M1151" i="11"/>
  <c r="R1151" i="11"/>
  <c r="N1151" i="11"/>
  <c r="P1147" i="11"/>
  <c r="M1147" i="11"/>
  <c r="R1147" i="11"/>
  <c r="N1147" i="11"/>
  <c r="O1147" i="11"/>
  <c r="Q1147" i="11"/>
  <c r="P1143" i="11"/>
  <c r="O1143" i="11"/>
  <c r="Q1143" i="11"/>
  <c r="M1143" i="11"/>
  <c r="R1143" i="11"/>
  <c r="N1143" i="11"/>
  <c r="P1139" i="11"/>
  <c r="M1139" i="11"/>
  <c r="R1139" i="11"/>
  <c r="N1139" i="11"/>
  <c r="O1139" i="11"/>
  <c r="Q1139" i="11"/>
  <c r="P1135" i="11"/>
  <c r="O1135" i="11"/>
  <c r="Q1135" i="11"/>
  <c r="M1135" i="11"/>
  <c r="R1135" i="11"/>
  <c r="N1135" i="11"/>
  <c r="P1131" i="11"/>
  <c r="M1131" i="11"/>
  <c r="R1131" i="11"/>
  <c r="N1131" i="11"/>
  <c r="O1131" i="11"/>
  <c r="Q1131" i="11"/>
  <c r="P1127" i="11"/>
  <c r="O1127" i="11"/>
  <c r="Q1127" i="11"/>
  <c r="M1127" i="11"/>
  <c r="R1127" i="11"/>
  <c r="N1127" i="11"/>
  <c r="P1123" i="11"/>
  <c r="M1123" i="11"/>
  <c r="R1123" i="11"/>
  <c r="N1123" i="11"/>
  <c r="O1123" i="11"/>
  <c r="Q1123" i="11"/>
  <c r="P1119" i="11"/>
  <c r="O1119" i="11"/>
  <c r="Q1119" i="11"/>
  <c r="M1119" i="11"/>
  <c r="R1119" i="11"/>
  <c r="N1119" i="11"/>
  <c r="P1115" i="11"/>
  <c r="M1115" i="11"/>
  <c r="R1115" i="11"/>
  <c r="N1115" i="11"/>
  <c r="O1115" i="11"/>
  <c r="Q1115" i="11"/>
  <c r="P1111" i="11"/>
  <c r="O1111" i="11"/>
  <c r="Q1111" i="11"/>
  <c r="M1111" i="11"/>
  <c r="R1111" i="11"/>
  <c r="N1111" i="11"/>
  <c r="P1107" i="11"/>
  <c r="M1107" i="11"/>
  <c r="R1107" i="11"/>
  <c r="N1107" i="11"/>
  <c r="O1107" i="11"/>
  <c r="Q1107" i="11"/>
  <c r="P1103" i="11"/>
  <c r="N1103" i="11"/>
  <c r="R1103" i="11"/>
  <c r="M1103" i="11"/>
  <c r="O1103" i="11"/>
  <c r="Q1103" i="11"/>
  <c r="P1099" i="11"/>
  <c r="M1099" i="11"/>
  <c r="Q1099" i="11"/>
  <c r="N1099" i="11"/>
  <c r="R1099" i="11"/>
  <c r="O1099" i="11"/>
  <c r="P1095" i="11"/>
  <c r="M1095" i="11"/>
  <c r="Q1095" i="11"/>
  <c r="N1095" i="11"/>
  <c r="R1095" i="11"/>
  <c r="O1095" i="11"/>
  <c r="P1091" i="11"/>
  <c r="M1091" i="11"/>
  <c r="Q1091" i="11"/>
  <c r="N1091" i="11"/>
  <c r="R1091" i="11"/>
  <c r="O1091" i="11"/>
  <c r="P1087" i="11"/>
  <c r="M1087" i="11"/>
  <c r="Q1087" i="11"/>
  <c r="N1087" i="11"/>
  <c r="R1087" i="11"/>
  <c r="O1087" i="11"/>
  <c r="P1083" i="11"/>
  <c r="M1083" i="11"/>
  <c r="Q1083" i="11"/>
  <c r="N1083" i="11"/>
  <c r="R1083" i="11"/>
  <c r="O1083" i="11"/>
  <c r="P1079" i="11"/>
  <c r="M1079" i="11"/>
  <c r="Q1079" i="11"/>
  <c r="N1079" i="11"/>
  <c r="R1079" i="11"/>
  <c r="O1079" i="11"/>
  <c r="P1075" i="11"/>
  <c r="M1075" i="11"/>
  <c r="Q1075" i="11"/>
  <c r="N1075" i="11"/>
  <c r="R1075" i="11"/>
  <c r="O1075" i="11"/>
  <c r="P1071" i="11"/>
  <c r="M1071" i="11"/>
  <c r="Q1071" i="11"/>
  <c r="N1071" i="11"/>
  <c r="R1071" i="11"/>
  <c r="O1071" i="11"/>
  <c r="P1067" i="11"/>
  <c r="M1067" i="11"/>
  <c r="Q1067" i="11"/>
  <c r="N1067" i="11"/>
  <c r="R1067" i="11"/>
  <c r="O1067" i="11"/>
  <c r="P1063" i="11"/>
  <c r="M1063" i="11"/>
  <c r="Q1063" i="11"/>
  <c r="N1063" i="11"/>
  <c r="R1063" i="11"/>
  <c r="O1063" i="11"/>
  <c r="P1059" i="11"/>
  <c r="M1059" i="11"/>
  <c r="Q1059" i="11"/>
  <c r="N1059" i="11"/>
  <c r="R1059" i="11"/>
  <c r="O1059" i="11"/>
  <c r="P1055" i="11"/>
  <c r="M1055" i="11"/>
  <c r="Q1055" i="11"/>
  <c r="N1055" i="11"/>
  <c r="R1055" i="11"/>
  <c r="O1055" i="11"/>
  <c r="P1051" i="11"/>
  <c r="M1051" i="11"/>
  <c r="Q1051" i="11"/>
  <c r="N1051" i="11"/>
  <c r="R1051" i="11"/>
  <c r="O1051" i="11"/>
  <c r="P1047" i="11"/>
  <c r="M1047" i="11"/>
  <c r="Q1047" i="11"/>
  <c r="N1047" i="11"/>
  <c r="R1047" i="11"/>
  <c r="O1047" i="11"/>
  <c r="P1043" i="11"/>
  <c r="M1043" i="11"/>
  <c r="Q1043" i="11"/>
  <c r="N1043" i="11"/>
  <c r="R1043" i="11"/>
  <c r="O1043" i="11"/>
  <c r="P1039" i="11"/>
  <c r="M1039" i="11"/>
  <c r="Q1039" i="11"/>
  <c r="N1039" i="11"/>
  <c r="R1039" i="11"/>
  <c r="O1039" i="11"/>
  <c r="P1035" i="11"/>
  <c r="M1035" i="11"/>
  <c r="Q1035" i="11"/>
  <c r="N1035" i="11"/>
  <c r="R1035" i="11"/>
  <c r="O1035" i="11"/>
  <c r="P1031" i="11"/>
  <c r="M1031" i="11"/>
  <c r="Q1031" i="11"/>
  <c r="N1031" i="11"/>
  <c r="R1031" i="11"/>
  <c r="O1031" i="11"/>
  <c r="P1027" i="11"/>
  <c r="M1027" i="11"/>
  <c r="Q1027" i="11"/>
  <c r="N1027" i="11"/>
  <c r="R1027" i="11"/>
  <c r="O1027" i="11"/>
  <c r="P1023" i="11"/>
  <c r="M1023" i="11"/>
  <c r="Q1023" i="11"/>
  <c r="N1023" i="11"/>
  <c r="R1023" i="11"/>
  <c r="O1023" i="11"/>
  <c r="P1019" i="11"/>
  <c r="M1019" i="11"/>
  <c r="Q1019" i="11"/>
  <c r="N1019" i="11"/>
  <c r="R1019" i="11"/>
  <c r="O1019" i="11"/>
  <c r="P1015" i="11"/>
  <c r="M1015" i="11"/>
  <c r="Q1015" i="11"/>
  <c r="N1015" i="11"/>
  <c r="R1015" i="11"/>
  <c r="O1015" i="11"/>
  <c r="P1011" i="11"/>
  <c r="M1011" i="11"/>
  <c r="Q1011" i="11"/>
  <c r="N1011" i="11"/>
  <c r="R1011" i="11"/>
  <c r="O1011" i="11"/>
  <c r="P1007" i="11"/>
  <c r="M1007" i="11"/>
  <c r="Q1007" i="11"/>
  <c r="N1007" i="11"/>
  <c r="R1007" i="11"/>
  <c r="O1007" i="11"/>
  <c r="P1003" i="11"/>
  <c r="M1003" i="11"/>
  <c r="Q1003" i="11"/>
  <c r="N1003" i="11"/>
  <c r="R1003" i="11"/>
  <c r="O1003" i="11"/>
  <c r="P999" i="11"/>
  <c r="M999" i="11"/>
  <c r="Q999" i="11"/>
  <c r="N999" i="11"/>
  <c r="R999" i="11"/>
  <c r="O999" i="11"/>
  <c r="P995" i="11"/>
  <c r="M995" i="11"/>
  <c r="Q995" i="11"/>
  <c r="N995" i="11"/>
  <c r="R995" i="11"/>
  <c r="O995" i="11"/>
  <c r="P991" i="11"/>
  <c r="M991" i="11"/>
  <c r="Q991" i="11"/>
  <c r="N991" i="11"/>
  <c r="R991" i="11"/>
  <c r="O991" i="11"/>
  <c r="P987" i="11"/>
  <c r="M987" i="11"/>
  <c r="Q987" i="11"/>
  <c r="N987" i="11"/>
  <c r="R987" i="11"/>
  <c r="O987" i="11"/>
  <c r="P983" i="11"/>
  <c r="M983" i="11"/>
  <c r="Q983" i="11"/>
  <c r="N983" i="11"/>
  <c r="R983" i="11"/>
  <c r="O983" i="11"/>
  <c r="P979" i="11"/>
  <c r="M979" i="11"/>
  <c r="Q979" i="11"/>
  <c r="N979" i="11"/>
  <c r="R979" i="11"/>
  <c r="O979" i="11"/>
  <c r="P975" i="11"/>
  <c r="M975" i="11"/>
  <c r="Q975" i="11"/>
  <c r="N975" i="11"/>
  <c r="R975" i="11"/>
  <c r="O975" i="11"/>
  <c r="P971" i="11"/>
  <c r="M971" i="11"/>
  <c r="Q971" i="11"/>
  <c r="N971" i="11"/>
  <c r="R971" i="11"/>
  <c r="O971" i="11"/>
  <c r="P967" i="11"/>
  <c r="M967" i="11"/>
  <c r="Q967" i="11"/>
  <c r="N967" i="11"/>
  <c r="R967" i="11"/>
  <c r="O967" i="11"/>
  <c r="P963" i="11"/>
  <c r="M963" i="11"/>
  <c r="Q963" i="11"/>
  <c r="N963" i="11"/>
  <c r="R963" i="11"/>
  <c r="O963" i="11"/>
  <c r="P959" i="11"/>
  <c r="M959" i="11"/>
  <c r="Q959" i="11"/>
  <c r="N959" i="11"/>
  <c r="R959" i="11"/>
  <c r="O959" i="11"/>
  <c r="P955" i="11"/>
  <c r="M955" i="11"/>
  <c r="Q955" i="11"/>
  <c r="N955" i="11"/>
  <c r="R955" i="11"/>
  <c r="O955" i="11"/>
  <c r="P951" i="11"/>
  <c r="M951" i="11"/>
  <c r="Q951" i="11"/>
  <c r="N951" i="11"/>
  <c r="R951" i="11"/>
  <c r="O951" i="11"/>
  <c r="P947" i="11"/>
  <c r="M947" i="11"/>
  <c r="Q947" i="11"/>
  <c r="N947" i="11"/>
  <c r="R947" i="11"/>
  <c r="O947" i="11"/>
  <c r="P943" i="11"/>
  <c r="M943" i="11"/>
  <c r="Q943" i="11"/>
  <c r="N943" i="11"/>
  <c r="R943" i="11"/>
  <c r="O943" i="11"/>
  <c r="P939" i="11"/>
  <c r="M939" i="11"/>
  <c r="Q939" i="11"/>
  <c r="N939" i="11"/>
  <c r="R939" i="11"/>
  <c r="O939" i="11"/>
  <c r="P935" i="11"/>
  <c r="M935" i="11"/>
  <c r="Q935" i="11"/>
  <c r="N935" i="11"/>
  <c r="R935" i="11"/>
  <c r="O935" i="11"/>
  <c r="P931" i="11"/>
  <c r="M931" i="11"/>
  <c r="Q931" i="11"/>
  <c r="N931" i="11"/>
  <c r="R931" i="11"/>
  <c r="O931" i="11"/>
  <c r="P927" i="11"/>
  <c r="M927" i="11"/>
  <c r="Q927" i="11"/>
  <c r="N927" i="11"/>
  <c r="R927" i="11"/>
  <c r="O927" i="11"/>
  <c r="P923" i="11"/>
  <c r="M923" i="11"/>
  <c r="Q923" i="11"/>
  <c r="N923" i="11"/>
  <c r="R923" i="11"/>
  <c r="O923" i="11"/>
  <c r="P919" i="11"/>
  <c r="M919" i="11"/>
  <c r="Q919" i="11"/>
  <c r="N919" i="11"/>
  <c r="R919" i="11"/>
  <c r="O919" i="11"/>
  <c r="P915" i="11"/>
  <c r="M915" i="11"/>
  <c r="Q915" i="11"/>
  <c r="N915" i="11"/>
  <c r="R915" i="11"/>
  <c r="O915" i="11"/>
  <c r="P911" i="11"/>
  <c r="M911" i="11"/>
  <c r="Q911" i="11"/>
  <c r="N911" i="11"/>
  <c r="R911" i="11"/>
  <c r="O911" i="11"/>
  <c r="P903" i="11"/>
  <c r="M903" i="11"/>
  <c r="Q903" i="11"/>
  <c r="N903" i="11"/>
  <c r="R903" i="11"/>
  <c r="O903" i="11"/>
  <c r="P899" i="11"/>
  <c r="M899" i="11"/>
  <c r="Q899" i="11"/>
  <c r="N899" i="11"/>
  <c r="R899" i="11"/>
  <c r="O899" i="11"/>
  <c r="N895" i="11"/>
  <c r="R895" i="11"/>
  <c r="Q895" i="11"/>
  <c r="M895" i="11"/>
  <c r="O895" i="11"/>
  <c r="P895" i="11"/>
  <c r="N891" i="11"/>
  <c r="R891" i="11"/>
  <c r="O891" i="11"/>
  <c r="P891" i="11"/>
  <c r="Q891" i="11"/>
  <c r="M891" i="11"/>
  <c r="N887" i="11"/>
  <c r="R887" i="11"/>
  <c r="Q887" i="11"/>
  <c r="M887" i="11"/>
  <c r="O887" i="11"/>
  <c r="P887" i="11"/>
  <c r="N883" i="11"/>
  <c r="R883" i="11"/>
  <c r="O883" i="11"/>
  <c r="P883" i="11"/>
  <c r="Q883" i="11"/>
  <c r="M883" i="11"/>
  <c r="N879" i="11"/>
  <c r="R879" i="11"/>
  <c r="Q879" i="11"/>
  <c r="M879" i="11"/>
  <c r="O879" i="11"/>
  <c r="P879" i="11"/>
  <c r="N875" i="11"/>
  <c r="R875" i="11"/>
  <c r="O875" i="11"/>
  <c r="P875" i="11"/>
  <c r="Q875" i="11"/>
  <c r="M875" i="11"/>
  <c r="N871" i="11"/>
  <c r="R871" i="11"/>
  <c r="Q871" i="11"/>
  <c r="M871" i="11"/>
  <c r="O871" i="11"/>
  <c r="P871" i="11"/>
  <c r="N867" i="11"/>
  <c r="R867" i="11"/>
  <c r="O867" i="11"/>
  <c r="P867" i="11"/>
  <c r="Q867" i="11"/>
  <c r="M867" i="11"/>
  <c r="N863" i="11"/>
  <c r="R863" i="11"/>
  <c r="Q863" i="11"/>
  <c r="M863" i="11"/>
  <c r="O863" i="11"/>
  <c r="P863" i="11"/>
  <c r="N859" i="11"/>
  <c r="R859" i="11"/>
  <c r="O859" i="11"/>
  <c r="P859" i="11"/>
  <c r="Q859" i="11"/>
  <c r="M859" i="11"/>
  <c r="N855" i="11"/>
  <c r="R855" i="11"/>
  <c r="Q855" i="11"/>
  <c r="M855" i="11"/>
  <c r="O855" i="11"/>
  <c r="P855" i="11"/>
  <c r="N851" i="11"/>
  <c r="R851" i="11"/>
  <c r="O851" i="11"/>
  <c r="P851" i="11"/>
  <c r="Q851" i="11"/>
  <c r="M851" i="11"/>
  <c r="N847" i="11"/>
  <c r="R847" i="11"/>
  <c r="Q847" i="11"/>
  <c r="M847" i="11"/>
  <c r="O847" i="11"/>
  <c r="P847" i="11"/>
  <c r="N843" i="11"/>
  <c r="R843" i="11"/>
  <c r="O843" i="11"/>
  <c r="P843" i="11"/>
  <c r="Q843" i="11"/>
  <c r="M843" i="11"/>
  <c r="N839" i="11"/>
  <c r="R839" i="11"/>
  <c r="Q839" i="11"/>
  <c r="M839" i="11"/>
  <c r="O839" i="11"/>
  <c r="P839" i="11"/>
  <c r="N835" i="11"/>
  <c r="R835" i="11"/>
  <c r="O835" i="11"/>
  <c r="P835" i="11"/>
  <c r="Q835" i="11"/>
  <c r="M835" i="11"/>
  <c r="O831" i="11"/>
  <c r="M831" i="11"/>
  <c r="R831" i="11"/>
  <c r="N831" i="11"/>
  <c r="P831" i="11"/>
  <c r="Q831" i="11"/>
  <c r="O827" i="11"/>
  <c r="P827" i="11"/>
  <c r="Q827" i="11"/>
  <c r="M827" i="11"/>
  <c r="N827" i="11"/>
  <c r="R827" i="11"/>
  <c r="O823" i="11"/>
  <c r="M823" i="11"/>
  <c r="R823" i="11"/>
  <c r="N823" i="11"/>
  <c r="P823" i="11"/>
  <c r="Q823" i="11"/>
  <c r="O819" i="11"/>
  <c r="P819" i="11"/>
  <c r="Q819" i="11"/>
  <c r="M819" i="11"/>
  <c r="R819" i="11"/>
  <c r="N819" i="11"/>
  <c r="O815" i="11"/>
  <c r="M815" i="11"/>
  <c r="R815" i="11"/>
  <c r="N815" i="11"/>
  <c r="P815" i="11"/>
  <c r="Q815" i="11"/>
  <c r="O811" i="11"/>
  <c r="P811" i="11"/>
  <c r="Q811" i="11"/>
  <c r="M811" i="11"/>
  <c r="R811" i="11"/>
  <c r="N811" i="11"/>
  <c r="O807" i="11"/>
  <c r="M807" i="11"/>
  <c r="R807" i="11"/>
  <c r="N807" i="11"/>
  <c r="P807" i="11"/>
  <c r="Q807" i="11"/>
  <c r="O803" i="11"/>
  <c r="P803" i="11"/>
  <c r="Q803" i="11"/>
  <c r="M803" i="11"/>
  <c r="R803" i="11"/>
  <c r="N803" i="11"/>
  <c r="O799" i="11"/>
  <c r="M799" i="11"/>
  <c r="R799" i="11"/>
  <c r="N799" i="11"/>
  <c r="P799" i="11"/>
  <c r="Q799" i="11"/>
  <c r="O795" i="11"/>
  <c r="P795" i="11"/>
  <c r="Q795" i="11"/>
  <c r="M795" i="11"/>
  <c r="R795" i="11"/>
  <c r="N795" i="11"/>
  <c r="O791" i="11"/>
  <c r="M791" i="11"/>
  <c r="R791" i="11"/>
  <c r="N791" i="11"/>
  <c r="P791" i="11"/>
  <c r="Q791" i="11"/>
  <c r="O787" i="11"/>
  <c r="P787" i="11"/>
  <c r="Q787" i="11"/>
  <c r="M787" i="11"/>
  <c r="R787" i="11"/>
  <c r="N787" i="11"/>
  <c r="O783" i="11"/>
  <c r="M783" i="11"/>
  <c r="R783" i="11"/>
  <c r="N783" i="11"/>
  <c r="P783" i="11"/>
  <c r="Q783" i="11"/>
  <c r="O779" i="11"/>
  <c r="P779" i="11"/>
  <c r="Q779" i="11"/>
  <c r="M779" i="11"/>
  <c r="R779" i="11"/>
  <c r="N779" i="11"/>
  <c r="O775" i="11"/>
  <c r="M775" i="11"/>
  <c r="R775" i="11"/>
  <c r="N775" i="11"/>
  <c r="P775" i="11"/>
  <c r="Q775" i="11"/>
  <c r="O771" i="11"/>
  <c r="P771" i="11"/>
  <c r="Q771" i="11"/>
  <c r="M771" i="11"/>
  <c r="R771" i="11"/>
  <c r="N771" i="11"/>
  <c r="O767" i="11"/>
  <c r="M767" i="11"/>
  <c r="R767" i="11"/>
  <c r="N767" i="11"/>
  <c r="P767" i="11"/>
  <c r="Q767" i="11"/>
  <c r="O763" i="11"/>
  <c r="P763" i="11"/>
  <c r="Q763" i="11"/>
  <c r="M763" i="11"/>
  <c r="R763" i="11"/>
  <c r="N763" i="11"/>
  <c r="O759" i="11"/>
  <c r="M759" i="11"/>
  <c r="R759" i="11"/>
  <c r="N759" i="11"/>
  <c r="P759" i="11"/>
  <c r="Q759" i="11"/>
  <c r="O755" i="11"/>
  <c r="P755" i="11"/>
  <c r="Q755" i="11"/>
  <c r="M755" i="11"/>
  <c r="R755" i="11"/>
  <c r="N755" i="11"/>
  <c r="O751" i="11"/>
  <c r="M751" i="11"/>
  <c r="R751" i="11"/>
  <c r="N751" i="11"/>
  <c r="P751" i="11"/>
  <c r="Q751" i="11"/>
  <c r="O747" i="11"/>
  <c r="P747" i="11"/>
  <c r="Q747" i="11"/>
  <c r="M747" i="11"/>
  <c r="R747" i="11"/>
  <c r="N747" i="11"/>
  <c r="O743" i="11"/>
  <c r="M743" i="11"/>
  <c r="R743" i="11"/>
  <c r="N743" i="11"/>
  <c r="P743" i="11"/>
  <c r="Q743" i="11"/>
  <c r="O739" i="11"/>
  <c r="P739" i="11"/>
  <c r="Q739" i="11"/>
  <c r="M739" i="11"/>
  <c r="R739" i="11"/>
  <c r="N739" i="11"/>
  <c r="O735" i="11"/>
  <c r="M735" i="11"/>
  <c r="R735" i="11"/>
  <c r="N735" i="11"/>
  <c r="P735" i="11"/>
  <c r="Q735" i="11"/>
  <c r="O731" i="11"/>
  <c r="P731" i="11"/>
  <c r="Q731" i="11"/>
  <c r="M731" i="11"/>
  <c r="R731" i="11"/>
  <c r="N731" i="11"/>
  <c r="O727" i="11"/>
  <c r="M727" i="11"/>
  <c r="R727" i="11"/>
  <c r="N727" i="11"/>
  <c r="P727" i="11"/>
  <c r="Q727" i="11"/>
  <c r="O723" i="11"/>
  <c r="P723" i="11"/>
  <c r="Q723" i="11"/>
  <c r="M723" i="11"/>
  <c r="R723" i="11"/>
  <c r="N723" i="11"/>
  <c r="O719" i="11"/>
  <c r="M719" i="11"/>
  <c r="R719" i="11"/>
  <c r="N719" i="11"/>
  <c r="P719" i="11"/>
  <c r="Q719" i="11"/>
  <c r="O715" i="11"/>
  <c r="P715" i="11"/>
  <c r="Q715" i="11"/>
  <c r="M715" i="11"/>
  <c r="R715" i="11"/>
  <c r="N715" i="11"/>
  <c r="O711" i="11"/>
  <c r="M711" i="11"/>
  <c r="R711" i="11"/>
  <c r="N711" i="11"/>
  <c r="P711" i="11"/>
  <c r="Q711" i="11"/>
  <c r="O707" i="11"/>
  <c r="P707" i="11"/>
  <c r="Q707" i="11"/>
  <c r="M707" i="11"/>
  <c r="R707" i="11"/>
  <c r="N707" i="11"/>
  <c r="O703" i="11"/>
  <c r="M703" i="11"/>
  <c r="R703" i="11"/>
  <c r="N703" i="11"/>
  <c r="P703" i="11"/>
  <c r="Q703" i="11"/>
  <c r="O699" i="11"/>
  <c r="P699" i="11"/>
  <c r="Q699" i="11"/>
  <c r="M699" i="11"/>
  <c r="R699" i="11"/>
  <c r="N699" i="11"/>
  <c r="O695" i="11"/>
  <c r="M695" i="11"/>
  <c r="R695" i="11"/>
  <c r="N695" i="11"/>
  <c r="P695" i="11"/>
  <c r="Q695" i="11"/>
  <c r="O691" i="11"/>
  <c r="M691" i="11"/>
  <c r="Q691" i="11"/>
  <c r="N691" i="11"/>
  <c r="P691" i="11"/>
  <c r="R691" i="11"/>
  <c r="O687" i="11"/>
  <c r="P687" i="11"/>
  <c r="M687" i="11"/>
  <c r="Q687" i="11"/>
  <c r="N687" i="11"/>
  <c r="R687" i="11"/>
  <c r="O683" i="11"/>
  <c r="P683" i="11"/>
  <c r="M683" i="11"/>
  <c r="Q683" i="11"/>
  <c r="R683" i="11"/>
  <c r="N683" i="11"/>
  <c r="O679" i="11"/>
  <c r="P679" i="11"/>
  <c r="M679" i="11"/>
  <c r="Q679" i="11"/>
  <c r="N679" i="11"/>
  <c r="R679" i="11"/>
  <c r="O675" i="11"/>
  <c r="P675" i="11"/>
  <c r="M675" i="11"/>
  <c r="Q675" i="11"/>
  <c r="R675" i="11"/>
  <c r="N675" i="11"/>
  <c r="O671" i="11"/>
  <c r="P671" i="11"/>
  <c r="M671" i="11"/>
  <c r="Q671" i="11"/>
  <c r="N671" i="11"/>
  <c r="R671" i="11"/>
  <c r="O667" i="11"/>
  <c r="P667" i="11"/>
  <c r="M667" i="11"/>
  <c r="Q667" i="11"/>
  <c r="R667" i="11"/>
  <c r="N667" i="11"/>
  <c r="O663" i="11"/>
  <c r="P663" i="11"/>
  <c r="M663" i="11"/>
  <c r="Q663" i="11"/>
  <c r="N663" i="11"/>
  <c r="R663" i="11"/>
  <c r="O659" i="11"/>
  <c r="P659" i="11"/>
  <c r="M659" i="11"/>
  <c r="Q659" i="11"/>
  <c r="R659" i="11"/>
  <c r="N659" i="11"/>
  <c r="O655" i="11"/>
  <c r="P655" i="11"/>
  <c r="M655" i="11"/>
  <c r="Q655" i="11"/>
  <c r="N655" i="11"/>
  <c r="R655" i="11"/>
  <c r="O651" i="11"/>
  <c r="P651" i="11"/>
  <c r="M651" i="11"/>
  <c r="Q651" i="11"/>
  <c r="R651" i="11"/>
  <c r="N651" i="11"/>
  <c r="O647" i="11"/>
  <c r="P647" i="11"/>
  <c r="M647" i="11"/>
  <c r="Q647" i="11"/>
  <c r="N647" i="11"/>
  <c r="R647" i="11"/>
  <c r="O643" i="11"/>
  <c r="P643" i="11"/>
  <c r="M643" i="11"/>
  <c r="Q643" i="11"/>
  <c r="R643" i="11"/>
  <c r="N643" i="11"/>
  <c r="O639" i="11"/>
  <c r="P639" i="11"/>
  <c r="M639" i="11"/>
  <c r="Q639" i="11"/>
  <c r="N639" i="11"/>
  <c r="R639" i="11"/>
  <c r="O635" i="11"/>
  <c r="P635" i="11"/>
  <c r="M635" i="11"/>
  <c r="Q635" i="11"/>
  <c r="R635" i="11"/>
  <c r="N635" i="11"/>
  <c r="O631" i="11"/>
  <c r="P631" i="11"/>
  <c r="M631" i="11"/>
  <c r="Q631" i="11"/>
  <c r="N631" i="11"/>
  <c r="R631" i="11"/>
  <c r="O627" i="11"/>
  <c r="P627" i="11"/>
  <c r="M627" i="11"/>
  <c r="Q627" i="11"/>
  <c r="R627" i="11"/>
  <c r="N627" i="11"/>
  <c r="O623" i="11"/>
  <c r="P623" i="11"/>
  <c r="M623" i="11"/>
  <c r="Q623" i="11"/>
  <c r="N623" i="11"/>
  <c r="R623" i="11"/>
  <c r="O619" i="11"/>
  <c r="P619" i="11"/>
  <c r="M619" i="11"/>
  <c r="Q619" i="11"/>
  <c r="R619" i="11"/>
  <c r="N619" i="11"/>
  <c r="O615" i="11"/>
  <c r="P615" i="11"/>
  <c r="M615" i="11"/>
  <c r="Q615" i="11"/>
  <c r="N615" i="11"/>
  <c r="R615" i="11"/>
  <c r="O611" i="11"/>
  <c r="P611" i="11"/>
  <c r="M611" i="11"/>
  <c r="Q611" i="11"/>
  <c r="R611" i="11"/>
  <c r="N611" i="11"/>
  <c r="O607" i="11"/>
  <c r="P607" i="11"/>
  <c r="M607" i="11"/>
  <c r="Q607" i="11"/>
  <c r="N607" i="11"/>
  <c r="R607" i="11"/>
  <c r="O603" i="11"/>
  <c r="P603" i="11"/>
  <c r="M603" i="11"/>
  <c r="Q603" i="11"/>
  <c r="R603" i="11"/>
  <c r="N603" i="11"/>
  <c r="O599" i="11"/>
  <c r="P599" i="11"/>
  <c r="M599" i="11"/>
  <c r="Q599" i="11"/>
  <c r="N599" i="11"/>
  <c r="R599" i="11"/>
  <c r="O595" i="11"/>
  <c r="P595" i="11"/>
  <c r="M595" i="11"/>
  <c r="Q595" i="11"/>
  <c r="R595" i="11"/>
  <c r="N595" i="11"/>
  <c r="O591" i="11"/>
  <c r="P591" i="11"/>
  <c r="M591" i="11"/>
  <c r="Q591" i="11"/>
  <c r="N591" i="11"/>
  <c r="R591" i="11"/>
  <c r="O587" i="11"/>
  <c r="P587" i="11"/>
  <c r="M587" i="11"/>
  <c r="Q587" i="11"/>
  <c r="R587" i="11"/>
  <c r="N587" i="11"/>
  <c r="O583" i="11"/>
  <c r="P583" i="11"/>
  <c r="M583" i="11"/>
  <c r="Q583" i="11"/>
  <c r="N583" i="11"/>
  <c r="R583" i="11"/>
  <c r="O579" i="11"/>
  <c r="P579" i="11"/>
  <c r="M579" i="11"/>
  <c r="Q579" i="11"/>
  <c r="R579" i="11"/>
  <c r="N579" i="11"/>
  <c r="O575" i="11"/>
  <c r="P575" i="11"/>
  <c r="M575" i="11"/>
  <c r="Q575" i="11"/>
  <c r="N575" i="11"/>
  <c r="R575" i="11"/>
  <c r="O571" i="11"/>
  <c r="N571" i="11"/>
  <c r="P571" i="11"/>
  <c r="Q571" i="11"/>
  <c r="M571" i="11"/>
  <c r="R571" i="11"/>
  <c r="O567" i="11"/>
  <c r="Q567" i="11"/>
  <c r="M567" i="11"/>
  <c r="R567" i="11"/>
  <c r="N567" i="11"/>
  <c r="P567" i="11"/>
  <c r="O563" i="11"/>
  <c r="N563" i="11"/>
  <c r="P563" i="11"/>
  <c r="Q563" i="11"/>
  <c r="R563" i="11"/>
  <c r="M563" i="11"/>
  <c r="O559" i="11"/>
  <c r="Q559" i="11"/>
  <c r="M559" i="11"/>
  <c r="R559" i="11"/>
  <c r="N559" i="11"/>
  <c r="P559" i="11"/>
  <c r="O555" i="11"/>
  <c r="N555" i="11"/>
  <c r="P555" i="11"/>
  <c r="Q555" i="11"/>
  <c r="M555" i="11"/>
  <c r="R555" i="11"/>
  <c r="O551" i="11"/>
  <c r="Q551" i="11"/>
  <c r="M551" i="11"/>
  <c r="R551" i="11"/>
  <c r="N551" i="11"/>
  <c r="P551" i="11"/>
  <c r="O547" i="11"/>
  <c r="N547" i="11"/>
  <c r="P547" i="11"/>
  <c r="Q547" i="11"/>
  <c r="M547" i="11"/>
  <c r="R547" i="11"/>
  <c r="O543" i="11"/>
  <c r="Q543" i="11"/>
  <c r="M543" i="11"/>
  <c r="R543" i="11"/>
  <c r="N543" i="11"/>
  <c r="P543" i="11"/>
  <c r="O539" i="11"/>
  <c r="N539" i="11"/>
  <c r="P539" i="11"/>
  <c r="Q539" i="11"/>
  <c r="M539" i="11"/>
  <c r="R539" i="11"/>
  <c r="O535" i="11"/>
  <c r="Q535" i="11"/>
  <c r="M535" i="11"/>
  <c r="R535" i="11"/>
  <c r="N535" i="11"/>
  <c r="P535" i="11"/>
  <c r="O531" i="11"/>
  <c r="N531" i="11"/>
  <c r="P531" i="11"/>
  <c r="Q531" i="11"/>
  <c r="R531" i="11"/>
  <c r="M531" i="11"/>
  <c r="O527" i="11"/>
  <c r="Q527" i="11"/>
  <c r="M527" i="11"/>
  <c r="R527" i="11"/>
  <c r="N527" i="11"/>
  <c r="P527" i="11"/>
  <c r="O523" i="11"/>
  <c r="N523" i="11"/>
  <c r="P523" i="11"/>
  <c r="Q523" i="11"/>
  <c r="M523" i="11"/>
  <c r="R523" i="11"/>
  <c r="O519" i="11"/>
  <c r="Q519" i="11"/>
  <c r="M519" i="11"/>
  <c r="R519" i="11"/>
  <c r="N519" i="11"/>
  <c r="P519" i="11"/>
  <c r="O515" i="11"/>
  <c r="N515" i="11"/>
  <c r="P515" i="11"/>
  <c r="Q515" i="11"/>
  <c r="M515" i="11"/>
  <c r="R515" i="11"/>
  <c r="O511" i="11"/>
  <c r="Q511" i="11"/>
  <c r="M511" i="11"/>
  <c r="R511" i="11"/>
  <c r="N511" i="11"/>
  <c r="P511" i="11"/>
  <c r="O507" i="11"/>
  <c r="N507" i="11"/>
  <c r="P507" i="11"/>
  <c r="Q507" i="11"/>
  <c r="M507" i="11"/>
  <c r="R507" i="11"/>
  <c r="O503" i="11"/>
  <c r="Q503" i="11"/>
  <c r="M503" i="11"/>
  <c r="R503" i="11"/>
  <c r="N503" i="11"/>
  <c r="P503" i="11"/>
  <c r="O499" i="11"/>
  <c r="N499" i="11"/>
  <c r="P499" i="11"/>
  <c r="Q499" i="11"/>
  <c r="R499" i="11"/>
  <c r="M499" i="11"/>
  <c r="O495" i="11"/>
  <c r="Q495" i="11"/>
  <c r="M495" i="11"/>
  <c r="R495" i="11"/>
  <c r="N495" i="11"/>
  <c r="P495" i="11"/>
  <c r="O491" i="11"/>
  <c r="N491" i="11"/>
  <c r="P491" i="11"/>
  <c r="Q491" i="11"/>
  <c r="M491" i="11"/>
  <c r="R491" i="11"/>
  <c r="O487" i="11"/>
  <c r="Q487" i="11"/>
  <c r="M487" i="11"/>
  <c r="R487" i="11"/>
  <c r="N487" i="11"/>
  <c r="P487" i="11"/>
  <c r="O483" i="11"/>
  <c r="N483" i="11"/>
  <c r="P483" i="11"/>
  <c r="Q483" i="11"/>
  <c r="M483" i="11"/>
  <c r="R483" i="11"/>
  <c r="O479" i="11"/>
  <c r="Q479" i="11"/>
  <c r="M479" i="11"/>
  <c r="R479" i="11"/>
  <c r="N479" i="11"/>
  <c r="P479" i="11"/>
  <c r="O475" i="11"/>
  <c r="N475" i="11"/>
  <c r="P475" i="11"/>
  <c r="Q475" i="11"/>
  <c r="M475" i="11"/>
  <c r="R475" i="11"/>
  <c r="O471" i="11"/>
  <c r="Q471" i="11"/>
  <c r="M471" i="11"/>
  <c r="R471" i="11"/>
  <c r="N471" i="11"/>
  <c r="P471" i="11"/>
  <c r="O467" i="11"/>
  <c r="P467" i="11"/>
  <c r="M467" i="11"/>
  <c r="Q467" i="11"/>
  <c r="R467" i="11"/>
  <c r="N467" i="11"/>
  <c r="O463" i="11"/>
  <c r="P463" i="11"/>
  <c r="M463" i="11"/>
  <c r="Q463" i="11"/>
  <c r="N463" i="11"/>
  <c r="R463" i="11"/>
  <c r="O459" i="11"/>
  <c r="P459" i="11"/>
  <c r="M459" i="11"/>
  <c r="Q459" i="11"/>
  <c r="R459" i="11"/>
  <c r="N459" i="11"/>
  <c r="O455" i="11"/>
  <c r="P455" i="11"/>
  <c r="M455" i="11"/>
  <c r="Q455" i="11"/>
  <c r="N455" i="11"/>
  <c r="R455" i="11"/>
  <c r="O451" i="11"/>
  <c r="N451" i="11"/>
  <c r="P451" i="11"/>
  <c r="Q451" i="11"/>
  <c r="R451" i="11"/>
  <c r="M451" i="11"/>
  <c r="O447" i="11"/>
  <c r="Q447" i="11"/>
  <c r="M447" i="11"/>
  <c r="R447" i="11"/>
  <c r="N447" i="11"/>
  <c r="P447" i="11"/>
  <c r="O443" i="11"/>
  <c r="N443" i="11"/>
  <c r="P443" i="11"/>
  <c r="Q443" i="11"/>
  <c r="M443" i="11"/>
  <c r="R443" i="11"/>
  <c r="O439" i="11"/>
  <c r="Q439" i="11"/>
  <c r="M439" i="11"/>
  <c r="R439" i="11"/>
  <c r="N439" i="11"/>
  <c r="P439" i="11"/>
  <c r="O435" i="11"/>
  <c r="N435" i="11"/>
  <c r="P435" i="11"/>
  <c r="Q435" i="11"/>
  <c r="M435" i="11"/>
  <c r="R435" i="11"/>
  <c r="O431" i="11"/>
  <c r="Q431" i="11"/>
  <c r="M431" i="11"/>
  <c r="R431" i="11"/>
  <c r="N431" i="11"/>
  <c r="P431" i="11"/>
  <c r="O427" i="11"/>
  <c r="N427" i="11"/>
  <c r="P427" i="11"/>
  <c r="Q427" i="11"/>
  <c r="M427" i="11"/>
  <c r="R427" i="11"/>
  <c r="O423" i="11"/>
  <c r="Q423" i="11"/>
  <c r="M423" i="11"/>
  <c r="R423" i="11"/>
  <c r="N423" i="11"/>
  <c r="P423" i="11"/>
  <c r="O419" i="11"/>
  <c r="N419" i="11"/>
  <c r="P419" i="11"/>
  <c r="Q419" i="11"/>
  <c r="R419" i="11"/>
  <c r="M419" i="11"/>
  <c r="O415" i="11"/>
  <c r="Q415" i="11"/>
  <c r="M415" i="11"/>
  <c r="R415" i="11"/>
  <c r="N415" i="11"/>
  <c r="P415" i="11"/>
  <c r="O411" i="11"/>
  <c r="N411" i="11"/>
  <c r="P411" i="11"/>
  <c r="Q411" i="11"/>
  <c r="M411" i="11"/>
  <c r="R411" i="11"/>
  <c r="O407" i="11"/>
  <c r="Q407" i="11"/>
  <c r="M407" i="11"/>
  <c r="R407" i="11"/>
  <c r="N407" i="11"/>
  <c r="P407" i="11"/>
  <c r="O403" i="11"/>
  <c r="N403" i="11"/>
  <c r="P403" i="11"/>
  <c r="Q403" i="11"/>
  <c r="M403" i="11"/>
  <c r="R403" i="11"/>
  <c r="O399" i="11"/>
  <c r="Q399" i="11"/>
  <c r="M399" i="11"/>
  <c r="R399" i="11"/>
  <c r="N399" i="11"/>
  <c r="P399" i="11"/>
  <c r="O395" i="11"/>
  <c r="N395" i="11"/>
  <c r="P395" i="11"/>
  <c r="Q395" i="11"/>
  <c r="M395" i="11"/>
  <c r="R395" i="11"/>
  <c r="O391" i="11"/>
  <c r="Q391" i="11"/>
  <c r="M391" i="11"/>
  <c r="R391" i="11"/>
  <c r="N391" i="11"/>
  <c r="P391" i="11"/>
  <c r="O387" i="11"/>
  <c r="N387" i="11"/>
  <c r="P387" i="11"/>
  <c r="Q387" i="11"/>
  <c r="R387" i="11"/>
  <c r="M387" i="11"/>
  <c r="O383" i="11"/>
  <c r="Q383" i="11"/>
  <c r="M383" i="11"/>
  <c r="R383" i="11"/>
  <c r="N383" i="11"/>
  <c r="P383" i="11"/>
  <c r="O379" i="11"/>
  <c r="N379" i="11"/>
  <c r="P379" i="11"/>
  <c r="Q379" i="11"/>
  <c r="M379" i="11"/>
  <c r="R379" i="11"/>
  <c r="O375" i="11"/>
  <c r="Q375" i="11"/>
  <c r="M375" i="11"/>
  <c r="R375" i="11"/>
  <c r="N375" i="11"/>
  <c r="P375" i="11"/>
  <c r="O371" i="11"/>
  <c r="N371" i="11"/>
  <c r="P371" i="11"/>
  <c r="Q371" i="11"/>
  <c r="M371" i="11"/>
  <c r="R371" i="11"/>
  <c r="O367" i="11"/>
  <c r="Q367" i="11"/>
  <c r="M367" i="11"/>
  <c r="R367" i="11"/>
  <c r="N367" i="11"/>
  <c r="P367" i="11"/>
  <c r="O363" i="11"/>
  <c r="N363" i="11"/>
  <c r="P363" i="11"/>
  <c r="Q363" i="11"/>
  <c r="M363" i="11"/>
  <c r="R363" i="11"/>
  <c r="O359" i="11"/>
  <c r="Q359" i="11"/>
  <c r="M359" i="11"/>
  <c r="R359" i="11"/>
  <c r="N359" i="11"/>
  <c r="P359" i="11"/>
  <c r="O355" i="11"/>
  <c r="N355" i="11"/>
  <c r="P355" i="11"/>
  <c r="Q355" i="11"/>
  <c r="R355" i="11"/>
  <c r="M355" i="11"/>
  <c r="O351" i="11"/>
  <c r="Q351" i="11"/>
  <c r="M351" i="11"/>
  <c r="R351" i="11"/>
  <c r="N351" i="11"/>
  <c r="P351" i="11"/>
  <c r="O347" i="11"/>
  <c r="P347" i="11"/>
  <c r="M347" i="11"/>
  <c r="Q347" i="11"/>
  <c r="N347" i="11"/>
  <c r="R347" i="11"/>
  <c r="O343" i="11"/>
  <c r="P343" i="11"/>
  <c r="M343" i="11"/>
  <c r="Q343" i="11"/>
  <c r="R343" i="11"/>
  <c r="N343" i="11"/>
  <c r="O339" i="11"/>
  <c r="M339" i="11"/>
  <c r="R339" i="11"/>
  <c r="N339" i="11"/>
  <c r="P339" i="11"/>
  <c r="Q339" i="11"/>
  <c r="O335" i="11"/>
  <c r="P335" i="11"/>
  <c r="Q335" i="11"/>
  <c r="M335" i="11"/>
  <c r="R335" i="11"/>
  <c r="N335" i="11"/>
  <c r="O331" i="11"/>
  <c r="M331" i="11"/>
  <c r="R331" i="11"/>
  <c r="N331" i="11"/>
  <c r="P331" i="11"/>
  <c r="Q331" i="11"/>
  <c r="O327" i="11"/>
  <c r="P327" i="11"/>
  <c r="Q327" i="11"/>
  <c r="M327" i="11"/>
  <c r="R327" i="11"/>
  <c r="N327" i="11"/>
  <c r="O323" i="11"/>
  <c r="M323" i="11"/>
  <c r="R323" i="11"/>
  <c r="N323" i="11"/>
  <c r="P323" i="11"/>
  <c r="Q323" i="11"/>
  <c r="O319" i="11"/>
  <c r="P319" i="11"/>
  <c r="Q319" i="11"/>
  <c r="M319" i="11"/>
  <c r="R319" i="11"/>
  <c r="N319" i="11"/>
  <c r="O315" i="11"/>
  <c r="M315" i="11"/>
  <c r="R315" i="11"/>
  <c r="N315" i="11"/>
  <c r="P315" i="11"/>
  <c r="Q315" i="11"/>
  <c r="O311" i="11"/>
  <c r="P311" i="11"/>
  <c r="Q311" i="11"/>
  <c r="M311" i="11"/>
  <c r="R311" i="11"/>
  <c r="N311" i="11"/>
  <c r="O307" i="11"/>
  <c r="M307" i="11"/>
  <c r="R307" i="11"/>
  <c r="N307" i="11"/>
  <c r="P307" i="11"/>
  <c r="Q307" i="11"/>
  <c r="O303" i="11"/>
  <c r="P303" i="11"/>
  <c r="Q303" i="11"/>
  <c r="M303" i="11"/>
  <c r="R303" i="11"/>
  <c r="N303" i="11"/>
  <c r="O299" i="11"/>
  <c r="M299" i="11"/>
  <c r="R299" i="11"/>
  <c r="N299" i="11"/>
  <c r="P299" i="11"/>
  <c r="Q299" i="11"/>
  <c r="O295" i="11"/>
  <c r="P295" i="11"/>
  <c r="Q295" i="11"/>
  <c r="M295" i="11"/>
  <c r="R295" i="11"/>
  <c r="N295" i="11"/>
  <c r="O291" i="11"/>
  <c r="M291" i="11"/>
  <c r="R291" i="11"/>
  <c r="N291" i="11"/>
  <c r="P291" i="11"/>
  <c r="Q291" i="11"/>
  <c r="O287" i="11"/>
  <c r="P287" i="11"/>
  <c r="Q287" i="11"/>
  <c r="M287" i="11"/>
  <c r="R287" i="11"/>
  <c r="N287" i="11"/>
  <c r="O283" i="11"/>
  <c r="M283" i="11"/>
  <c r="R283" i="11"/>
  <c r="N283" i="11"/>
  <c r="P283" i="11"/>
  <c r="Q283" i="11"/>
  <c r="O279" i="11"/>
  <c r="P279" i="11"/>
  <c r="Q279" i="11"/>
  <c r="M279" i="11"/>
  <c r="R279" i="11"/>
  <c r="N279" i="11"/>
  <c r="O275" i="11"/>
  <c r="M275" i="11"/>
  <c r="R275" i="11"/>
  <c r="N275" i="11"/>
  <c r="P275" i="11"/>
  <c r="Q275" i="11"/>
  <c r="O271" i="11"/>
  <c r="P271" i="11"/>
  <c r="Q271" i="11"/>
  <c r="M271" i="11"/>
  <c r="R271" i="11"/>
  <c r="N271" i="11"/>
  <c r="O267" i="11"/>
  <c r="M267" i="11"/>
  <c r="R267" i="11"/>
  <c r="N267" i="11"/>
  <c r="P267" i="11"/>
  <c r="Q267" i="11"/>
  <c r="O263" i="11"/>
  <c r="P263" i="11"/>
  <c r="Q263" i="11"/>
  <c r="M263" i="11"/>
  <c r="R263" i="11"/>
  <c r="N263" i="11"/>
  <c r="O259" i="11"/>
  <c r="M259" i="11"/>
  <c r="R259" i="11"/>
  <c r="N259" i="11"/>
  <c r="P259" i="11"/>
  <c r="Q259" i="11"/>
  <c r="O255" i="11"/>
  <c r="P255" i="11"/>
  <c r="Q255" i="11"/>
  <c r="M255" i="11"/>
  <c r="R255" i="11"/>
  <c r="N255" i="11"/>
  <c r="O251" i="11"/>
  <c r="M251" i="11"/>
  <c r="R251" i="11"/>
  <c r="N251" i="11"/>
  <c r="P251" i="11"/>
  <c r="Q251" i="11"/>
  <c r="O247" i="11"/>
  <c r="P247" i="11"/>
  <c r="Q247" i="11"/>
  <c r="M247" i="11"/>
  <c r="R247" i="11"/>
  <c r="N247" i="11"/>
  <c r="O243" i="11"/>
  <c r="M243" i="11"/>
  <c r="R243" i="11"/>
  <c r="N243" i="11"/>
  <c r="P243" i="11"/>
  <c r="Q243" i="11"/>
  <c r="O239" i="11"/>
  <c r="M239" i="11"/>
  <c r="Q239" i="11"/>
  <c r="N239" i="11"/>
  <c r="P239" i="11"/>
  <c r="R239" i="11"/>
  <c r="O235" i="11"/>
  <c r="P235" i="11"/>
  <c r="M235" i="11"/>
  <c r="Q235" i="11"/>
  <c r="N235" i="11"/>
  <c r="R235" i="11"/>
  <c r="O231" i="11"/>
  <c r="P231" i="11"/>
  <c r="M231" i="11"/>
  <c r="Q231" i="11"/>
  <c r="N231" i="11"/>
  <c r="R231" i="11"/>
  <c r="O227" i="11"/>
  <c r="P227" i="11"/>
  <c r="M227" i="11"/>
  <c r="Q227" i="11"/>
  <c r="N227" i="11"/>
  <c r="R227" i="11"/>
  <c r="O223" i="11"/>
  <c r="P223" i="11"/>
  <c r="M223" i="11"/>
  <c r="Q223" i="11"/>
  <c r="N223" i="11"/>
  <c r="R223" i="11"/>
  <c r="O219" i="11"/>
  <c r="P219" i="11"/>
  <c r="M219" i="11"/>
  <c r="Q219" i="11"/>
  <c r="N219" i="11"/>
  <c r="R219" i="11"/>
  <c r="O215" i="11"/>
  <c r="P215" i="11"/>
  <c r="M215" i="11"/>
  <c r="Q215" i="11"/>
  <c r="N215" i="11"/>
  <c r="R215" i="11"/>
  <c r="O211" i="11"/>
  <c r="P211" i="11"/>
  <c r="M211" i="11"/>
  <c r="Q211" i="11"/>
  <c r="N211" i="11"/>
  <c r="R211" i="11"/>
  <c r="O207" i="11"/>
  <c r="P207" i="11"/>
  <c r="M207" i="11"/>
  <c r="Q207" i="11"/>
  <c r="N207" i="11"/>
  <c r="R207" i="11"/>
  <c r="O203" i="11"/>
  <c r="P203" i="11"/>
  <c r="M203" i="11"/>
  <c r="Q203" i="11"/>
  <c r="N203" i="11"/>
  <c r="R203" i="11"/>
  <c r="O199" i="11"/>
  <c r="P199" i="11"/>
  <c r="M199" i="11"/>
  <c r="Q199" i="11"/>
  <c r="N199" i="11"/>
  <c r="R199" i="11"/>
  <c r="O195" i="11"/>
  <c r="P195" i="11"/>
  <c r="M195" i="11"/>
  <c r="Q195" i="11"/>
  <c r="N195" i="11"/>
  <c r="R195" i="11"/>
  <c r="O191" i="11"/>
  <c r="N191" i="11"/>
  <c r="P191" i="11"/>
  <c r="Q191" i="11"/>
  <c r="M191" i="11"/>
  <c r="R191" i="11"/>
  <c r="O187" i="11"/>
  <c r="Q187" i="11"/>
  <c r="M187" i="11"/>
  <c r="R187" i="11"/>
  <c r="N187" i="11"/>
  <c r="P187" i="11"/>
  <c r="O183" i="11"/>
  <c r="N183" i="11"/>
  <c r="P183" i="11"/>
  <c r="Q183" i="11"/>
  <c r="M183" i="11"/>
  <c r="R183" i="11"/>
  <c r="O179" i="11"/>
  <c r="Q179" i="11"/>
  <c r="M179" i="11"/>
  <c r="R179" i="11"/>
  <c r="N179" i="11"/>
  <c r="P179" i="11"/>
  <c r="O175" i="11"/>
  <c r="N175" i="11"/>
  <c r="P175" i="11"/>
  <c r="Q175" i="11"/>
  <c r="R175" i="11"/>
  <c r="M175" i="11"/>
  <c r="O171" i="11"/>
  <c r="Q171" i="11"/>
  <c r="M171" i="11"/>
  <c r="R171" i="11"/>
  <c r="N171" i="11"/>
  <c r="P171" i="11"/>
  <c r="O167" i="11"/>
  <c r="N167" i="11"/>
  <c r="P167" i="11"/>
  <c r="Q167" i="11"/>
  <c r="M167" i="11"/>
  <c r="R167" i="11"/>
  <c r="O163" i="11"/>
  <c r="Q163" i="11"/>
  <c r="M163" i="11"/>
  <c r="R163" i="11"/>
  <c r="N163" i="11"/>
  <c r="P163" i="11"/>
  <c r="O159" i="11"/>
  <c r="N159" i="11"/>
  <c r="P159" i="11"/>
  <c r="Q159" i="11"/>
  <c r="M159" i="11"/>
  <c r="R159" i="11"/>
  <c r="O155" i="11"/>
  <c r="Q155" i="11"/>
  <c r="M155" i="11"/>
  <c r="R155" i="11"/>
  <c r="N155" i="11"/>
  <c r="P155" i="11"/>
  <c r="O151" i="11"/>
  <c r="N151" i="11"/>
  <c r="P151" i="11"/>
  <c r="Q151" i="11"/>
  <c r="M151" i="11"/>
  <c r="R151" i="11"/>
  <c r="O147" i="11"/>
  <c r="Q147" i="11"/>
  <c r="M147" i="11"/>
  <c r="R147" i="11"/>
  <c r="N147" i="11"/>
  <c r="P147" i="11"/>
  <c r="O143" i="11"/>
  <c r="N143" i="11"/>
  <c r="P143" i="11"/>
  <c r="Q143" i="11"/>
  <c r="R143" i="11"/>
  <c r="M143" i="11"/>
  <c r="O139" i="11"/>
  <c r="Q139" i="11"/>
  <c r="M139" i="11"/>
  <c r="R139" i="11"/>
  <c r="N139" i="11"/>
  <c r="P139" i="11"/>
  <c r="O135" i="11"/>
  <c r="N135" i="11"/>
  <c r="P135" i="11"/>
  <c r="Q135" i="11"/>
  <c r="M135" i="11"/>
  <c r="R135" i="11"/>
  <c r="O131" i="11"/>
  <c r="Q131" i="11"/>
  <c r="M131" i="11"/>
  <c r="R131" i="11"/>
  <c r="N131" i="11"/>
  <c r="P131" i="11"/>
  <c r="O127" i="11"/>
  <c r="N127" i="11"/>
  <c r="P127" i="11"/>
  <c r="Q127" i="11"/>
  <c r="M127" i="11"/>
  <c r="R127" i="11"/>
  <c r="O123" i="11"/>
  <c r="Q123" i="11"/>
  <c r="M123" i="11"/>
  <c r="R123" i="11"/>
  <c r="N123" i="11"/>
  <c r="P123" i="11"/>
  <c r="N119" i="11"/>
  <c r="R119" i="11"/>
  <c r="O119" i="11"/>
  <c r="P119" i="11"/>
  <c r="Q119" i="11"/>
  <c r="M119" i="11"/>
  <c r="N115" i="11"/>
  <c r="R115" i="11"/>
  <c r="Q115" i="11"/>
  <c r="M115" i="11"/>
  <c r="O115" i="11"/>
  <c r="P115" i="11"/>
  <c r="N111" i="11"/>
  <c r="R111" i="11"/>
  <c r="O111" i="11"/>
  <c r="P111" i="11"/>
  <c r="Q111" i="11"/>
  <c r="M111" i="11"/>
  <c r="N103" i="11"/>
  <c r="R103" i="11"/>
  <c r="O103" i="11"/>
  <c r="P103" i="11"/>
  <c r="Q103" i="11"/>
  <c r="M103" i="11"/>
  <c r="N99" i="11"/>
  <c r="R99" i="11"/>
  <c r="Q99" i="11"/>
  <c r="M99" i="11"/>
  <c r="O99" i="11"/>
  <c r="P99" i="11"/>
  <c r="N95" i="11"/>
  <c r="R95" i="11"/>
  <c r="O95" i="11"/>
  <c r="P95" i="11"/>
  <c r="Q95" i="11"/>
  <c r="M95" i="11"/>
  <c r="O91" i="11"/>
  <c r="Q91" i="11"/>
  <c r="R91" i="11"/>
  <c r="M91" i="11"/>
  <c r="N91" i="11"/>
  <c r="P91" i="11"/>
  <c r="O87" i="11"/>
  <c r="N87" i="11"/>
  <c r="M87" i="11"/>
  <c r="P87" i="11"/>
  <c r="Q87" i="11"/>
  <c r="R87" i="11"/>
  <c r="O83" i="11"/>
  <c r="Q83" i="11"/>
  <c r="P83" i="11"/>
  <c r="R83" i="11"/>
  <c r="M83" i="11"/>
  <c r="N83" i="11"/>
  <c r="O79" i="11"/>
  <c r="N79" i="11"/>
  <c r="R79" i="11"/>
  <c r="M79" i="11"/>
  <c r="P79" i="11"/>
  <c r="Q79" i="11"/>
  <c r="O75" i="11"/>
  <c r="Q75" i="11"/>
  <c r="N75" i="11"/>
  <c r="P75" i="11"/>
  <c r="R75" i="11"/>
  <c r="M75" i="11"/>
  <c r="O71" i="11"/>
  <c r="N71" i="11"/>
  <c r="Q71" i="11"/>
  <c r="R71" i="11"/>
  <c r="M71" i="11"/>
  <c r="P71" i="11"/>
  <c r="O67" i="11"/>
  <c r="Q67" i="11"/>
  <c r="M67" i="11"/>
  <c r="N67" i="11"/>
  <c r="P67" i="11"/>
  <c r="R67" i="11"/>
  <c r="M63" i="11"/>
  <c r="Q63" i="11"/>
  <c r="N63" i="11"/>
  <c r="R63" i="11"/>
  <c r="O63" i="11"/>
  <c r="P63" i="11"/>
  <c r="N59" i="11"/>
  <c r="Q59" i="11"/>
  <c r="M59" i="11"/>
  <c r="R59" i="11"/>
  <c r="O59" i="11"/>
  <c r="P59" i="11"/>
  <c r="M55" i="11"/>
  <c r="Q55" i="11"/>
  <c r="N55" i="11"/>
  <c r="R55" i="11"/>
  <c r="O55" i="11"/>
  <c r="P55" i="11"/>
  <c r="M51" i="11"/>
  <c r="Q51" i="11"/>
  <c r="N51" i="11"/>
  <c r="R51" i="11"/>
  <c r="O51" i="11"/>
  <c r="P51" i="11"/>
  <c r="M47" i="11"/>
  <c r="Q47" i="11"/>
  <c r="N47" i="11"/>
  <c r="R47" i="11"/>
  <c r="O47" i="11"/>
  <c r="P47" i="11"/>
  <c r="M43" i="11"/>
  <c r="Q43" i="11"/>
  <c r="N43" i="11"/>
  <c r="R43" i="11"/>
  <c r="O43" i="11"/>
  <c r="P43" i="11"/>
  <c r="M39" i="11"/>
  <c r="Q39" i="11"/>
  <c r="N39" i="11"/>
  <c r="R39" i="11"/>
  <c r="O39" i="11"/>
  <c r="P39" i="11"/>
  <c r="M35" i="11"/>
  <c r="Q35" i="11"/>
  <c r="N35" i="11"/>
  <c r="R35" i="11"/>
  <c r="O35" i="11"/>
  <c r="P35" i="11"/>
  <c r="M31" i="11"/>
  <c r="Q31" i="11"/>
  <c r="N31" i="11"/>
  <c r="R31" i="11"/>
  <c r="O31" i="11"/>
  <c r="P31" i="11"/>
  <c r="M27" i="11"/>
  <c r="Q27" i="11"/>
  <c r="N27" i="11"/>
  <c r="R27" i="11"/>
  <c r="O27" i="11"/>
  <c r="P27" i="11"/>
  <c r="M23" i="11"/>
  <c r="Q23" i="11"/>
  <c r="N23" i="11"/>
  <c r="R23" i="11"/>
  <c r="O23" i="11"/>
  <c r="P23" i="11"/>
  <c r="M19" i="11"/>
  <c r="Q19" i="11"/>
  <c r="N19" i="11"/>
  <c r="R19" i="11"/>
  <c r="O19" i="11"/>
  <c r="P19" i="11"/>
  <c r="M15" i="11"/>
  <c r="Q15" i="11"/>
  <c r="N15" i="11"/>
  <c r="R15" i="11"/>
  <c r="O15" i="11"/>
  <c r="P15" i="11"/>
  <c r="M11" i="11"/>
  <c r="Q11" i="11"/>
  <c r="N11" i="11"/>
  <c r="R11" i="11"/>
  <c r="O11" i="11"/>
  <c r="P11" i="11"/>
  <c r="M7" i="11"/>
  <c r="Q7" i="11"/>
  <c r="N7" i="11"/>
  <c r="R7" i="11"/>
  <c r="O7" i="11"/>
  <c r="P7" i="11"/>
  <c r="M3" i="11"/>
  <c r="Q3" i="11"/>
  <c r="N3" i="11"/>
  <c r="R3" i="11"/>
  <c r="O3" i="11"/>
  <c r="P3" i="11"/>
  <c r="N1944" i="11"/>
  <c r="P1941" i="11"/>
  <c r="N1936" i="11"/>
  <c r="P1933" i="11"/>
  <c r="N1928" i="11"/>
  <c r="P1925" i="11"/>
  <c r="N1920" i="11"/>
  <c r="P1917" i="11"/>
  <c r="N1912" i="11"/>
  <c r="P1909" i="11"/>
  <c r="N1904" i="11"/>
  <c r="P1901" i="11"/>
  <c r="N1896" i="11"/>
  <c r="P1893" i="11"/>
  <c r="N1888" i="11"/>
  <c r="P1885" i="11"/>
  <c r="N1880" i="11"/>
  <c r="P1877" i="11"/>
  <c r="N1872" i="11"/>
  <c r="P1869" i="11"/>
  <c r="N1864" i="11"/>
  <c r="P1861" i="11"/>
  <c r="N1856" i="11"/>
  <c r="P1853" i="11"/>
  <c r="N1848" i="11"/>
  <c r="P1845" i="11"/>
  <c r="N1840" i="11"/>
  <c r="P1837" i="11"/>
  <c r="N1832" i="11"/>
  <c r="P1829" i="11"/>
  <c r="N1824" i="11"/>
  <c r="P1821" i="11"/>
  <c r="N1816" i="11"/>
  <c r="P1813" i="11"/>
  <c r="N1808" i="11"/>
  <c r="P1805" i="11"/>
  <c r="N1800" i="11"/>
  <c r="P1797" i="11"/>
  <c r="N1792" i="11"/>
  <c r="P1789" i="11"/>
  <c r="N1784" i="11"/>
  <c r="P1781" i="11"/>
  <c r="N1776" i="11"/>
  <c r="P1773" i="11"/>
  <c r="N1768" i="11"/>
  <c r="P1765" i="11"/>
  <c r="N1760" i="11"/>
  <c r="P1757" i="11"/>
  <c r="N1752" i="11"/>
  <c r="P1749" i="11"/>
  <c r="N1744" i="11"/>
  <c r="P1741" i="11"/>
  <c r="N1736" i="11"/>
  <c r="P1733" i="11"/>
  <c r="N1728" i="11"/>
  <c r="P1725" i="11"/>
  <c r="N1720" i="11"/>
  <c r="P1717" i="11"/>
  <c r="M1707" i="11"/>
  <c r="P1703" i="11"/>
  <c r="R1699" i="11"/>
  <c r="O1696" i="11"/>
  <c r="R1692" i="11"/>
  <c r="N1689" i="11"/>
  <c r="Q1685" i="11"/>
  <c r="M1675" i="11"/>
  <c r="P1671" i="11"/>
  <c r="R1667" i="11"/>
  <c r="O1664" i="11"/>
  <c r="R1660" i="11"/>
  <c r="N1657" i="11"/>
  <c r="Q1653" i="11"/>
  <c r="M1643" i="11"/>
  <c r="P1639" i="11"/>
  <c r="R1635" i="11"/>
  <c r="O1632" i="11"/>
  <c r="R1628" i="11"/>
  <c r="N1625" i="11"/>
  <c r="Q1621" i="11"/>
  <c r="M1611" i="11"/>
  <c r="P1607" i="11"/>
  <c r="R1603" i="11"/>
  <c r="O1600" i="11"/>
  <c r="R1596" i="11"/>
  <c r="N1593" i="11"/>
  <c r="Q1589" i="11"/>
  <c r="M1579" i="11"/>
  <c r="P1575" i="11"/>
  <c r="R1571" i="11"/>
  <c r="O1568" i="11"/>
  <c r="R1564" i="11"/>
  <c r="N1561" i="11"/>
  <c r="Q1557" i="11"/>
  <c r="M1547" i="11"/>
  <c r="P1543" i="11"/>
  <c r="R1539" i="11"/>
  <c r="O1536" i="11"/>
  <c r="R1532" i="11"/>
  <c r="N1529" i="11"/>
  <c r="Q1525" i="11"/>
  <c r="N1521" i="11"/>
  <c r="R1499" i="11"/>
  <c r="N1489" i="11"/>
  <c r="R1467" i="11"/>
  <c r="N1457" i="11"/>
  <c r="R1435" i="11"/>
  <c r="N1425" i="11"/>
  <c r="R1403" i="11"/>
  <c r="N1393" i="11"/>
  <c r="R1371" i="11"/>
  <c r="N1361" i="11"/>
  <c r="R1339" i="11"/>
  <c r="N1329" i="11"/>
  <c r="R1307" i="11"/>
  <c r="N1297" i="11"/>
  <c r="G25" i="4"/>
  <c r="G27" i="4" s="1"/>
  <c r="H25" i="4"/>
  <c r="H26" i="4"/>
  <c r="G28" i="4"/>
  <c r="G26" i="4"/>
  <c r="G14" i="4"/>
  <c r="H15" i="4"/>
  <c r="G15" i="4"/>
  <c r="H27" i="4" l="1"/>
  <c r="H28" i="4"/>
  <c r="G17" i="4"/>
  <c r="H16" i="4"/>
  <c r="H17" i="4"/>
</calcChain>
</file>

<file path=xl/sharedStrings.xml><?xml version="1.0" encoding="utf-8"?>
<sst xmlns="http://schemas.openxmlformats.org/spreadsheetml/2006/main" count="179" uniqueCount="104">
  <si>
    <t>RPM</t>
  </si>
  <si>
    <t>1st</t>
  </si>
  <si>
    <t>2nd</t>
  </si>
  <si>
    <t>3rd</t>
  </si>
  <si>
    <t>4th</t>
  </si>
  <si>
    <t>5th</t>
  </si>
  <si>
    <t>6th</t>
  </si>
  <si>
    <t>PRIMARY</t>
  </si>
  <si>
    <t>FINAL</t>
  </si>
  <si>
    <t>DIAM</t>
  </si>
  <si>
    <t>RATIOS</t>
  </si>
  <si>
    <t>RPM VALUE</t>
  </si>
  <si>
    <t>REVS</t>
  </si>
  <si>
    <t>FALLS</t>
  </si>
  <si>
    <t>REAR TYRE</t>
  </si>
  <si>
    <t>CONTIMOTION</t>
  </si>
  <si>
    <t>Bike:</t>
  </si>
  <si>
    <t>Lifted Rear w/Rider</t>
  </si>
  <si>
    <t xml:space="preserve">level </t>
  </si>
  <si>
    <t>level w/rider</t>
  </si>
  <si>
    <t>Front Wheel (Kg)</t>
  </si>
  <si>
    <t>Rear Wheel (Kg)</t>
  </si>
  <si>
    <t>Lifted Rear</t>
  </si>
  <si>
    <t>Stool Angle (°)</t>
  </si>
  <si>
    <t>Stool Height (M)</t>
  </si>
  <si>
    <t>Wheel Base (M)</t>
  </si>
  <si>
    <t>RAV (M)</t>
  </si>
  <si>
    <t>Rider (Kg)</t>
  </si>
  <si>
    <t>Stool Weight (Kg)</t>
  </si>
  <si>
    <t>Bike</t>
  </si>
  <si>
    <t>Bike W/ Rider</t>
  </si>
  <si>
    <t>Weight % Front</t>
  </si>
  <si>
    <t>Weight % Rear</t>
  </si>
  <si>
    <t>Bike Weight (Kg)</t>
  </si>
  <si>
    <t>Total Weight (Kg)</t>
  </si>
  <si>
    <t>X CoG (M)</t>
  </si>
  <si>
    <t>Y CoG (M)</t>
  </si>
  <si>
    <t>E-PURE (Trials)</t>
  </si>
  <si>
    <t xml:space="preserve">BIKE : </t>
  </si>
  <si>
    <t>Chain Length</t>
  </si>
  <si>
    <t>Front Sprocket</t>
  </si>
  <si>
    <t>Rear Sprocket</t>
  </si>
  <si>
    <t xml:space="preserve">Chain </t>
  </si>
  <si>
    <t xml:space="preserve">Dist. Between front </t>
  </si>
  <si>
    <t>sprocket &amp; Pivot</t>
  </si>
  <si>
    <t>Swing Arm Length</t>
  </si>
  <si>
    <t>CBR REAR</t>
  </si>
  <si>
    <t>?</t>
  </si>
  <si>
    <t>Chain Size (")</t>
  </si>
  <si>
    <t>P-wheel</t>
  </si>
  <si>
    <t>BHP</t>
  </si>
  <si>
    <t>P-drag</t>
  </si>
  <si>
    <t>at</t>
  </si>
  <si>
    <t>rpm</t>
  </si>
  <si>
    <t>km/h</t>
  </si>
  <si>
    <t>M-norm</t>
  </si>
  <si>
    <t>Nm</t>
  </si>
  <si>
    <t>Correction acc. to ISO 1585</t>
  </si>
  <si>
    <t>T-environment</t>
  </si>
  <si>
    <t>∞C</t>
  </si>
  <si>
    <t>T-intake air</t>
  </si>
  <si>
    <t>H-air</t>
  </si>
  <si>
    <t>%</t>
  </si>
  <si>
    <t>p-air</t>
  </si>
  <si>
    <t>hPa</t>
  </si>
  <si>
    <t>p-steam</t>
  </si>
  <si>
    <t>n [rpm]</t>
  </si>
  <si>
    <t>P-norm [BHP]</t>
  </si>
  <si>
    <t>M-norm [Nm]</t>
  </si>
  <si>
    <t>P-wheel [BHP]</t>
  </si>
  <si>
    <t>P-drag [BHP]</t>
  </si>
  <si>
    <t>Helper</t>
  </si>
  <si>
    <t>Rake (°)</t>
  </si>
  <si>
    <t>Trail (M)</t>
  </si>
  <si>
    <t>CBR 1000RR</t>
  </si>
  <si>
    <t>Aero Drag Force</t>
  </si>
  <si>
    <t>Rolling resistance</t>
  </si>
  <si>
    <t xml:space="preserve">area of bike (M(2)) </t>
  </si>
  <si>
    <t>POWER to reach 279.94 kmh</t>
  </si>
  <si>
    <t>force = 1520.898185</t>
  </si>
  <si>
    <t xml:space="preserve">Resistance to motion </t>
  </si>
  <si>
    <t>Area (M^2)</t>
  </si>
  <si>
    <t>Coefficent of drag (Cd)</t>
  </si>
  <si>
    <t>Velocity (M/s)</t>
  </si>
  <si>
    <t>Gravity</t>
  </si>
  <si>
    <t>p (Kg/M^3) @20°C 987mbar</t>
  </si>
  <si>
    <t>Mass (Kg)</t>
  </si>
  <si>
    <t>Aero drag force (Fd)</t>
  </si>
  <si>
    <t>Rolling Resistance (Fw)</t>
  </si>
  <si>
    <t>Force (N)</t>
  </si>
  <si>
    <t xml:space="preserve">Power (KW) </t>
  </si>
  <si>
    <t>Power (KW)</t>
  </si>
  <si>
    <t>ZERO SF R</t>
  </si>
  <si>
    <t>SPEEDS (Km/h)</t>
  </si>
  <si>
    <t xml:space="preserve">Tyre Choice </t>
  </si>
  <si>
    <t>Power (Kw)</t>
  </si>
  <si>
    <t>Torque [Nm]</t>
  </si>
  <si>
    <t>Power [BHP]</t>
  </si>
  <si>
    <t>Road Speed 1st (Km/h)</t>
  </si>
  <si>
    <t>Driving Force (Nm) 1st</t>
  </si>
  <si>
    <t>Width</t>
  </si>
  <si>
    <t>Height</t>
  </si>
  <si>
    <t>Rim</t>
  </si>
  <si>
    <t>Road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</si>
</sst>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#\ ?/8"/>
  </numFmts>
  <fonts count="2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2" fontId="0" fillId="2" borderId="0" xfId="0" applyNumberFormat="1" applyFill="1"/>
    <xf numFmtId="2" fontId="0" fillId="3" borderId="0" xfId="0" applyNumberFormat="1" applyFill="1"/>
    <xf numFmtId="2" fontId="0" fillId="0" borderId="0" xfId="0" applyNumberFormat="1" applyFill="1"/>
    <xf numFmtId="2" fontId="0" fillId="0" borderId="0" xfId="0" applyNumberFormat="1"/>
    <xf numFmtId="1" fontId="0" fillId="2" borderId="0" xfId="0" applyNumberFormat="1" applyFill="1"/>
    <xf numFmtId="1" fontId="0" fillId="0" borderId="0" xfId="0" applyNumberFormat="1"/>
    <xf numFmtId="1" fontId="0" fillId="0" borderId="0" xfId="0" applyNumberFormat="1" applyFont="1"/>
    <xf numFmtId="1" fontId="1" fillId="0" borderId="0" xfId="0" applyNumberFormat="1" applyFont="1"/>
    <xf numFmtId="1" fontId="0" fillId="3" borderId="0" xfId="0" applyNumberFormat="1" applyFill="1"/>
    <xf numFmtId="0" fontId="0" fillId="3" borderId="0" xfId="0" applyFill="1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 applyFill="1"/>
    <xf numFmtId="0" fontId="0" fillId="4" borderId="0" xfId="0" applyFill="1"/>
    <xf numFmtId="1" fontId="0" fillId="0" borderId="0" xfId="0" applyNumberFormat="1" applyFill="1"/>
    <xf numFmtId="1" fontId="0" fillId="0" borderId="0" xfId="0" applyNumberFormat="1" applyFont="1" applyFill="1"/>
    <xf numFmtId="1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068130014358078E-2"/>
          <c:y val="3.8298706455325716E-2"/>
          <c:w val="0.85538336683676908"/>
          <c:h val="0.8569863307460206"/>
        </c:manualLayout>
      </c:layout>
      <c:lineChart>
        <c:grouping val="standard"/>
        <c:varyColors val="0"/>
        <c:ser>
          <c:idx val="0"/>
          <c:order val="0"/>
          <c:tx>
            <c:v>Power (Hp)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 Torque Curve'!$A$7:$A$1946</c:f>
              <c:numCache>
                <c:formatCode>General</c:formatCode>
                <c:ptCount val="97"/>
                <c:pt idx="0">
                  <c:v>2000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2700</c:v>
                </c:pt>
                <c:pt idx="8">
                  <c:v>2800</c:v>
                </c:pt>
                <c:pt idx="9">
                  <c:v>2900</c:v>
                </c:pt>
                <c:pt idx="10">
                  <c:v>3000</c:v>
                </c:pt>
                <c:pt idx="11">
                  <c:v>3100</c:v>
                </c:pt>
                <c:pt idx="12">
                  <c:v>3200</c:v>
                </c:pt>
                <c:pt idx="13">
                  <c:v>3300</c:v>
                </c:pt>
                <c:pt idx="14">
                  <c:v>3400</c:v>
                </c:pt>
                <c:pt idx="15">
                  <c:v>3500</c:v>
                </c:pt>
                <c:pt idx="16">
                  <c:v>3600</c:v>
                </c:pt>
                <c:pt idx="17">
                  <c:v>3700</c:v>
                </c:pt>
                <c:pt idx="18">
                  <c:v>3800</c:v>
                </c:pt>
                <c:pt idx="19">
                  <c:v>3900</c:v>
                </c:pt>
                <c:pt idx="20">
                  <c:v>4000</c:v>
                </c:pt>
                <c:pt idx="21">
                  <c:v>4100</c:v>
                </c:pt>
                <c:pt idx="22">
                  <c:v>4200</c:v>
                </c:pt>
                <c:pt idx="23">
                  <c:v>4300</c:v>
                </c:pt>
                <c:pt idx="24">
                  <c:v>4400</c:v>
                </c:pt>
                <c:pt idx="25">
                  <c:v>4500</c:v>
                </c:pt>
                <c:pt idx="26">
                  <c:v>4600</c:v>
                </c:pt>
                <c:pt idx="27">
                  <c:v>4700</c:v>
                </c:pt>
                <c:pt idx="28">
                  <c:v>4800</c:v>
                </c:pt>
                <c:pt idx="29">
                  <c:v>4900</c:v>
                </c:pt>
                <c:pt idx="30">
                  <c:v>5000</c:v>
                </c:pt>
                <c:pt idx="31">
                  <c:v>5100</c:v>
                </c:pt>
                <c:pt idx="32">
                  <c:v>5200</c:v>
                </c:pt>
                <c:pt idx="33">
                  <c:v>5300</c:v>
                </c:pt>
                <c:pt idx="34">
                  <c:v>5400</c:v>
                </c:pt>
                <c:pt idx="35">
                  <c:v>5500</c:v>
                </c:pt>
                <c:pt idx="36">
                  <c:v>5600</c:v>
                </c:pt>
                <c:pt idx="37">
                  <c:v>5700</c:v>
                </c:pt>
                <c:pt idx="38">
                  <c:v>5800</c:v>
                </c:pt>
                <c:pt idx="39">
                  <c:v>5900</c:v>
                </c:pt>
                <c:pt idx="40">
                  <c:v>6000</c:v>
                </c:pt>
                <c:pt idx="41">
                  <c:v>6100</c:v>
                </c:pt>
                <c:pt idx="42">
                  <c:v>6200</c:v>
                </c:pt>
                <c:pt idx="43">
                  <c:v>6300</c:v>
                </c:pt>
                <c:pt idx="44">
                  <c:v>6400</c:v>
                </c:pt>
                <c:pt idx="45">
                  <c:v>6500</c:v>
                </c:pt>
                <c:pt idx="46">
                  <c:v>6600</c:v>
                </c:pt>
                <c:pt idx="47">
                  <c:v>6700</c:v>
                </c:pt>
                <c:pt idx="48">
                  <c:v>6800</c:v>
                </c:pt>
                <c:pt idx="49">
                  <c:v>6900</c:v>
                </c:pt>
                <c:pt idx="50">
                  <c:v>7000</c:v>
                </c:pt>
                <c:pt idx="51">
                  <c:v>7100</c:v>
                </c:pt>
                <c:pt idx="52">
                  <c:v>7200</c:v>
                </c:pt>
                <c:pt idx="53">
                  <c:v>7300</c:v>
                </c:pt>
                <c:pt idx="54">
                  <c:v>7400</c:v>
                </c:pt>
                <c:pt idx="55">
                  <c:v>7500</c:v>
                </c:pt>
                <c:pt idx="56">
                  <c:v>7600</c:v>
                </c:pt>
                <c:pt idx="57">
                  <c:v>7700</c:v>
                </c:pt>
                <c:pt idx="58">
                  <c:v>7800</c:v>
                </c:pt>
                <c:pt idx="59">
                  <c:v>7900</c:v>
                </c:pt>
                <c:pt idx="60">
                  <c:v>8000</c:v>
                </c:pt>
                <c:pt idx="61">
                  <c:v>8100</c:v>
                </c:pt>
                <c:pt idx="62">
                  <c:v>8200</c:v>
                </c:pt>
                <c:pt idx="63">
                  <c:v>8300</c:v>
                </c:pt>
                <c:pt idx="64">
                  <c:v>8400</c:v>
                </c:pt>
                <c:pt idx="65">
                  <c:v>8500</c:v>
                </c:pt>
                <c:pt idx="66">
                  <c:v>8600</c:v>
                </c:pt>
                <c:pt idx="67">
                  <c:v>8700</c:v>
                </c:pt>
                <c:pt idx="68">
                  <c:v>8800</c:v>
                </c:pt>
                <c:pt idx="69">
                  <c:v>8900</c:v>
                </c:pt>
                <c:pt idx="70">
                  <c:v>9000</c:v>
                </c:pt>
                <c:pt idx="71">
                  <c:v>9100</c:v>
                </c:pt>
                <c:pt idx="72">
                  <c:v>9200</c:v>
                </c:pt>
                <c:pt idx="73">
                  <c:v>9300</c:v>
                </c:pt>
                <c:pt idx="74">
                  <c:v>9400</c:v>
                </c:pt>
                <c:pt idx="75">
                  <c:v>9500</c:v>
                </c:pt>
                <c:pt idx="76">
                  <c:v>9600</c:v>
                </c:pt>
                <c:pt idx="77">
                  <c:v>9700</c:v>
                </c:pt>
                <c:pt idx="78">
                  <c:v>9800</c:v>
                </c:pt>
                <c:pt idx="79">
                  <c:v>9900</c:v>
                </c:pt>
                <c:pt idx="80">
                  <c:v>10000</c:v>
                </c:pt>
                <c:pt idx="81">
                  <c:v>10100</c:v>
                </c:pt>
                <c:pt idx="82">
                  <c:v>10200</c:v>
                </c:pt>
                <c:pt idx="83">
                  <c:v>10300</c:v>
                </c:pt>
                <c:pt idx="84">
                  <c:v>10400</c:v>
                </c:pt>
                <c:pt idx="85">
                  <c:v>10500</c:v>
                </c:pt>
                <c:pt idx="86">
                  <c:v>10600</c:v>
                </c:pt>
                <c:pt idx="87">
                  <c:v>10700</c:v>
                </c:pt>
                <c:pt idx="88">
                  <c:v>10800</c:v>
                </c:pt>
                <c:pt idx="89">
                  <c:v>10900</c:v>
                </c:pt>
                <c:pt idx="90">
                  <c:v>11000</c:v>
                </c:pt>
                <c:pt idx="91">
                  <c:v>11100</c:v>
                </c:pt>
                <c:pt idx="92">
                  <c:v>11200</c:v>
                </c:pt>
                <c:pt idx="93">
                  <c:v>11300</c:v>
                </c:pt>
                <c:pt idx="94">
                  <c:v>11400</c:v>
                </c:pt>
                <c:pt idx="95">
                  <c:v>11500</c:v>
                </c:pt>
                <c:pt idx="96">
                  <c:v>11600</c:v>
                </c:pt>
              </c:numCache>
            </c:numRef>
          </c:cat>
          <c:val>
            <c:numRef>
              <c:f>'Power Torque Curve'!$B$7:$B$1946</c:f>
              <c:numCache>
                <c:formatCode>General</c:formatCode>
                <c:ptCount val="97"/>
                <c:pt idx="0">
                  <c:v>7.3550000000000004</c:v>
                </c:pt>
                <c:pt idx="1">
                  <c:v>9.77</c:v>
                </c:pt>
                <c:pt idx="2">
                  <c:v>12.616</c:v>
                </c:pt>
                <c:pt idx="3">
                  <c:v>17.725999999999999</c:v>
                </c:pt>
                <c:pt idx="4">
                  <c:v>21.343</c:v>
                </c:pt>
                <c:pt idx="5">
                  <c:v>24.151</c:v>
                </c:pt>
                <c:pt idx="6">
                  <c:v>26.835000000000001</c:v>
                </c:pt>
                <c:pt idx="7">
                  <c:v>28.858000000000001</c:v>
                </c:pt>
                <c:pt idx="8">
                  <c:v>29.922999999999998</c:v>
                </c:pt>
                <c:pt idx="9">
                  <c:v>30.484000000000002</c:v>
                </c:pt>
                <c:pt idx="10">
                  <c:v>31.012</c:v>
                </c:pt>
                <c:pt idx="11">
                  <c:v>31.795999999999999</c:v>
                </c:pt>
                <c:pt idx="12">
                  <c:v>32.808</c:v>
                </c:pt>
                <c:pt idx="13">
                  <c:v>33.959000000000003</c:v>
                </c:pt>
                <c:pt idx="14">
                  <c:v>35.281999999999996</c:v>
                </c:pt>
                <c:pt idx="15">
                  <c:v>36.707999999999998</c:v>
                </c:pt>
                <c:pt idx="16">
                  <c:v>38.290999999999997</c:v>
                </c:pt>
                <c:pt idx="17">
                  <c:v>40.139000000000003</c:v>
                </c:pt>
                <c:pt idx="18">
                  <c:v>42.203000000000003</c:v>
                </c:pt>
                <c:pt idx="19">
                  <c:v>44.369</c:v>
                </c:pt>
                <c:pt idx="20">
                  <c:v>46.476999999999997</c:v>
                </c:pt>
                <c:pt idx="21">
                  <c:v>48.460999999999999</c:v>
                </c:pt>
                <c:pt idx="22">
                  <c:v>50.195999999999998</c:v>
                </c:pt>
                <c:pt idx="23">
                  <c:v>51.764000000000003</c:v>
                </c:pt>
                <c:pt idx="24">
                  <c:v>53.101999999999997</c:v>
                </c:pt>
                <c:pt idx="25">
                  <c:v>54.433</c:v>
                </c:pt>
                <c:pt idx="26">
                  <c:v>55.915999999999997</c:v>
                </c:pt>
                <c:pt idx="27">
                  <c:v>57.51</c:v>
                </c:pt>
                <c:pt idx="28">
                  <c:v>59.231999999999999</c:v>
                </c:pt>
                <c:pt idx="29">
                  <c:v>61.027999999999999</c:v>
                </c:pt>
                <c:pt idx="30">
                  <c:v>62.829000000000001</c:v>
                </c:pt>
                <c:pt idx="31">
                  <c:v>64.534999999999997</c:v>
                </c:pt>
                <c:pt idx="32">
                  <c:v>66.209999999999994</c:v>
                </c:pt>
                <c:pt idx="33">
                  <c:v>67.864000000000004</c:v>
                </c:pt>
                <c:pt idx="34">
                  <c:v>69.710999999999999</c:v>
                </c:pt>
                <c:pt idx="35">
                  <c:v>71.656999999999996</c:v>
                </c:pt>
                <c:pt idx="36">
                  <c:v>73.680000000000007</c:v>
                </c:pt>
                <c:pt idx="37">
                  <c:v>75.706999999999994</c:v>
                </c:pt>
                <c:pt idx="38">
                  <c:v>77.715999999999994</c:v>
                </c:pt>
                <c:pt idx="39">
                  <c:v>79.766000000000005</c:v>
                </c:pt>
                <c:pt idx="40">
                  <c:v>81.703000000000003</c:v>
                </c:pt>
                <c:pt idx="41">
                  <c:v>83.653000000000006</c:v>
                </c:pt>
                <c:pt idx="42">
                  <c:v>85.611000000000004</c:v>
                </c:pt>
                <c:pt idx="43">
                  <c:v>87.620999999999995</c:v>
                </c:pt>
                <c:pt idx="44">
                  <c:v>89.625</c:v>
                </c:pt>
                <c:pt idx="45">
                  <c:v>91.668000000000006</c:v>
                </c:pt>
                <c:pt idx="46">
                  <c:v>93.774000000000001</c:v>
                </c:pt>
                <c:pt idx="47">
                  <c:v>95.798000000000002</c:v>
                </c:pt>
                <c:pt idx="48">
                  <c:v>97.703999999999994</c:v>
                </c:pt>
                <c:pt idx="49">
                  <c:v>99.588999999999999</c:v>
                </c:pt>
                <c:pt idx="50">
                  <c:v>101.4</c:v>
                </c:pt>
                <c:pt idx="51">
                  <c:v>103.179</c:v>
                </c:pt>
                <c:pt idx="52">
                  <c:v>104.91</c:v>
                </c:pt>
                <c:pt idx="53">
                  <c:v>106.863</c:v>
                </c:pt>
                <c:pt idx="54">
                  <c:v>108.95399999999999</c:v>
                </c:pt>
                <c:pt idx="55">
                  <c:v>111.163</c:v>
                </c:pt>
                <c:pt idx="56">
                  <c:v>113.617</c:v>
                </c:pt>
                <c:pt idx="57">
                  <c:v>116.114</c:v>
                </c:pt>
                <c:pt idx="58">
                  <c:v>118.693</c:v>
                </c:pt>
                <c:pt idx="59">
                  <c:v>121.244</c:v>
                </c:pt>
                <c:pt idx="60">
                  <c:v>123.676</c:v>
                </c:pt>
                <c:pt idx="61">
                  <c:v>125.949</c:v>
                </c:pt>
                <c:pt idx="62">
                  <c:v>128.018</c:v>
                </c:pt>
                <c:pt idx="63">
                  <c:v>129.846</c:v>
                </c:pt>
                <c:pt idx="64">
                  <c:v>131.48400000000001</c:v>
                </c:pt>
                <c:pt idx="65">
                  <c:v>132.95699999999999</c:v>
                </c:pt>
                <c:pt idx="66">
                  <c:v>134.34899999999999</c:v>
                </c:pt>
                <c:pt idx="67">
                  <c:v>135.66900000000001</c:v>
                </c:pt>
                <c:pt idx="68">
                  <c:v>136.964</c:v>
                </c:pt>
                <c:pt idx="69">
                  <c:v>138.32400000000001</c:v>
                </c:pt>
                <c:pt idx="70">
                  <c:v>139.732</c:v>
                </c:pt>
                <c:pt idx="71">
                  <c:v>141.28700000000001</c:v>
                </c:pt>
                <c:pt idx="72">
                  <c:v>142.82400000000001</c:v>
                </c:pt>
                <c:pt idx="73">
                  <c:v>144.26499999999999</c:v>
                </c:pt>
                <c:pt idx="74">
                  <c:v>145.624</c:v>
                </c:pt>
                <c:pt idx="75">
                  <c:v>146.96</c:v>
                </c:pt>
                <c:pt idx="76">
                  <c:v>148.126</c:v>
                </c:pt>
                <c:pt idx="77">
                  <c:v>149.321</c:v>
                </c:pt>
                <c:pt idx="78">
                  <c:v>150.42599999999999</c:v>
                </c:pt>
                <c:pt idx="79">
                  <c:v>151.53399999999999</c:v>
                </c:pt>
                <c:pt idx="80">
                  <c:v>152.66499999999999</c:v>
                </c:pt>
                <c:pt idx="81">
                  <c:v>153.73400000000001</c:v>
                </c:pt>
                <c:pt idx="82">
                  <c:v>154.75</c:v>
                </c:pt>
                <c:pt idx="83">
                  <c:v>155.637</c:v>
                </c:pt>
                <c:pt idx="84">
                  <c:v>156.41999999999999</c:v>
                </c:pt>
                <c:pt idx="85">
                  <c:v>156.99799999999999</c:v>
                </c:pt>
                <c:pt idx="86">
                  <c:v>157.535</c:v>
                </c:pt>
                <c:pt idx="87">
                  <c:v>158.012</c:v>
                </c:pt>
                <c:pt idx="88">
                  <c:v>158.42099999999999</c:v>
                </c:pt>
                <c:pt idx="89">
                  <c:v>158.53800000000001</c:v>
                </c:pt>
                <c:pt idx="90">
                  <c:v>158.66200000000001</c:v>
                </c:pt>
                <c:pt idx="91">
                  <c:v>158.82300000000001</c:v>
                </c:pt>
                <c:pt idx="92">
                  <c:v>158.87299999999999</c:v>
                </c:pt>
                <c:pt idx="93">
                  <c:v>158.86099999999999</c:v>
                </c:pt>
                <c:pt idx="94">
                  <c:v>158.73699999999999</c:v>
                </c:pt>
                <c:pt idx="95">
                  <c:v>158.49100000000001</c:v>
                </c:pt>
                <c:pt idx="96">
                  <c:v>158.012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1B-4E4E-AEFE-4F6C397A1D1B}"/>
            </c:ext>
          </c:extLst>
        </c:ser>
        <c:ser>
          <c:idx val="1"/>
          <c:order val="1"/>
          <c:tx>
            <c:v>Torque (Nm)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'Power Torque Curve'!$A$7:$A$1946</c:f>
              <c:numCache>
                <c:formatCode>General</c:formatCode>
                <c:ptCount val="97"/>
                <c:pt idx="0">
                  <c:v>2000</c:v>
                </c:pt>
                <c:pt idx="1">
                  <c:v>2100</c:v>
                </c:pt>
                <c:pt idx="2">
                  <c:v>2200</c:v>
                </c:pt>
                <c:pt idx="3">
                  <c:v>2300</c:v>
                </c:pt>
                <c:pt idx="4">
                  <c:v>2400</c:v>
                </c:pt>
                <c:pt idx="5">
                  <c:v>2500</c:v>
                </c:pt>
                <c:pt idx="6">
                  <c:v>2600</c:v>
                </c:pt>
                <c:pt idx="7">
                  <c:v>2700</c:v>
                </c:pt>
                <c:pt idx="8">
                  <c:v>2800</c:v>
                </c:pt>
                <c:pt idx="9">
                  <c:v>2900</c:v>
                </c:pt>
                <c:pt idx="10">
                  <c:v>3000</c:v>
                </c:pt>
                <c:pt idx="11">
                  <c:v>3100</c:v>
                </c:pt>
                <c:pt idx="12">
                  <c:v>3200</c:v>
                </c:pt>
                <c:pt idx="13">
                  <c:v>3300</c:v>
                </c:pt>
                <c:pt idx="14">
                  <c:v>3400</c:v>
                </c:pt>
                <c:pt idx="15">
                  <c:v>3500</c:v>
                </c:pt>
                <c:pt idx="16">
                  <c:v>3600</c:v>
                </c:pt>
                <c:pt idx="17">
                  <c:v>3700</c:v>
                </c:pt>
                <c:pt idx="18">
                  <c:v>3800</c:v>
                </c:pt>
                <c:pt idx="19">
                  <c:v>3900</c:v>
                </c:pt>
                <c:pt idx="20">
                  <c:v>4000</c:v>
                </c:pt>
                <c:pt idx="21">
                  <c:v>4100</c:v>
                </c:pt>
                <c:pt idx="22">
                  <c:v>4200</c:v>
                </c:pt>
                <c:pt idx="23">
                  <c:v>4300</c:v>
                </c:pt>
                <c:pt idx="24">
                  <c:v>4400</c:v>
                </c:pt>
                <c:pt idx="25">
                  <c:v>4500</c:v>
                </c:pt>
                <c:pt idx="26">
                  <c:v>4600</c:v>
                </c:pt>
                <c:pt idx="27">
                  <c:v>4700</c:v>
                </c:pt>
                <c:pt idx="28">
                  <c:v>4800</c:v>
                </c:pt>
                <c:pt idx="29">
                  <c:v>4900</c:v>
                </c:pt>
                <c:pt idx="30">
                  <c:v>5000</c:v>
                </c:pt>
                <c:pt idx="31">
                  <c:v>5100</c:v>
                </c:pt>
                <c:pt idx="32">
                  <c:v>5200</c:v>
                </c:pt>
                <c:pt idx="33">
                  <c:v>5300</c:v>
                </c:pt>
                <c:pt idx="34">
                  <c:v>5400</c:v>
                </c:pt>
                <c:pt idx="35">
                  <c:v>5500</c:v>
                </c:pt>
                <c:pt idx="36">
                  <c:v>5600</c:v>
                </c:pt>
                <c:pt idx="37">
                  <c:v>5700</c:v>
                </c:pt>
                <c:pt idx="38">
                  <c:v>5800</c:v>
                </c:pt>
                <c:pt idx="39">
                  <c:v>5900</c:v>
                </c:pt>
                <c:pt idx="40">
                  <c:v>6000</c:v>
                </c:pt>
                <c:pt idx="41">
                  <c:v>6100</c:v>
                </c:pt>
                <c:pt idx="42">
                  <c:v>6200</c:v>
                </c:pt>
                <c:pt idx="43">
                  <c:v>6300</c:v>
                </c:pt>
                <c:pt idx="44">
                  <c:v>6400</c:v>
                </c:pt>
                <c:pt idx="45">
                  <c:v>6500</c:v>
                </c:pt>
                <c:pt idx="46">
                  <c:v>6600</c:v>
                </c:pt>
                <c:pt idx="47">
                  <c:v>6700</c:v>
                </c:pt>
                <c:pt idx="48">
                  <c:v>6800</c:v>
                </c:pt>
                <c:pt idx="49">
                  <c:v>6900</c:v>
                </c:pt>
                <c:pt idx="50">
                  <c:v>7000</c:v>
                </c:pt>
                <c:pt idx="51">
                  <c:v>7100</c:v>
                </c:pt>
                <c:pt idx="52">
                  <c:v>7200</c:v>
                </c:pt>
                <c:pt idx="53">
                  <c:v>7300</c:v>
                </c:pt>
                <c:pt idx="54">
                  <c:v>7400</c:v>
                </c:pt>
                <c:pt idx="55">
                  <c:v>7500</c:v>
                </c:pt>
                <c:pt idx="56">
                  <c:v>7600</c:v>
                </c:pt>
                <c:pt idx="57">
                  <c:v>7700</c:v>
                </c:pt>
                <c:pt idx="58">
                  <c:v>7800</c:v>
                </c:pt>
                <c:pt idx="59">
                  <c:v>7900</c:v>
                </c:pt>
                <c:pt idx="60">
                  <c:v>8000</c:v>
                </c:pt>
                <c:pt idx="61">
                  <c:v>8100</c:v>
                </c:pt>
                <c:pt idx="62">
                  <c:v>8200</c:v>
                </c:pt>
                <c:pt idx="63">
                  <c:v>8300</c:v>
                </c:pt>
                <c:pt idx="64">
                  <c:v>8400</c:v>
                </c:pt>
                <c:pt idx="65">
                  <c:v>8500</c:v>
                </c:pt>
                <c:pt idx="66">
                  <c:v>8600</c:v>
                </c:pt>
                <c:pt idx="67">
                  <c:v>8700</c:v>
                </c:pt>
                <c:pt idx="68">
                  <c:v>8800</c:v>
                </c:pt>
                <c:pt idx="69">
                  <c:v>8900</c:v>
                </c:pt>
                <c:pt idx="70">
                  <c:v>9000</c:v>
                </c:pt>
                <c:pt idx="71">
                  <c:v>9100</c:v>
                </c:pt>
                <c:pt idx="72">
                  <c:v>9200</c:v>
                </c:pt>
                <c:pt idx="73">
                  <c:v>9300</c:v>
                </c:pt>
                <c:pt idx="74">
                  <c:v>9400</c:v>
                </c:pt>
                <c:pt idx="75">
                  <c:v>9500</c:v>
                </c:pt>
                <c:pt idx="76">
                  <c:v>9600</c:v>
                </c:pt>
                <c:pt idx="77">
                  <c:v>9700</c:v>
                </c:pt>
                <c:pt idx="78">
                  <c:v>9800</c:v>
                </c:pt>
                <c:pt idx="79">
                  <c:v>9900</c:v>
                </c:pt>
                <c:pt idx="80">
                  <c:v>10000</c:v>
                </c:pt>
                <c:pt idx="81">
                  <c:v>10100</c:v>
                </c:pt>
                <c:pt idx="82">
                  <c:v>10200</c:v>
                </c:pt>
                <c:pt idx="83">
                  <c:v>10300</c:v>
                </c:pt>
                <c:pt idx="84">
                  <c:v>10400</c:v>
                </c:pt>
                <c:pt idx="85">
                  <c:v>10500</c:v>
                </c:pt>
                <c:pt idx="86">
                  <c:v>10600</c:v>
                </c:pt>
                <c:pt idx="87">
                  <c:v>10700</c:v>
                </c:pt>
                <c:pt idx="88">
                  <c:v>10800</c:v>
                </c:pt>
                <c:pt idx="89">
                  <c:v>10900</c:v>
                </c:pt>
                <c:pt idx="90">
                  <c:v>11000</c:v>
                </c:pt>
                <c:pt idx="91">
                  <c:v>11100</c:v>
                </c:pt>
                <c:pt idx="92">
                  <c:v>11200</c:v>
                </c:pt>
                <c:pt idx="93">
                  <c:v>11300</c:v>
                </c:pt>
                <c:pt idx="94">
                  <c:v>11400</c:v>
                </c:pt>
                <c:pt idx="95">
                  <c:v>11500</c:v>
                </c:pt>
                <c:pt idx="96">
                  <c:v>11600</c:v>
                </c:pt>
              </c:numCache>
            </c:numRef>
          </c:cat>
          <c:val>
            <c:numRef>
              <c:f>'Power Torque Curve'!$C$7:$C$1946</c:f>
              <c:numCache>
                <c:formatCode>General</c:formatCode>
                <c:ptCount val="97"/>
                <c:pt idx="0">
                  <c:v>25.827000000000002</c:v>
                </c:pt>
                <c:pt idx="1">
                  <c:v>32.674999999999997</c:v>
                </c:pt>
                <c:pt idx="2">
                  <c:v>40.274000000000001</c:v>
                </c:pt>
                <c:pt idx="3">
                  <c:v>54.127000000000002</c:v>
                </c:pt>
                <c:pt idx="4">
                  <c:v>62.457999999999998</c:v>
                </c:pt>
                <c:pt idx="5">
                  <c:v>67.846999999999994</c:v>
                </c:pt>
                <c:pt idx="6">
                  <c:v>72.488</c:v>
                </c:pt>
                <c:pt idx="7">
                  <c:v>75.064999999999998</c:v>
                </c:pt>
                <c:pt idx="8">
                  <c:v>75.057000000000002</c:v>
                </c:pt>
                <c:pt idx="9">
                  <c:v>73.826999999999998</c:v>
                </c:pt>
                <c:pt idx="10">
                  <c:v>72.602999999999994</c:v>
                </c:pt>
                <c:pt idx="11">
                  <c:v>72.037000000000006</c:v>
                </c:pt>
                <c:pt idx="12">
                  <c:v>72.007000000000005</c:v>
                </c:pt>
                <c:pt idx="13">
                  <c:v>72.274000000000001</c:v>
                </c:pt>
                <c:pt idx="14">
                  <c:v>72.88</c:v>
                </c:pt>
                <c:pt idx="15">
                  <c:v>73.66</c:v>
                </c:pt>
                <c:pt idx="16">
                  <c:v>74.703000000000003</c:v>
                </c:pt>
                <c:pt idx="17">
                  <c:v>76.191000000000003</c:v>
                </c:pt>
                <c:pt idx="18">
                  <c:v>78</c:v>
                </c:pt>
                <c:pt idx="19">
                  <c:v>79.900999999999996</c:v>
                </c:pt>
                <c:pt idx="20">
                  <c:v>81.605000000000004</c:v>
                </c:pt>
                <c:pt idx="21">
                  <c:v>83.013000000000005</c:v>
                </c:pt>
                <c:pt idx="22">
                  <c:v>83.938999999999993</c:v>
                </c:pt>
                <c:pt idx="23">
                  <c:v>84.546999999999997</c:v>
                </c:pt>
                <c:pt idx="24">
                  <c:v>84.760999999999996</c:v>
                </c:pt>
                <c:pt idx="25">
                  <c:v>84.954999999999998</c:v>
                </c:pt>
                <c:pt idx="26">
                  <c:v>85.372</c:v>
                </c:pt>
                <c:pt idx="27">
                  <c:v>85.938000000000002</c:v>
                </c:pt>
                <c:pt idx="28">
                  <c:v>86.667000000000002</c:v>
                </c:pt>
                <c:pt idx="29">
                  <c:v>87.471999999999994</c:v>
                </c:pt>
                <c:pt idx="30">
                  <c:v>88.253</c:v>
                </c:pt>
                <c:pt idx="31">
                  <c:v>88.872</c:v>
                </c:pt>
                <c:pt idx="32">
                  <c:v>89.424999999999997</c:v>
                </c:pt>
                <c:pt idx="33">
                  <c:v>89.93</c:v>
                </c:pt>
                <c:pt idx="34">
                  <c:v>90.665999999999997</c:v>
                </c:pt>
                <c:pt idx="35">
                  <c:v>91.504000000000005</c:v>
                </c:pt>
                <c:pt idx="36">
                  <c:v>92.406000000000006</c:v>
                </c:pt>
                <c:pt idx="37">
                  <c:v>93.283000000000001</c:v>
                </c:pt>
                <c:pt idx="38">
                  <c:v>94.106999999999999</c:v>
                </c:pt>
                <c:pt idx="39">
                  <c:v>94.951999999999998</c:v>
                </c:pt>
                <c:pt idx="40">
                  <c:v>95.637</c:v>
                </c:pt>
                <c:pt idx="41">
                  <c:v>96.313999999999993</c:v>
                </c:pt>
                <c:pt idx="42">
                  <c:v>96.978999999999999</c:v>
                </c:pt>
                <c:pt idx="43">
                  <c:v>97.68</c:v>
                </c:pt>
                <c:pt idx="44">
                  <c:v>98.353999999999999</c:v>
                </c:pt>
                <c:pt idx="45">
                  <c:v>99.048000000000002</c:v>
                </c:pt>
                <c:pt idx="46">
                  <c:v>99.787999999999997</c:v>
                </c:pt>
                <c:pt idx="47">
                  <c:v>100.42</c:v>
                </c:pt>
                <c:pt idx="48">
                  <c:v>100.91200000000001</c:v>
                </c:pt>
                <c:pt idx="49">
                  <c:v>101.36799999999999</c:v>
                </c:pt>
                <c:pt idx="50">
                  <c:v>101.73699999999999</c:v>
                </c:pt>
                <c:pt idx="51">
                  <c:v>102.06399999999999</c:v>
                </c:pt>
                <c:pt idx="52">
                  <c:v>102.33499999999999</c:v>
                </c:pt>
                <c:pt idx="53">
                  <c:v>102.812</c:v>
                </c:pt>
                <c:pt idx="54">
                  <c:v>103.407</c:v>
                </c:pt>
                <c:pt idx="55">
                  <c:v>104.09699999999999</c:v>
                </c:pt>
                <c:pt idx="56">
                  <c:v>104.995</c:v>
                </c:pt>
                <c:pt idx="57">
                  <c:v>105.90900000000001</c:v>
                </c:pt>
                <c:pt idx="58">
                  <c:v>106.874</c:v>
                </c:pt>
                <c:pt idx="59">
                  <c:v>107.789</c:v>
                </c:pt>
                <c:pt idx="60">
                  <c:v>108.57599999999999</c:v>
                </c:pt>
                <c:pt idx="61">
                  <c:v>109.20699999999999</c:v>
                </c:pt>
                <c:pt idx="62">
                  <c:v>109.64700000000001</c:v>
                </c:pt>
                <c:pt idx="63">
                  <c:v>109.873</c:v>
                </c:pt>
                <c:pt idx="64">
                  <c:v>109.935</c:v>
                </c:pt>
                <c:pt idx="65">
                  <c:v>109.858</c:v>
                </c:pt>
                <c:pt idx="66">
                  <c:v>109.717</c:v>
                </c:pt>
                <c:pt idx="67">
                  <c:v>109.52200000000001</c:v>
                </c:pt>
                <c:pt idx="68">
                  <c:v>109.31100000000001</c:v>
                </c:pt>
                <c:pt idx="69">
                  <c:v>109.15600000000001</c:v>
                </c:pt>
                <c:pt idx="70">
                  <c:v>109.042</c:v>
                </c:pt>
                <c:pt idx="71">
                  <c:v>109.04300000000001</c:v>
                </c:pt>
                <c:pt idx="72">
                  <c:v>109.032</c:v>
                </c:pt>
                <c:pt idx="73">
                  <c:v>108.947</c:v>
                </c:pt>
                <c:pt idx="74">
                  <c:v>108.804</c:v>
                </c:pt>
                <c:pt idx="75">
                  <c:v>108.646</c:v>
                </c:pt>
                <c:pt idx="76">
                  <c:v>108.36799999999999</c:v>
                </c:pt>
                <c:pt idx="77">
                  <c:v>108.116</c:v>
                </c:pt>
                <c:pt idx="78">
                  <c:v>107.80500000000001</c:v>
                </c:pt>
                <c:pt idx="79">
                  <c:v>107.502</c:v>
                </c:pt>
                <c:pt idx="80">
                  <c:v>107.221</c:v>
                </c:pt>
                <c:pt idx="81">
                  <c:v>106.902</c:v>
                </c:pt>
                <c:pt idx="82">
                  <c:v>106.554</c:v>
                </c:pt>
                <c:pt idx="83">
                  <c:v>106.125</c:v>
                </c:pt>
                <c:pt idx="84">
                  <c:v>105.633</c:v>
                </c:pt>
                <c:pt idx="85">
                  <c:v>105.014</c:v>
                </c:pt>
                <c:pt idx="86">
                  <c:v>104.378</c:v>
                </c:pt>
                <c:pt idx="87">
                  <c:v>103.71599999999999</c:v>
                </c:pt>
                <c:pt idx="88">
                  <c:v>103.02200000000001</c:v>
                </c:pt>
                <c:pt idx="89">
                  <c:v>102.152</c:v>
                </c:pt>
                <c:pt idx="90">
                  <c:v>101.30200000000001</c:v>
                </c:pt>
                <c:pt idx="91">
                  <c:v>100.492</c:v>
                </c:pt>
                <c:pt idx="92">
                  <c:v>99.626000000000005</c:v>
                </c:pt>
                <c:pt idx="93">
                  <c:v>98.736999999999995</c:v>
                </c:pt>
                <c:pt idx="94">
                  <c:v>97.793999999999997</c:v>
                </c:pt>
                <c:pt idx="95">
                  <c:v>96.793999999999997</c:v>
                </c:pt>
                <c:pt idx="96">
                  <c:v>95.668999999999997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D-3C42-B289-979FE7593B7C}"/>
            </c:ext>
          </c:extLst>
        </c:ser>
        <c:ser>
          <c:idx val="2"/>
          <c:order val="2"/>
          <c:tx>
            <c:v>Power (Kw)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'Power Torque Curve'!$F$7:$F$1927</c:f>
              <c:numCache>
                <c:formatCode>General</c:formatCode>
                <c:ptCount val="97"/>
                <c:pt idx="0">
                  <c:v>5.4846225585599999</c:v>
                </c:pt>
                <c:pt idx="1">
                  <c:v>7.2854877494399997</c:v>
                </c:pt>
                <c:pt idx="2">
                  <c:v>9.4077495851519988</c:v>
                </c:pt>
                <c:pt idx="3">
                  <c:v>13.218275931071998</c:v>
                </c:pt>
                <c:pt idx="4">
                  <c:v>15.915472368095999</c:v>
                </c:pt>
                <c:pt idx="5">
                  <c:v>18.009397608672</c:v>
                </c:pt>
                <c:pt idx="6">
                  <c:v>20.010856065119999</c:v>
                </c:pt>
                <c:pt idx="7">
                  <c:v>21.519406906175998</c:v>
                </c:pt>
                <c:pt idx="8">
                  <c:v>22.313577269855998</c:v>
                </c:pt>
                <c:pt idx="9">
                  <c:v>22.731914898048</c:v>
                </c:pt>
                <c:pt idx="10">
                  <c:v>23.125644430464</c:v>
                </c:pt>
                <c:pt idx="11">
                  <c:v>23.710273130112</c:v>
                </c:pt>
                <c:pt idx="12">
                  <c:v>24.464921400575999</c:v>
                </c:pt>
                <c:pt idx="13">
                  <c:v>25.323221953248002</c:v>
                </c:pt>
                <c:pt idx="14">
                  <c:v>26.309782883903996</c:v>
                </c:pt>
                <c:pt idx="15">
                  <c:v>27.373150901375997</c:v>
                </c:pt>
                <c:pt idx="16">
                  <c:v>28.553593798751997</c:v>
                </c:pt>
                <c:pt idx="17">
                  <c:v>29.931647162208002</c:v>
                </c:pt>
                <c:pt idx="18">
                  <c:v>31.470771698016001</c:v>
                </c:pt>
                <c:pt idx="19">
                  <c:v>33.085957620767999</c:v>
                </c:pt>
                <c:pt idx="20">
                  <c:v>34.657892950943996</c:v>
                </c:pt>
                <c:pt idx="21">
                  <c:v>36.137361496992</c:v>
                </c:pt>
                <c:pt idx="22">
                  <c:v>37.431150774911998</c:v>
                </c:pt>
                <c:pt idx="23">
                  <c:v>38.600408174207999</c:v>
                </c:pt>
                <c:pt idx="24">
                  <c:v>39.598154602944</c:v>
                </c:pt>
                <c:pt idx="25">
                  <c:v>40.590681132576002</c:v>
                </c:pt>
                <c:pt idx="26">
                  <c:v>41.696554042751998</c:v>
                </c:pt>
                <c:pt idx="27">
                  <c:v>42.885199638719996</c:v>
                </c:pt>
                <c:pt idx="28">
                  <c:v>44.169294818303996</c:v>
                </c:pt>
                <c:pt idx="29">
                  <c:v>45.508571788415999</c:v>
                </c:pt>
                <c:pt idx="30">
                  <c:v>46.851577257887996</c:v>
                </c:pt>
                <c:pt idx="31">
                  <c:v>48.123741239519994</c:v>
                </c:pt>
                <c:pt idx="32">
                  <c:v>49.372788525119994</c:v>
                </c:pt>
                <c:pt idx="33">
                  <c:v>50.606176113408004</c:v>
                </c:pt>
                <c:pt idx="34">
                  <c:v>51.983483776991996</c:v>
                </c:pt>
                <c:pt idx="35">
                  <c:v>53.434615727903996</c:v>
                </c:pt>
                <c:pt idx="36">
                  <c:v>54.943166568960002</c:v>
                </c:pt>
                <c:pt idx="37">
                  <c:v>56.454700209503997</c:v>
                </c:pt>
                <c:pt idx="38">
                  <c:v>57.952811252351992</c:v>
                </c:pt>
                <c:pt idx="39">
                  <c:v>59.481495989952002</c:v>
                </c:pt>
                <c:pt idx="40">
                  <c:v>60.925916642015999</c:v>
                </c:pt>
                <c:pt idx="41">
                  <c:v>62.380031392416001</c:v>
                </c:pt>
                <c:pt idx="42">
                  <c:v>63.840111741792001</c:v>
                </c:pt>
                <c:pt idx="43">
                  <c:v>65.338968484511994</c:v>
                </c:pt>
                <c:pt idx="44">
                  <c:v>66.833351027999996</c:v>
                </c:pt>
                <c:pt idx="45">
                  <c:v>68.356815866496007</c:v>
                </c:pt>
                <c:pt idx="46">
                  <c:v>69.927259796927999</c:v>
                </c:pt>
                <c:pt idx="47">
                  <c:v>71.436556337856004</c:v>
                </c:pt>
                <c:pt idx="48">
                  <c:v>72.857860293887995</c:v>
                </c:pt>
                <c:pt idx="49">
                  <c:v>74.263504552607998</c:v>
                </c:pt>
                <c:pt idx="50">
                  <c:v>75.613967020800004</c:v>
                </c:pt>
                <c:pt idx="51">
                  <c:v>76.940567093088006</c:v>
                </c:pt>
                <c:pt idx="52">
                  <c:v>78.231373571519995</c:v>
                </c:pt>
                <c:pt idx="53">
                  <c:v>79.687725421536001</c:v>
                </c:pt>
                <c:pt idx="54">
                  <c:v>81.246983853887997</c:v>
                </c:pt>
                <c:pt idx="55">
                  <c:v>82.894234871135993</c:v>
                </c:pt>
                <c:pt idx="56">
                  <c:v>84.724182357024006</c:v>
                </c:pt>
                <c:pt idx="57">
                  <c:v>86.586194937407996</c:v>
                </c:pt>
                <c:pt idx="58">
                  <c:v>88.509354907296</c:v>
                </c:pt>
                <c:pt idx="59">
                  <c:v>90.411635280767996</c:v>
                </c:pt>
                <c:pt idx="60">
                  <c:v>92.225177369471993</c:v>
                </c:pt>
                <c:pt idx="61">
                  <c:v>93.920153178527997</c:v>
                </c:pt>
                <c:pt idx="62">
                  <c:v>95.463006213696005</c:v>
                </c:pt>
                <c:pt idx="63">
                  <c:v>96.826145579712005</c:v>
                </c:pt>
                <c:pt idx="64">
                  <c:v>98.047601970048007</c:v>
                </c:pt>
                <c:pt idx="65">
                  <c:v>99.146017881503994</c:v>
                </c:pt>
                <c:pt idx="66">
                  <c:v>100.18403210332799</c:v>
                </c:pt>
                <c:pt idx="67">
                  <c:v>101.16835593436801</c:v>
                </c:pt>
                <c:pt idx="68">
                  <c:v>102.134037268608</c:v>
                </c:pt>
                <c:pt idx="69">
                  <c:v>103.14818909452801</c:v>
                </c:pt>
                <c:pt idx="70">
                  <c:v>104.198134514304</c:v>
                </c:pt>
                <c:pt idx="71">
                  <c:v>105.357697815264</c:v>
                </c:pt>
                <c:pt idx="72">
                  <c:v>106.50383851852801</c:v>
                </c:pt>
                <c:pt idx="73">
                  <c:v>107.57839203407998</c:v>
                </c:pt>
                <c:pt idx="74">
                  <c:v>108.59179816012799</c:v>
                </c:pt>
                <c:pt idx="75">
                  <c:v>109.58805318912</c:v>
                </c:pt>
                <c:pt idx="76">
                  <c:v>110.45753923987201</c:v>
                </c:pt>
                <c:pt idx="77">
                  <c:v>111.348650586912</c:v>
                </c:pt>
                <c:pt idx="78">
                  <c:v>112.17264894547199</c:v>
                </c:pt>
                <c:pt idx="79">
                  <c:v>112.99888440364799</c:v>
                </c:pt>
                <c:pt idx="80">
                  <c:v>113.84227095887999</c:v>
                </c:pt>
                <c:pt idx="81">
                  <c:v>114.639424122048</c:v>
                </c:pt>
                <c:pt idx="82">
                  <c:v>115.397055192</c:v>
                </c:pt>
                <c:pt idx="83">
                  <c:v>116.05849097846399</c:v>
                </c:pt>
                <c:pt idx="84">
                  <c:v>116.64237397823999</c:v>
                </c:pt>
                <c:pt idx="85">
                  <c:v>117.07338850425599</c:v>
                </c:pt>
                <c:pt idx="86">
                  <c:v>117.47382933551999</c:v>
                </c:pt>
                <c:pt idx="87">
                  <c:v>117.829528174464</c:v>
                </c:pt>
                <c:pt idx="88">
                  <c:v>118.13451942211199</c:v>
                </c:pt>
                <c:pt idx="89">
                  <c:v>118.22176630713601</c:v>
                </c:pt>
                <c:pt idx="90">
                  <c:v>118.314233091264</c:v>
                </c:pt>
                <c:pt idx="91">
                  <c:v>118.43429077065601</c:v>
                </c:pt>
                <c:pt idx="92">
                  <c:v>118.47157576425599</c:v>
                </c:pt>
                <c:pt idx="93">
                  <c:v>118.46262736579199</c:v>
                </c:pt>
                <c:pt idx="94">
                  <c:v>118.370160581664</c:v>
                </c:pt>
                <c:pt idx="95">
                  <c:v>118.18671841315201</c:v>
                </c:pt>
                <c:pt idx="96">
                  <c:v>117.829528174464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5D-3C42-B289-979FE7593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smooth val="0"/>
        <c:axId val="1148086319"/>
        <c:axId val="806316031"/>
      </c:lineChart>
      <c:catAx>
        <c:axId val="11480863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316031"/>
        <c:crosses val="autoZero"/>
        <c:auto val="1"/>
        <c:lblAlgn val="ctr"/>
        <c:lblOffset val="100"/>
        <c:noMultiLvlLbl val="0"/>
      </c:catAx>
      <c:valAx>
        <c:axId val="806316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</a:t>
                </a:r>
                <a:r>
                  <a:rPr lang="en-GB" baseline="0"/>
                  <a:t> / Torque (Nm) /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086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2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Honda</a:t>
            </a:r>
            <a:r>
              <a:rPr lang="en-GB" baseline="0"/>
              <a:t> CBR1000RR Shift Point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1st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Data'!$C$2:$C$28</c:f>
              <c:numCache>
                <c:formatCode>General</c:formatCode>
                <c:ptCount val="27"/>
                <c:pt idx="0">
                  <c:v>900.36124500887729</c:v>
                </c:pt>
                <c:pt idx="1">
                  <c:v>2530.8862841799505</c:v>
                </c:pt>
                <c:pt idx="2">
                  <c:v>2844.7375652126166</c:v>
                </c:pt>
                <c:pt idx="3">
                  <c:v>3189.7749574736354</c:v>
                </c:pt>
                <c:pt idx="4">
                  <c:v>3452.7768491334532</c:v>
                </c:pt>
                <c:pt idx="5">
                  <c:v>3628.8006192221833</c:v>
                </c:pt>
                <c:pt idx="6">
                  <c:v>3829.6262663300772</c:v>
                </c:pt>
                <c:pt idx="7">
                  <c:v>3787.3866991020677</c:v>
                </c:pt>
                <c:pt idx="8">
                  <c:v>3737.6927116051738</c:v>
                </c:pt>
                <c:pt idx="9">
                  <c:v>3531.3791695345999</c:v>
                </c:pt>
                <c:pt idx="10">
                  <c:v>3274.2004334868798</c:v>
                </c:pt>
                <c:pt idx="11">
                  <c:v>3021.9992974356001</c:v>
                </c:pt>
                <c:pt idx="12">
                  <c:v>2751.9800445768801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0-8A4C-B5CD-D99A0E8B88C8}"/>
            </c:ext>
          </c:extLst>
        </c:ser>
        <c:ser>
          <c:idx val="1"/>
          <c:order val="1"/>
          <c:tx>
            <c:v>2nd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Data'!$D$2:$D$28</c:f>
              <c:numCache>
                <c:formatCode>General</c:formatCode>
                <c:ptCount val="27"/>
                <c:pt idx="1">
                  <c:v>688.51154030090606</c:v>
                </c:pt>
                <c:pt idx="2">
                  <c:v>1935.3836290787858</c:v>
                </c:pt>
                <c:pt idx="3">
                  <c:v>1963.5918517133662</c:v>
                </c:pt>
                <c:pt idx="4">
                  <c:v>2264.6875850562265</c:v>
                </c:pt>
                <c:pt idx="5">
                  <c:v>2352.6032122673355</c:v>
                </c:pt>
                <c:pt idx="6">
                  <c:v>2439.2396733621922</c:v>
                </c:pt>
                <c:pt idx="7">
                  <c:v>2640.3587669844051</c:v>
                </c:pt>
                <c:pt idx="8">
                  <c:v>2712.0547804802136</c:v>
                </c:pt>
                <c:pt idx="9">
                  <c:v>2894.3695872962221</c:v>
                </c:pt>
                <c:pt idx="10">
                  <c:v>2928.5377330759411</c:v>
                </c:pt>
                <c:pt idx="11">
                  <c:v>2906.7782929020686</c:v>
                </c:pt>
                <c:pt idx="12">
                  <c:v>2858.2356029921912</c:v>
                </c:pt>
                <c:pt idx="13">
                  <c:v>2699.38972009094</c:v>
                </c:pt>
                <c:pt idx="14">
                  <c:v>2480.2709197252598</c:v>
                </c:pt>
                <c:pt idx="15">
                  <c:v>2243.4657939035301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70-8A4C-B5CD-D99A0E8B88C8}"/>
            </c:ext>
          </c:extLst>
        </c:ser>
        <c:ser>
          <c:idx val="2"/>
          <c:order val="2"/>
          <c:tx>
            <c:v>3rd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Data'!$E$2:$E$28</c:f>
              <c:numCache>
                <c:formatCode>General</c:formatCode>
                <c:ptCount val="27"/>
                <c:pt idx="2">
                  <c:v>560.03331029260301</c:v>
                </c:pt>
                <c:pt idx="3">
                  <c:v>1574.2354877674334</c:v>
                </c:pt>
                <c:pt idx="4">
                  <c:v>1597.1799750778571</c:v>
                </c:pt>
                <c:pt idx="5">
                  <c:v>1769.4539879312924</c:v>
                </c:pt>
                <c:pt idx="6">
                  <c:v>1842.0903801892746</c:v>
                </c:pt>
                <c:pt idx="7">
                  <c:v>1913.6006989734306</c:v>
                </c:pt>
                <c:pt idx="8">
                  <c:v>1984.0705477108736</c:v>
                </c:pt>
                <c:pt idx="9">
                  <c:v>2147.6602410877936</c:v>
                </c:pt>
                <c:pt idx="10">
                  <c:v>2205.9775726394073</c:v>
                </c:pt>
                <c:pt idx="11">
                  <c:v>2257.1487105209749</c:v>
                </c:pt>
                <c:pt idx="12">
                  <c:v>2354.2719131117597</c:v>
                </c:pt>
                <c:pt idx="13">
                  <c:v>2382.064184798613</c:v>
                </c:pt>
                <c:pt idx="14">
                  <c:v>2364.3651186284765</c:v>
                </c:pt>
                <c:pt idx="15">
                  <c:v>2355.7907697764058</c:v>
                </c:pt>
                <c:pt idx="16">
                  <c:v>2324.8806340127867</c:v>
                </c:pt>
                <c:pt idx="17">
                  <c:v>2196.5516365526232</c:v>
                </c:pt>
                <c:pt idx="18">
                  <c:v>1998.7849586282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70-8A4C-B5CD-D99A0E8B88C8}"/>
            </c:ext>
          </c:extLst>
        </c:ser>
        <c:ser>
          <c:idx val="3"/>
          <c:order val="3"/>
          <c:tx>
            <c:v>4th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Data'!$F$2:$F$28</c:f>
              <c:numCache>
                <c:formatCode>General</c:formatCode>
                <c:ptCount val="27"/>
                <c:pt idx="2">
                  <c:v>489.80691106543549</c:v>
                </c:pt>
                <c:pt idx="3">
                  <c:v>1286.6704782206748</c:v>
                </c:pt>
                <c:pt idx="4">
                  <c:v>1376.831355174374</c:v>
                </c:pt>
                <c:pt idx="5">
                  <c:v>1396.8986766157132</c:v>
                </c:pt>
                <c:pt idx="6">
                  <c:v>1547.5700751589563</c:v>
                </c:pt>
                <c:pt idx="7">
                  <c:v>1611.0980944195089</c:v>
                </c:pt>
                <c:pt idx="8">
                  <c:v>1673.6412462450164</c:v>
                </c:pt>
                <c:pt idx="9">
                  <c:v>1735.2743996645897</c:v>
                </c:pt>
                <c:pt idx="10">
                  <c:v>1813.6729687187521</c:v>
                </c:pt>
                <c:pt idx="11">
                  <c:v>1878.3504648244041</c:v>
                </c:pt>
                <c:pt idx="12">
                  <c:v>1929.3549881338308</c:v>
                </c:pt>
                <c:pt idx="13">
                  <c:v>1974.109427773107</c:v>
                </c:pt>
                <c:pt idx="14">
                  <c:v>2059.0536890866351</c:v>
                </c:pt>
                <c:pt idx="15">
                  <c:v>2083.36089813339</c:v>
                </c:pt>
                <c:pt idx="16">
                  <c:v>2067.8812386734776</c:v>
                </c:pt>
                <c:pt idx="17">
                  <c:v>2060.3820859473008</c:v>
                </c:pt>
                <c:pt idx="18">
                  <c:v>2033.3479830810249</c:v>
                </c:pt>
                <c:pt idx="19">
                  <c:v>1991.4850389680159</c:v>
                </c:pt>
                <c:pt idx="20">
                  <c:v>1821.11103450872</c:v>
                </c:pt>
                <c:pt idx="21">
                  <c:v>1735.60398762562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70-8A4C-B5CD-D99A0E8B88C8}"/>
            </c:ext>
          </c:extLst>
        </c:ser>
        <c:ser>
          <c:idx val="4"/>
          <c:order val="4"/>
          <c:tx>
            <c:v>5th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Data'!$G$2:$G$28</c:f>
              <c:numCache>
                <c:formatCode>General</c:formatCode>
                <c:ptCount val="27"/>
                <c:pt idx="2">
                  <c:v>443.35970398164415</c:v>
                </c:pt>
                <c:pt idx="3">
                  <c:v>804.00916325448964</c:v>
                </c:pt>
                <c:pt idx="4">
                  <c:v>1164.6586225273352</c:v>
                </c:pt>
                <c:pt idx="5">
                  <c:v>1246.2697611492181</c:v>
                </c:pt>
                <c:pt idx="6">
                  <c:v>1264.4341469366373</c:v>
                </c:pt>
                <c:pt idx="7">
                  <c:v>1400.8177404456069</c:v>
                </c:pt>
                <c:pt idx="8">
                  <c:v>1458.3215509831762</c:v>
                </c:pt>
                <c:pt idx="9">
                  <c:v>1514.9338866872997</c:v>
                </c:pt>
                <c:pt idx="10">
                  <c:v>1570.722516937775</c:v>
                </c:pt>
                <c:pt idx="11">
                  <c:v>1641.6867389264569</c:v>
                </c:pt>
                <c:pt idx="12">
                  <c:v>1700.2310241945033</c:v>
                </c:pt>
                <c:pt idx="13">
                  <c:v>1723.3149679336839</c:v>
                </c:pt>
                <c:pt idx="14">
                  <c:v>1746.3989116728646</c:v>
                </c:pt>
                <c:pt idx="15">
                  <c:v>1786.9093958291048</c:v>
                </c:pt>
                <c:pt idx="16">
                  <c:v>1863.7985978801435</c:v>
                </c:pt>
                <c:pt idx="17">
                  <c:v>1885.8008129655684</c:v>
                </c:pt>
                <c:pt idx="18">
                  <c:v>1871.7890522475445</c:v>
                </c:pt>
                <c:pt idx="19">
                  <c:v>1865.0010260729882</c:v>
                </c:pt>
                <c:pt idx="20">
                  <c:v>1840.5305019267901</c:v>
                </c:pt>
                <c:pt idx="21">
                  <c:v>1802.6373197555315</c:v>
                </c:pt>
                <c:pt idx="22">
                  <c:v>1738.9367122708268</c:v>
                </c:pt>
                <c:pt idx="24">
                  <c:v>1561.53809224733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E70-8A4C-B5CD-D99A0E8B88C8}"/>
            </c:ext>
          </c:extLst>
        </c:ser>
        <c:ser>
          <c:idx val="5"/>
          <c:order val="5"/>
          <c:tx>
            <c:v>6th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'Shiftpoint Chart Data'!$A$2:$A$28</c:f>
              <c:numCache>
                <c:formatCode>General</c:formatCode>
                <c:ptCount val="27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90</c:v>
                </c:pt>
                <c:pt idx="8">
                  <c:v>100</c:v>
                </c:pt>
                <c:pt idx="9">
                  <c:v>110</c:v>
                </c:pt>
                <c:pt idx="10">
                  <c:v>120</c:v>
                </c:pt>
                <c:pt idx="11">
                  <c:v>130</c:v>
                </c:pt>
                <c:pt idx="12">
                  <c:v>140</c:v>
                </c:pt>
                <c:pt idx="13">
                  <c:v>150</c:v>
                </c:pt>
                <c:pt idx="14">
                  <c:v>160</c:v>
                </c:pt>
                <c:pt idx="15">
                  <c:v>170</c:v>
                </c:pt>
                <c:pt idx="16">
                  <c:v>180</c:v>
                </c:pt>
                <c:pt idx="17">
                  <c:v>190</c:v>
                </c:pt>
                <c:pt idx="18">
                  <c:v>200</c:v>
                </c:pt>
                <c:pt idx="19">
                  <c:v>210</c:v>
                </c:pt>
                <c:pt idx="20">
                  <c:v>220</c:v>
                </c:pt>
                <c:pt idx="21">
                  <c:v>230</c:v>
                </c:pt>
                <c:pt idx="22">
                  <c:v>240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</c:numCache>
            </c:numRef>
          </c:cat>
          <c:val>
            <c:numRef>
              <c:f>'Shiftpoint Chart Data'!$H$2:$H$28</c:f>
              <c:numCache>
                <c:formatCode>General</c:formatCode>
                <c:ptCount val="27"/>
                <c:pt idx="3">
                  <c:v>411.43780529496581</c:v>
                </c:pt>
                <c:pt idx="4">
                  <c:v>1080.803201705367</c:v>
                </c:pt>
                <c:pt idx="5">
                  <c:v>1156.5383383464743</c:v>
                </c:pt>
                <c:pt idx="6">
                  <c:v>1173.3948883571995</c:v>
                </c:pt>
                <c:pt idx="7">
                  <c:v>1236.6768757453615</c:v>
                </c:pt>
                <c:pt idx="8">
                  <c:v>1299.9588631335232</c:v>
                </c:pt>
                <c:pt idx="9">
                  <c:v>1353.3223993123875</c:v>
                </c:pt>
                <c:pt idx="10">
                  <c:v>1405.8586468458138</c:v>
                </c:pt>
                <c:pt idx="11">
                  <c:v>1457.6304957182556</c:v>
                </c:pt>
                <c:pt idx="12">
                  <c:v>1523.485293723752</c:v>
                </c:pt>
                <c:pt idx="13">
                  <c:v>1550.6498420881258</c:v>
                </c:pt>
                <c:pt idx="14">
                  <c:v>1577.8143904524993</c:v>
                </c:pt>
                <c:pt idx="15">
                  <c:v>1620.6581900324188</c:v>
                </c:pt>
                <c:pt idx="16">
                  <c:v>1658.2519193294097</c:v>
                </c:pt>
                <c:pt idx="17">
                  <c:v>1729.6050988327734</c:v>
                </c:pt>
                <c:pt idx="18">
                  <c:v>1750.0231544320475</c:v>
                </c:pt>
                <c:pt idx="19">
                  <c:v>1743.5216974588843</c:v>
                </c:pt>
                <c:pt idx="20">
                  <c:v>1737.0202404857212</c:v>
                </c:pt>
                <c:pt idx="21">
                  <c:v>1730.7209521957329</c:v>
                </c:pt>
                <c:pt idx="22">
                  <c:v>1708.012305788061</c:v>
                </c:pt>
                <c:pt idx="23">
                  <c:v>1672.8474327331335</c:v>
                </c:pt>
                <c:pt idx="24">
                  <c:v>1613.7332689873276</c:v>
                </c:pt>
                <c:pt idx="25">
                  <c:v>1577.8203092964236</c:v>
                </c:pt>
                <c:pt idx="26">
                  <c:v>1541.9073496055198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E70-8A4C-B5CD-D99A0E8B8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1434208"/>
        <c:axId val="524347088"/>
      </c:lineChart>
      <c:catAx>
        <c:axId val="551434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347088"/>
        <c:crosses val="autoZero"/>
        <c:auto val="1"/>
        <c:lblAlgn val="ctr"/>
        <c:lblOffset val="100"/>
        <c:noMultiLvlLbl val="0"/>
      </c:catAx>
      <c:valAx>
        <c:axId val="52434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Driving Force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434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9329</xdr:colOff>
      <xdr:row>1</xdr:row>
      <xdr:rowOff>0</xdr:rowOff>
    </xdr:from>
    <xdr:to>
      <xdr:col>21</xdr:col>
      <xdr:colOff>38618</xdr:colOff>
      <xdr:row>606</xdr:row>
      <xdr:rowOff>140219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58BBDF2-55B5-E546-AF9B-2F3CAAB77D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57150</xdr:rowOff>
    </xdr:from>
    <xdr:to>
      <xdr:col>15</xdr:col>
      <xdr:colOff>177800</xdr:colOff>
      <xdr:row>31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59C261-9F1F-D046-A4FC-AF663A65B8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7E69-8D87-F34E-BCB8-5214B36CBF27}">
  <dimension ref="A1:AG233"/>
  <sheetViews>
    <sheetView zoomScale="157" workbookViewId="0">
      <selection activeCell="J30" sqref="J30"/>
    </sheetView>
  </sheetViews>
  <sheetFormatPr baseColWidth="10" defaultColWidth="11.5" defaultRowHeight="15" x14ac:dyDescent="0.2"/>
  <cols>
    <col min="2" max="3" width="11.5" customWidth="1"/>
    <col min="4" max="4" width="9.5" customWidth="1"/>
    <col min="5" max="5" width="12" style="7" customWidth="1"/>
    <col min="6" max="7" width="11.5" style="9" customWidth="1"/>
    <col min="9" max="9" width="11.5" style="7" customWidth="1"/>
    <col min="10" max="10" width="11.83203125" customWidth="1"/>
    <col min="11" max="11" width="11.33203125" customWidth="1"/>
    <col min="12" max="12" width="10.83203125" customWidth="1"/>
    <col min="13" max="13" width="17.5" customWidth="1"/>
    <col min="14" max="14" width="16" customWidth="1"/>
  </cols>
  <sheetData>
    <row r="1" spans="1:33" ht="15" customHeight="1" x14ac:dyDescent="0.2">
      <c r="A1" s="2" t="s">
        <v>38</v>
      </c>
      <c r="B1" s="2" t="s">
        <v>74</v>
      </c>
      <c r="C1" s="2"/>
      <c r="D1" s="2"/>
      <c r="E1" s="4"/>
      <c r="F1" s="8"/>
      <c r="G1" s="8"/>
      <c r="H1" s="1"/>
      <c r="I1" s="4" t="s">
        <v>39</v>
      </c>
      <c r="J1" s="2"/>
      <c r="K1" s="2"/>
      <c r="L1" s="2"/>
      <c r="M1" s="13" t="s">
        <v>43</v>
      </c>
      <c r="AA1" t="s">
        <v>11</v>
      </c>
      <c r="AC1" t="s">
        <v>14</v>
      </c>
    </row>
    <row r="2" spans="1:33" x14ac:dyDescent="0.2">
      <c r="A2" s="3" t="s">
        <v>7</v>
      </c>
      <c r="B2">
        <v>48</v>
      </c>
      <c r="C2">
        <v>77</v>
      </c>
      <c r="D2" s="3"/>
      <c r="E2" s="3" t="s">
        <v>100</v>
      </c>
      <c r="F2" s="3" t="s">
        <v>101</v>
      </c>
      <c r="G2" s="3" t="s">
        <v>102</v>
      </c>
      <c r="I2" s="5" t="s">
        <v>48</v>
      </c>
      <c r="J2" s="3" t="s">
        <v>40</v>
      </c>
      <c r="K2" s="3" t="s">
        <v>41</v>
      </c>
      <c r="L2" s="3" t="s">
        <v>42</v>
      </c>
      <c r="M2" s="3" t="s">
        <v>44</v>
      </c>
      <c r="N2" s="3" t="s">
        <v>45</v>
      </c>
    </row>
    <row r="3" spans="1:33" x14ac:dyDescent="0.2">
      <c r="A3" s="3" t="s">
        <v>8</v>
      </c>
      <c r="B3">
        <v>16</v>
      </c>
      <c r="C3">
        <v>42</v>
      </c>
      <c r="D3" s="3" t="s">
        <v>94</v>
      </c>
      <c r="E3" s="9">
        <v>190</v>
      </c>
      <c r="F3" s="9">
        <v>50</v>
      </c>
      <c r="G3" s="9">
        <v>17</v>
      </c>
      <c r="I3" s="16">
        <v>0.313</v>
      </c>
      <c r="J3">
        <v>16</v>
      </c>
      <c r="K3">
        <v>42</v>
      </c>
      <c r="L3">
        <v>114</v>
      </c>
      <c r="M3">
        <v>90</v>
      </c>
      <c r="N3">
        <f>0.5*(L3-0.5*(J3+K3))*25.4*I3-M3</f>
        <v>247.88350000000003</v>
      </c>
      <c r="AA3">
        <v>1000</v>
      </c>
      <c r="AC3" t="s">
        <v>15</v>
      </c>
      <c r="AE3">
        <v>160</v>
      </c>
      <c r="AF3">
        <v>60</v>
      </c>
      <c r="AG3">
        <v>17</v>
      </c>
    </row>
    <row r="4" spans="1:33" x14ac:dyDescent="0.2">
      <c r="A4" s="3" t="s">
        <v>9</v>
      </c>
      <c r="B4">
        <f>(((E3/25.4*F3/100+(G3/2))*2*PI())*25.4)/PI()/1000</f>
        <v>0.62179999999999991</v>
      </c>
      <c r="D4" s="3"/>
      <c r="I4" s="6"/>
      <c r="AA4">
        <v>1050</v>
      </c>
    </row>
    <row r="5" spans="1:33" x14ac:dyDescent="0.2">
      <c r="A5" s="3" t="s">
        <v>0</v>
      </c>
      <c r="B5">
        <v>12500</v>
      </c>
      <c r="D5" s="3"/>
      <c r="I5" s="6"/>
      <c r="AA5">
        <v>1100</v>
      </c>
      <c r="AC5" t="s">
        <v>46</v>
      </c>
    </row>
    <row r="6" spans="1:33" x14ac:dyDescent="0.2">
      <c r="A6" s="3" t="s">
        <v>10</v>
      </c>
      <c r="B6" s="3"/>
      <c r="C6" s="3"/>
      <c r="D6" s="3"/>
      <c r="E6" s="5" t="s">
        <v>93</v>
      </c>
      <c r="F6" s="12" t="s">
        <v>12</v>
      </c>
      <c r="G6" s="12" t="s">
        <v>13</v>
      </c>
      <c r="I6" s="6"/>
      <c r="AA6">
        <v>1150</v>
      </c>
    </row>
    <row r="7" spans="1:33" x14ac:dyDescent="0.2">
      <c r="A7" s="3"/>
      <c r="AA7">
        <v>1200</v>
      </c>
      <c r="AC7" t="s">
        <v>47</v>
      </c>
      <c r="AE7">
        <v>190</v>
      </c>
      <c r="AF7">
        <v>50</v>
      </c>
      <c r="AG7">
        <v>17</v>
      </c>
    </row>
    <row r="8" spans="1:33" x14ac:dyDescent="0.2">
      <c r="A8" s="3" t="s">
        <v>1</v>
      </c>
      <c r="B8">
        <v>13</v>
      </c>
      <c r="C8">
        <v>33</v>
      </c>
      <c r="E8" s="7">
        <f>((B5*60*(B8/C8)*(B2/C2)*B4*PI())/1000)*(B3/C3)</f>
        <v>137.06055014216349</v>
      </c>
      <c r="F8" s="10">
        <f>B5</f>
        <v>12500</v>
      </c>
      <c r="G8" s="9">
        <f>F8-F9</f>
        <v>2941.176470588236</v>
      </c>
      <c r="AA8">
        <v>1250</v>
      </c>
    </row>
    <row r="9" spans="1:33" x14ac:dyDescent="0.2">
      <c r="A9" s="3"/>
      <c r="F9" s="11">
        <f>F8*(B8/C8)*(C10/B10)</f>
        <v>9558.823529411764</v>
      </c>
      <c r="AA9">
        <v>1300</v>
      </c>
    </row>
    <row r="10" spans="1:33" x14ac:dyDescent="0.2">
      <c r="A10" s="3" t="s">
        <v>2</v>
      </c>
      <c r="B10">
        <v>17</v>
      </c>
      <c r="C10">
        <v>33</v>
      </c>
      <c r="E10" s="7">
        <f>((B5*60*(B10/C10)*(B2/C2)*B4*PI())/1000)*(B3/C3)</f>
        <v>179.23302710898301</v>
      </c>
      <c r="F10" s="10">
        <f>B5</f>
        <v>12500</v>
      </c>
      <c r="G10" s="9">
        <f>F10-F11</f>
        <v>2332.5358851674646</v>
      </c>
      <c r="AA10">
        <v>1350</v>
      </c>
    </row>
    <row r="11" spans="1:33" x14ac:dyDescent="0.2">
      <c r="A11" s="3"/>
      <c r="F11" s="11">
        <f>F10*(B10/C10)*(C12/B12)</f>
        <v>10167.464114832535</v>
      </c>
      <c r="AA11">
        <v>1400</v>
      </c>
    </row>
    <row r="12" spans="1:33" x14ac:dyDescent="0.2">
      <c r="A12" s="3" t="s">
        <v>3</v>
      </c>
      <c r="B12">
        <v>19</v>
      </c>
      <c r="C12">
        <v>30</v>
      </c>
      <c r="E12" s="7">
        <f>((B5*60*(B12/C12)*(B2/C2)*B4*PI())/1000)*(B3/C3)</f>
        <v>220.35119215163206</v>
      </c>
      <c r="F12" s="10">
        <f>B5</f>
        <v>12500</v>
      </c>
      <c r="G12" s="9">
        <f t="shared" ref="G12:G16" si="0">F12-F13</f>
        <v>1567.460317460318</v>
      </c>
      <c r="AA12">
        <v>1450</v>
      </c>
    </row>
    <row r="13" spans="1:33" x14ac:dyDescent="0.2">
      <c r="A13" s="3"/>
      <c r="F13" s="11">
        <f>F12*(B12/C12)*(C14/B14)</f>
        <v>10932.539682539682</v>
      </c>
      <c r="AA13">
        <v>1500</v>
      </c>
    </row>
    <row r="14" spans="1:33" x14ac:dyDescent="0.2">
      <c r="A14" s="3" t="s">
        <v>4</v>
      </c>
      <c r="B14">
        <v>21</v>
      </c>
      <c r="C14">
        <v>29</v>
      </c>
      <c r="E14" s="7">
        <f>((B5*60*(B14/C14)*(B2/C2)*B4*PI())/1000)*(B3/C3)</f>
        <v>251.9441942931546</v>
      </c>
      <c r="F14" s="10">
        <f>B5</f>
        <v>12500</v>
      </c>
      <c r="G14" s="9">
        <f t="shared" ref="G14:G18" si="1">F14-F15</f>
        <v>1185.3448275862065</v>
      </c>
      <c r="AA14">
        <v>1550</v>
      </c>
    </row>
    <row r="15" spans="1:33" x14ac:dyDescent="0.2">
      <c r="A15" s="3"/>
      <c r="F15" s="11">
        <f>F14*(B14/C14)*(C16/B16)</f>
        <v>11314.655172413793</v>
      </c>
      <c r="AA15">
        <v>1600</v>
      </c>
    </row>
    <row r="16" spans="1:33" x14ac:dyDescent="0.2">
      <c r="A16" s="3" t="s">
        <v>5</v>
      </c>
      <c r="B16">
        <v>20</v>
      </c>
      <c r="C16">
        <v>25</v>
      </c>
      <c r="E16" s="7">
        <f>((B5*60*(B16/C16)*(B2/C2)*B4*PI())/1000)*(B3/C3)</f>
        <v>278.33834798100889</v>
      </c>
      <c r="F16" s="10">
        <f>B5</f>
        <v>12500</v>
      </c>
      <c r="G16" s="9">
        <f t="shared" ref="G16:G20" si="2">F16-F17</f>
        <v>900</v>
      </c>
      <c r="AA16">
        <v>1650</v>
      </c>
    </row>
    <row r="17" spans="1:27" x14ac:dyDescent="0.2">
      <c r="A17" s="3"/>
      <c r="F17" s="11">
        <f>F16*(B16/C16)*(C18/B18)</f>
        <v>11600</v>
      </c>
      <c r="AA17">
        <v>1700</v>
      </c>
    </row>
    <row r="18" spans="1:27" x14ac:dyDescent="0.2">
      <c r="A18" s="3" t="s">
        <v>6</v>
      </c>
      <c r="B18">
        <v>25</v>
      </c>
      <c r="C18">
        <v>29</v>
      </c>
      <c r="E18" s="7">
        <f>((B5*60*(B18/C18)*(B2/C2)*B4*PI())/1000)*(B3/C3)</f>
        <v>299.93356463470786</v>
      </c>
      <c r="F18" s="10">
        <f>B5</f>
        <v>12500</v>
      </c>
      <c r="AA18">
        <v>1750</v>
      </c>
    </row>
    <row r="19" spans="1:27" x14ac:dyDescent="0.2">
      <c r="AA19">
        <v>1800</v>
      </c>
    </row>
    <row r="20" spans="1:27" x14ac:dyDescent="0.2">
      <c r="AA20">
        <v>1850</v>
      </c>
    </row>
    <row r="21" spans="1:27" x14ac:dyDescent="0.2">
      <c r="AA21">
        <v>1900</v>
      </c>
    </row>
    <row r="22" spans="1:27" x14ac:dyDescent="0.2">
      <c r="A22" s="1"/>
      <c r="B22" s="1"/>
      <c r="C22" s="1"/>
      <c r="D22" s="1"/>
      <c r="E22" s="6"/>
      <c r="F22" s="18"/>
      <c r="G22" s="18"/>
      <c r="H22" s="1"/>
      <c r="AA22">
        <v>1950</v>
      </c>
    </row>
    <row r="23" spans="1:27" x14ac:dyDescent="0.2">
      <c r="A23" s="1"/>
      <c r="B23" s="1"/>
      <c r="C23" s="1"/>
      <c r="D23" s="1"/>
      <c r="E23" s="18"/>
      <c r="F23" s="18"/>
      <c r="G23" s="18"/>
      <c r="H23" s="1"/>
      <c r="I23" s="16"/>
      <c r="M23">
        <v>90</v>
      </c>
      <c r="N23">
        <f>0.5*(L23-0.5*(J23+K23))*25.4*I23-M23</f>
        <v>-90</v>
      </c>
      <c r="AA23">
        <v>2000</v>
      </c>
    </row>
    <row r="24" spans="1:27" x14ac:dyDescent="0.2">
      <c r="A24" s="1"/>
      <c r="B24" s="1"/>
      <c r="C24" s="1"/>
      <c r="D24" s="1"/>
      <c r="E24" s="6"/>
      <c r="F24" s="18"/>
      <c r="G24" s="18"/>
      <c r="H24" s="1"/>
      <c r="I24" s="6"/>
      <c r="AA24">
        <v>2050</v>
      </c>
    </row>
    <row r="25" spans="1:27" x14ac:dyDescent="0.2">
      <c r="A25" s="1"/>
      <c r="B25" s="1"/>
      <c r="C25" s="1"/>
      <c r="D25" s="1"/>
      <c r="E25" s="6"/>
      <c r="F25" s="18"/>
      <c r="G25" s="18"/>
      <c r="H25" s="1"/>
      <c r="I25" s="6"/>
      <c r="AA25">
        <v>2100</v>
      </c>
    </row>
    <row r="26" spans="1:27" x14ac:dyDescent="0.2">
      <c r="A26" s="1"/>
      <c r="B26" s="1"/>
      <c r="C26" s="1"/>
      <c r="D26" s="1"/>
      <c r="E26" s="6"/>
      <c r="F26" s="18"/>
      <c r="G26" s="18"/>
      <c r="H26" s="1"/>
      <c r="I26" s="6"/>
      <c r="AA26">
        <v>2150</v>
      </c>
    </row>
    <row r="27" spans="1:27" x14ac:dyDescent="0.2">
      <c r="A27" s="1"/>
      <c r="B27" s="1"/>
      <c r="C27" s="1"/>
      <c r="D27" s="1"/>
      <c r="E27" s="6"/>
      <c r="F27" s="18"/>
      <c r="G27" s="18"/>
      <c r="H27" s="1"/>
      <c r="AA27">
        <v>2200</v>
      </c>
    </row>
    <row r="28" spans="1:27" x14ac:dyDescent="0.2">
      <c r="A28" s="1"/>
      <c r="B28" s="1"/>
      <c r="C28" s="1"/>
      <c r="D28" s="1"/>
      <c r="E28" s="6"/>
      <c r="F28" s="19"/>
      <c r="G28" s="18"/>
      <c r="H28" s="1"/>
      <c r="AA28">
        <v>2250</v>
      </c>
    </row>
    <row r="29" spans="1:27" x14ac:dyDescent="0.2">
      <c r="A29" s="1"/>
      <c r="B29" s="1"/>
      <c r="C29" s="1"/>
      <c r="D29" s="1"/>
      <c r="E29" s="6"/>
      <c r="F29" s="20"/>
      <c r="G29" s="18"/>
      <c r="H29" s="1"/>
      <c r="AA29">
        <v>2300</v>
      </c>
    </row>
    <row r="30" spans="1:27" x14ac:dyDescent="0.2">
      <c r="A30" s="1"/>
      <c r="B30" s="1"/>
      <c r="C30" s="1"/>
      <c r="D30" s="1"/>
      <c r="E30" s="6"/>
      <c r="F30" s="19"/>
      <c r="G30" s="18"/>
      <c r="H30" s="1"/>
      <c r="AA30">
        <v>2350</v>
      </c>
    </row>
    <row r="31" spans="1:27" x14ac:dyDescent="0.2">
      <c r="A31" s="1"/>
      <c r="B31" s="1"/>
      <c r="C31" s="1"/>
      <c r="D31" s="1"/>
      <c r="E31" s="6"/>
      <c r="F31" s="20"/>
      <c r="G31" s="18"/>
      <c r="H31" s="1"/>
      <c r="AA31">
        <v>2400</v>
      </c>
    </row>
    <row r="32" spans="1:27" x14ac:dyDescent="0.2">
      <c r="A32" s="1"/>
      <c r="B32" s="1"/>
      <c r="C32" s="1"/>
      <c r="D32" s="1"/>
      <c r="E32" s="6"/>
      <c r="F32" s="19"/>
      <c r="G32" s="18"/>
      <c r="H32" s="1"/>
      <c r="AA32">
        <v>2450</v>
      </c>
    </row>
    <row r="33" spans="1:27" x14ac:dyDescent="0.2">
      <c r="A33" s="1"/>
      <c r="B33" s="1"/>
      <c r="C33" s="1"/>
      <c r="D33" s="1"/>
      <c r="E33" s="6"/>
      <c r="F33" s="20"/>
      <c r="G33" s="18"/>
      <c r="H33" s="1"/>
      <c r="AA33">
        <v>2500</v>
      </c>
    </row>
    <row r="34" spans="1:27" x14ac:dyDescent="0.2">
      <c r="A34" s="1"/>
      <c r="B34" s="1"/>
      <c r="C34" s="1"/>
      <c r="D34" s="1"/>
      <c r="E34" s="6"/>
      <c r="F34" s="19"/>
      <c r="G34" s="18"/>
      <c r="H34" s="1"/>
      <c r="AA34">
        <v>2550</v>
      </c>
    </row>
    <row r="35" spans="1:27" x14ac:dyDescent="0.2">
      <c r="A35" s="1"/>
      <c r="B35" s="1"/>
      <c r="C35" s="1"/>
      <c r="D35" s="1"/>
      <c r="E35" s="6"/>
      <c r="F35" s="20"/>
      <c r="G35" s="18"/>
      <c r="H35" s="1"/>
      <c r="AA35">
        <v>2600</v>
      </c>
    </row>
    <row r="36" spans="1:27" x14ac:dyDescent="0.2">
      <c r="A36" s="1"/>
      <c r="B36" s="1"/>
      <c r="C36" s="1"/>
      <c r="D36" s="1"/>
      <c r="E36" s="6"/>
      <c r="F36" s="19"/>
      <c r="G36" s="18"/>
      <c r="H36" s="1"/>
      <c r="AA36">
        <v>2650</v>
      </c>
    </row>
    <row r="37" spans="1:27" x14ac:dyDescent="0.2">
      <c r="A37" s="1"/>
      <c r="B37" s="1"/>
      <c r="C37" s="1"/>
      <c r="D37" s="1"/>
      <c r="E37" s="6"/>
      <c r="F37" s="20"/>
      <c r="G37" s="18"/>
      <c r="H37" s="1"/>
      <c r="AA37">
        <v>2700</v>
      </c>
    </row>
    <row r="38" spans="1:27" x14ac:dyDescent="0.2">
      <c r="A38" s="1"/>
      <c r="B38" s="1"/>
      <c r="C38" s="1"/>
      <c r="D38" s="1"/>
      <c r="E38" s="6"/>
      <c r="F38" s="19"/>
      <c r="G38" s="18"/>
      <c r="H38" s="1"/>
      <c r="AA38">
        <v>2750</v>
      </c>
    </row>
    <row r="39" spans="1:27" x14ac:dyDescent="0.2">
      <c r="AA39">
        <v>2800</v>
      </c>
    </row>
    <row r="40" spans="1:27" x14ac:dyDescent="0.2">
      <c r="AA40">
        <v>2850</v>
      </c>
    </row>
    <row r="41" spans="1:27" x14ac:dyDescent="0.2">
      <c r="AA41">
        <v>2900</v>
      </c>
    </row>
    <row r="42" spans="1:27" x14ac:dyDescent="0.2">
      <c r="AA42">
        <v>2950</v>
      </c>
    </row>
    <row r="43" spans="1:27" x14ac:dyDescent="0.2">
      <c r="AA43">
        <v>3000</v>
      </c>
    </row>
    <row r="44" spans="1:27" x14ac:dyDescent="0.2">
      <c r="AA44">
        <v>3050</v>
      </c>
    </row>
    <row r="45" spans="1:27" x14ac:dyDescent="0.2">
      <c r="AA45">
        <v>3100</v>
      </c>
    </row>
    <row r="46" spans="1:27" x14ac:dyDescent="0.2">
      <c r="AA46">
        <v>3150</v>
      </c>
    </row>
    <row r="47" spans="1:27" x14ac:dyDescent="0.2">
      <c r="AA47">
        <v>3200</v>
      </c>
    </row>
    <row r="48" spans="1:27" x14ac:dyDescent="0.2">
      <c r="AA48">
        <v>3250</v>
      </c>
    </row>
    <row r="49" spans="27:27" x14ac:dyDescent="0.2">
      <c r="AA49">
        <v>3300</v>
      </c>
    </row>
    <row r="50" spans="27:27" x14ac:dyDescent="0.2">
      <c r="AA50">
        <v>3350</v>
      </c>
    </row>
    <row r="51" spans="27:27" x14ac:dyDescent="0.2">
      <c r="AA51">
        <v>3400</v>
      </c>
    </row>
    <row r="52" spans="27:27" x14ac:dyDescent="0.2">
      <c r="AA52">
        <v>3450</v>
      </c>
    </row>
    <row r="53" spans="27:27" x14ac:dyDescent="0.2">
      <c r="AA53">
        <v>3500</v>
      </c>
    </row>
    <row r="54" spans="27:27" x14ac:dyDescent="0.2">
      <c r="AA54">
        <v>3550</v>
      </c>
    </row>
    <row r="55" spans="27:27" x14ac:dyDescent="0.2">
      <c r="AA55">
        <v>3600</v>
      </c>
    </row>
    <row r="56" spans="27:27" x14ac:dyDescent="0.2">
      <c r="AA56">
        <v>3650</v>
      </c>
    </row>
    <row r="57" spans="27:27" x14ac:dyDescent="0.2">
      <c r="AA57">
        <v>3700</v>
      </c>
    </row>
    <row r="58" spans="27:27" x14ac:dyDescent="0.2">
      <c r="AA58">
        <v>3750</v>
      </c>
    </row>
    <row r="59" spans="27:27" x14ac:dyDescent="0.2">
      <c r="AA59">
        <v>3800</v>
      </c>
    </row>
    <row r="60" spans="27:27" x14ac:dyDescent="0.2">
      <c r="AA60">
        <v>3850</v>
      </c>
    </row>
    <row r="61" spans="27:27" x14ac:dyDescent="0.2">
      <c r="AA61">
        <v>3900</v>
      </c>
    </row>
    <row r="62" spans="27:27" x14ac:dyDescent="0.2">
      <c r="AA62">
        <v>3950</v>
      </c>
    </row>
    <row r="63" spans="27:27" x14ac:dyDescent="0.2">
      <c r="AA63">
        <v>4000</v>
      </c>
    </row>
    <row r="64" spans="27:27" x14ac:dyDescent="0.2">
      <c r="AA64">
        <v>4050</v>
      </c>
    </row>
    <row r="65" spans="27:27" x14ac:dyDescent="0.2">
      <c r="AA65">
        <v>4100</v>
      </c>
    </row>
    <row r="66" spans="27:27" x14ac:dyDescent="0.2">
      <c r="AA66">
        <v>4150</v>
      </c>
    </row>
    <row r="67" spans="27:27" x14ac:dyDescent="0.2">
      <c r="AA67">
        <v>4200</v>
      </c>
    </row>
    <row r="68" spans="27:27" x14ac:dyDescent="0.2">
      <c r="AA68">
        <v>4250</v>
      </c>
    </row>
    <row r="69" spans="27:27" x14ac:dyDescent="0.2">
      <c r="AA69">
        <v>4300</v>
      </c>
    </row>
    <row r="70" spans="27:27" x14ac:dyDescent="0.2">
      <c r="AA70">
        <v>4350</v>
      </c>
    </row>
    <row r="71" spans="27:27" x14ac:dyDescent="0.2">
      <c r="AA71">
        <v>4400</v>
      </c>
    </row>
    <row r="72" spans="27:27" x14ac:dyDescent="0.2">
      <c r="AA72">
        <v>4450</v>
      </c>
    </row>
    <row r="73" spans="27:27" x14ac:dyDescent="0.2">
      <c r="AA73">
        <v>4500</v>
      </c>
    </row>
    <row r="74" spans="27:27" x14ac:dyDescent="0.2">
      <c r="AA74">
        <v>4550</v>
      </c>
    </row>
    <row r="75" spans="27:27" x14ac:dyDescent="0.2">
      <c r="AA75">
        <v>4600</v>
      </c>
    </row>
    <row r="76" spans="27:27" x14ac:dyDescent="0.2">
      <c r="AA76">
        <v>4650</v>
      </c>
    </row>
    <row r="77" spans="27:27" x14ac:dyDescent="0.2">
      <c r="AA77">
        <v>4700</v>
      </c>
    </row>
    <row r="78" spans="27:27" x14ac:dyDescent="0.2">
      <c r="AA78">
        <v>4750</v>
      </c>
    </row>
    <row r="79" spans="27:27" x14ac:dyDescent="0.2">
      <c r="AA79">
        <v>4800</v>
      </c>
    </row>
    <row r="80" spans="27:27" x14ac:dyDescent="0.2">
      <c r="AA80">
        <v>4850</v>
      </c>
    </row>
    <row r="81" spans="27:27" x14ac:dyDescent="0.2">
      <c r="AA81">
        <v>4900</v>
      </c>
    </row>
    <row r="82" spans="27:27" x14ac:dyDescent="0.2">
      <c r="AA82">
        <v>4950</v>
      </c>
    </row>
    <row r="83" spans="27:27" x14ac:dyDescent="0.2">
      <c r="AA83">
        <v>5000</v>
      </c>
    </row>
    <row r="84" spans="27:27" x14ac:dyDescent="0.2">
      <c r="AA84">
        <v>5050</v>
      </c>
    </row>
    <row r="85" spans="27:27" x14ac:dyDescent="0.2">
      <c r="AA85">
        <v>5100</v>
      </c>
    </row>
    <row r="86" spans="27:27" x14ac:dyDescent="0.2">
      <c r="AA86">
        <v>5150</v>
      </c>
    </row>
    <row r="87" spans="27:27" x14ac:dyDescent="0.2">
      <c r="AA87">
        <v>5200</v>
      </c>
    </row>
    <row r="88" spans="27:27" x14ac:dyDescent="0.2">
      <c r="AA88">
        <v>5250</v>
      </c>
    </row>
    <row r="89" spans="27:27" x14ac:dyDescent="0.2">
      <c r="AA89">
        <v>5300</v>
      </c>
    </row>
    <row r="90" spans="27:27" x14ac:dyDescent="0.2">
      <c r="AA90">
        <v>5350</v>
      </c>
    </row>
    <row r="91" spans="27:27" x14ac:dyDescent="0.2">
      <c r="AA91">
        <v>5400</v>
      </c>
    </row>
    <row r="92" spans="27:27" x14ac:dyDescent="0.2">
      <c r="AA92">
        <v>5450</v>
      </c>
    </row>
    <row r="93" spans="27:27" x14ac:dyDescent="0.2">
      <c r="AA93">
        <v>5500</v>
      </c>
    </row>
    <row r="94" spans="27:27" x14ac:dyDescent="0.2">
      <c r="AA94">
        <v>5550</v>
      </c>
    </row>
    <row r="95" spans="27:27" x14ac:dyDescent="0.2">
      <c r="AA95">
        <v>5600</v>
      </c>
    </row>
    <row r="96" spans="27:27" x14ac:dyDescent="0.2">
      <c r="AA96">
        <v>5650</v>
      </c>
    </row>
    <row r="97" spans="27:27" x14ac:dyDescent="0.2">
      <c r="AA97">
        <v>5700</v>
      </c>
    </row>
    <row r="98" spans="27:27" x14ac:dyDescent="0.2">
      <c r="AA98">
        <v>5750</v>
      </c>
    </row>
    <row r="99" spans="27:27" x14ac:dyDescent="0.2">
      <c r="AA99">
        <v>5800</v>
      </c>
    </row>
    <row r="100" spans="27:27" x14ac:dyDescent="0.2">
      <c r="AA100">
        <v>5850</v>
      </c>
    </row>
    <row r="101" spans="27:27" x14ac:dyDescent="0.2">
      <c r="AA101">
        <v>5900</v>
      </c>
    </row>
    <row r="102" spans="27:27" x14ac:dyDescent="0.2">
      <c r="AA102">
        <v>5950</v>
      </c>
    </row>
    <row r="103" spans="27:27" x14ac:dyDescent="0.2">
      <c r="AA103">
        <v>6000</v>
      </c>
    </row>
    <row r="104" spans="27:27" x14ac:dyDescent="0.2">
      <c r="AA104">
        <v>6050</v>
      </c>
    </row>
    <row r="105" spans="27:27" x14ac:dyDescent="0.2">
      <c r="AA105">
        <v>6100</v>
      </c>
    </row>
    <row r="106" spans="27:27" x14ac:dyDescent="0.2">
      <c r="AA106">
        <v>6150</v>
      </c>
    </row>
    <row r="107" spans="27:27" x14ac:dyDescent="0.2">
      <c r="AA107">
        <v>6200</v>
      </c>
    </row>
    <row r="108" spans="27:27" x14ac:dyDescent="0.2">
      <c r="AA108">
        <v>6250</v>
      </c>
    </row>
    <row r="109" spans="27:27" x14ac:dyDescent="0.2">
      <c r="AA109">
        <v>6300</v>
      </c>
    </row>
    <row r="110" spans="27:27" x14ac:dyDescent="0.2">
      <c r="AA110">
        <v>6350</v>
      </c>
    </row>
    <row r="111" spans="27:27" x14ac:dyDescent="0.2">
      <c r="AA111">
        <v>6400</v>
      </c>
    </row>
    <row r="112" spans="27:27" x14ac:dyDescent="0.2">
      <c r="AA112">
        <v>6450</v>
      </c>
    </row>
    <row r="113" spans="27:27" x14ac:dyDescent="0.2">
      <c r="AA113">
        <v>6500</v>
      </c>
    </row>
    <row r="114" spans="27:27" x14ac:dyDescent="0.2">
      <c r="AA114">
        <v>6550</v>
      </c>
    </row>
    <row r="115" spans="27:27" x14ac:dyDescent="0.2">
      <c r="AA115">
        <v>6600</v>
      </c>
    </row>
    <row r="116" spans="27:27" x14ac:dyDescent="0.2">
      <c r="AA116">
        <v>6650</v>
      </c>
    </row>
    <row r="117" spans="27:27" x14ac:dyDescent="0.2">
      <c r="AA117">
        <v>6700</v>
      </c>
    </row>
    <row r="118" spans="27:27" x14ac:dyDescent="0.2">
      <c r="AA118">
        <v>6750</v>
      </c>
    </row>
    <row r="119" spans="27:27" x14ac:dyDescent="0.2">
      <c r="AA119">
        <v>6800</v>
      </c>
    </row>
    <row r="120" spans="27:27" x14ac:dyDescent="0.2">
      <c r="AA120">
        <v>6850</v>
      </c>
    </row>
    <row r="121" spans="27:27" x14ac:dyDescent="0.2">
      <c r="AA121">
        <v>6900</v>
      </c>
    </row>
    <row r="122" spans="27:27" x14ac:dyDescent="0.2">
      <c r="AA122">
        <v>6950</v>
      </c>
    </row>
    <row r="123" spans="27:27" x14ac:dyDescent="0.2">
      <c r="AA123">
        <v>7000</v>
      </c>
    </row>
    <row r="124" spans="27:27" x14ac:dyDescent="0.2">
      <c r="AA124">
        <v>7050</v>
      </c>
    </row>
    <row r="125" spans="27:27" x14ac:dyDescent="0.2">
      <c r="AA125">
        <v>7100</v>
      </c>
    </row>
    <row r="126" spans="27:27" x14ac:dyDescent="0.2">
      <c r="AA126">
        <v>7150</v>
      </c>
    </row>
    <row r="127" spans="27:27" x14ac:dyDescent="0.2">
      <c r="AA127">
        <v>7200</v>
      </c>
    </row>
    <row r="128" spans="27:27" x14ac:dyDescent="0.2">
      <c r="AA128">
        <v>7250</v>
      </c>
    </row>
    <row r="129" spans="27:27" x14ac:dyDescent="0.2">
      <c r="AA129">
        <v>7300</v>
      </c>
    </row>
    <row r="130" spans="27:27" x14ac:dyDescent="0.2">
      <c r="AA130">
        <v>7350</v>
      </c>
    </row>
    <row r="131" spans="27:27" x14ac:dyDescent="0.2">
      <c r="AA131">
        <v>7400</v>
      </c>
    </row>
    <row r="132" spans="27:27" x14ac:dyDescent="0.2">
      <c r="AA132">
        <v>7450</v>
      </c>
    </row>
    <row r="133" spans="27:27" x14ac:dyDescent="0.2">
      <c r="AA133">
        <v>7500</v>
      </c>
    </row>
    <row r="134" spans="27:27" x14ac:dyDescent="0.2">
      <c r="AA134">
        <v>7550</v>
      </c>
    </row>
    <row r="135" spans="27:27" x14ac:dyDescent="0.2">
      <c r="AA135">
        <v>7600</v>
      </c>
    </row>
    <row r="136" spans="27:27" x14ac:dyDescent="0.2">
      <c r="AA136">
        <v>7650</v>
      </c>
    </row>
    <row r="137" spans="27:27" x14ac:dyDescent="0.2">
      <c r="AA137">
        <v>7700</v>
      </c>
    </row>
    <row r="138" spans="27:27" x14ac:dyDescent="0.2">
      <c r="AA138">
        <v>7750</v>
      </c>
    </row>
    <row r="139" spans="27:27" x14ac:dyDescent="0.2">
      <c r="AA139">
        <v>7800</v>
      </c>
    </row>
    <row r="140" spans="27:27" x14ac:dyDescent="0.2">
      <c r="AA140">
        <v>7850</v>
      </c>
    </row>
    <row r="141" spans="27:27" x14ac:dyDescent="0.2">
      <c r="AA141">
        <v>7900</v>
      </c>
    </row>
    <row r="142" spans="27:27" x14ac:dyDescent="0.2">
      <c r="AA142">
        <v>7950</v>
      </c>
    </row>
    <row r="143" spans="27:27" x14ac:dyDescent="0.2">
      <c r="AA143">
        <v>8000</v>
      </c>
    </row>
    <row r="144" spans="27:27" x14ac:dyDescent="0.2">
      <c r="AA144">
        <v>8050</v>
      </c>
    </row>
    <row r="145" spans="27:27" x14ac:dyDescent="0.2">
      <c r="AA145">
        <v>8100</v>
      </c>
    </row>
    <row r="146" spans="27:27" x14ac:dyDescent="0.2">
      <c r="AA146">
        <v>8150</v>
      </c>
    </row>
    <row r="147" spans="27:27" x14ac:dyDescent="0.2">
      <c r="AA147">
        <v>8200</v>
      </c>
    </row>
    <row r="148" spans="27:27" x14ac:dyDescent="0.2">
      <c r="AA148">
        <v>8250</v>
      </c>
    </row>
    <row r="149" spans="27:27" x14ac:dyDescent="0.2">
      <c r="AA149">
        <v>8300</v>
      </c>
    </row>
    <row r="150" spans="27:27" x14ac:dyDescent="0.2">
      <c r="AA150">
        <v>8350</v>
      </c>
    </row>
    <row r="151" spans="27:27" x14ac:dyDescent="0.2">
      <c r="AA151">
        <v>8400</v>
      </c>
    </row>
    <row r="152" spans="27:27" x14ac:dyDescent="0.2">
      <c r="AA152">
        <v>8450</v>
      </c>
    </row>
    <row r="153" spans="27:27" x14ac:dyDescent="0.2">
      <c r="AA153">
        <v>8500</v>
      </c>
    </row>
    <row r="154" spans="27:27" x14ac:dyDescent="0.2">
      <c r="AA154">
        <v>8550</v>
      </c>
    </row>
    <row r="155" spans="27:27" x14ac:dyDescent="0.2">
      <c r="AA155">
        <v>8600</v>
      </c>
    </row>
    <row r="156" spans="27:27" x14ac:dyDescent="0.2">
      <c r="AA156">
        <v>8650</v>
      </c>
    </row>
    <row r="157" spans="27:27" x14ac:dyDescent="0.2">
      <c r="AA157">
        <v>8700</v>
      </c>
    </row>
    <row r="158" spans="27:27" x14ac:dyDescent="0.2">
      <c r="AA158">
        <v>8750</v>
      </c>
    </row>
    <row r="159" spans="27:27" x14ac:dyDescent="0.2">
      <c r="AA159">
        <v>8800</v>
      </c>
    </row>
    <row r="160" spans="27:27" x14ac:dyDescent="0.2">
      <c r="AA160">
        <v>8850</v>
      </c>
    </row>
    <row r="161" spans="27:27" x14ac:dyDescent="0.2">
      <c r="AA161">
        <v>8900</v>
      </c>
    </row>
    <row r="162" spans="27:27" x14ac:dyDescent="0.2">
      <c r="AA162">
        <v>8950</v>
      </c>
    </row>
    <row r="163" spans="27:27" x14ac:dyDescent="0.2">
      <c r="AA163">
        <v>9000</v>
      </c>
    </row>
    <row r="164" spans="27:27" x14ac:dyDescent="0.2">
      <c r="AA164">
        <v>9050</v>
      </c>
    </row>
    <row r="165" spans="27:27" x14ac:dyDescent="0.2">
      <c r="AA165">
        <v>9100</v>
      </c>
    </row>
    <row r="166" spans="27:27" x14ac:dyDescent="0.2">
      <c r="AA166">
        <v>9150</v>
      </c>
    </row>
    <row r="167" spans="27:27" x14ac:dyDescent="0.2">
      <c r="AA167">
        <v>9200</v>
      </c>
    </row>
    <row r="168" spans="27:27" x14ac:dyDescent="0.2">
      <c r="AA168">
        <v>9250</v>
      </c>
    </row>
    <row r="169" spans="27:27" x14ac:dyDescent="0.2">
      <c r="AA169">
        <v>9300</v>
      </c>
    </row>
    <row r="170" spans="27:27" x14ac:dyDescent="0.2">
      <c r="AA170">
        <v>9350</v>
      </c>
    </row>
    <row r="171" spans="27:27" x14ac:dyDescent="0.2">
      <c r="AA171">
        <v>9400</v>
      </c>
    </row>
    <row r="172" spans="27:27" x14ac:dyDescent="0.2">
      <c r="AA172">
        <v>9450</v>
      </c>
    </row>
    <row r="173" spans="27:27" x14ac:dyDescent="0.2">
      <c r="AA173">
        <v>9500</v>
      </c>
    </row>
    <row r="174" spans="27:27" x14ac:dyDescent="0.2">
      <c r="AA174">
        <v>9550</v>
      </c>
    </row>
    <row r="175" spans="27:27" x14ac:dyDescent="0.2">
      <c r="AA175">
        <v>9600</v>
      </c>
    </row>
    <row r="176" spans="27:27" x14ac:dyDescent="0.2">
      <c r="AA176">
        <v>9650</v>
      </c>
    </row>
    <row r="177" spans="27:27" x14ac:dyDescent="0.2">
      <c r="AA177">
        <v>9700</v>
      </c>
    </row>
    <row r="178" spans="27:27" x14ac:dyDescent="0.2">
      <c r="AA178">
        <v>9750</v>
      </c>
    </row>
    <row r="179" spans="27:27" x14ac:dyDescent="0.2">
      <c r="AA179">
        <v>9800</v>
      </c>
    </row>
    <row r="180" spans="27:27" x14ac:dyDescent="0.2">
      <c r="AA180">
        <v>9850</v>
      </c>
    </row>
    <row r="181" spans="27:27" x14ac:dyDescent="0.2">
      <c r="AA181">
        <v>9900</v>
      </c>
    </row>
    <row r="182" spans="27:27" x14ac:dyDescent="0.2">
      <c r="AA182">
        <v>9950</v>
      </c>
    </row>
    <row r="183" spans="27:27" x14ac:dyDescent="0.2">
      <c r="AA183">
        <v>10000</v>
      </c>
    </row>
    <row r="184" spans="27:27" x14ac:dyDescent="0.2">
      <c r="AA184">
        <v>10050</v>
      </c>
    </row>
    <row r="185" spans="27:27" x14ac:dyDescent="0.2">
      <c r="AA185">
        <v>10100</v>
      </c>
    </row>
    <row r="186" spans="27:27" x14ac:dyDescent="0.2">
      <c r="AA186">
        <v>10150</v>
      </c>
    </row>
    <row r="187" spans="27:27" x14ac:dyDescent="0.2">
      <c r="AA187">
        <v>10200</v>
      </c>
    </row>
    <row r="188" spans="27:27" x14ac:dyDescent="0.2">
      <c r="AA188">
        <v>10250</v>
      </c>
    </row>
    <row r="189" spans="27:27" x14ac:dyDescent="0.2">
      <c r="AA189">
        <v>10300</v>
      </c>
    </row>
    <row r="190" spans="27:27" x14ac:dyDescent="0.2">
      <c r="AA190">
        <v>10350</v>
      </c>
    </row>
    <row r="191" spans="27:27" x14ac:dyDescent="0.2">
      <c r="AA191">
        <v>10400</v>
      </c>
    </row>
    <row r="192" spans="27:27" x14ac:dyDescent="0.2">
      <c r="AA192">
        <v>10450</v>
      </c>
    </row>
    <row r="193" spans="27:27" x14ac:dyDescent="0.2">
      <c r="AA193">
        <v>10500</v>
      </c>
    </row>
    <row r="194" spans="27:27" x14ac:dyDescent="0.2">
      <c r="AA194">
        <v>10550</v>
      </c>
    </row>
    <row r="195" spans="27:27" x14ac:dyDescent="0.2">
      <c r="AA195">
        <v>10600</v>
      </c>
    </row>
    <row r="196" spans="27:27" x14ac:dyDescent="0.2">
      <c r="AA196">
        <v>10650</v>
      </c>
    </row>
    <row r="197" spans="27:27" x14ac:dyDescent="0.2">
      <c r="AA197">
        <v>10700</v>
      </c>
    </row>
    <row r="198" spans="27:27" x14ac:dyDescent="0.2">
      <c r="AA198">
        <v>10750</v>
      </c>
    </row>
    <row r="199" spans="27:27" x14ac:dyDescent="0.2">
      <c r="AA199">
        <v>10800</v>
      </c>
    </row>
    <row r="200" spans="27:27" x14ac:dyDescent="0.2">
      <c r="AA200">
        <v>10850</v>
      </c>
    </row>
    <row r="201" spans="27:27" x14ac:dyDescent="0.2">
      <c r="AA201">
        <v>10900</v>
      </c>
    </row>
    <row r="202" spans="27:27" x14ac:dyDescent="0.2">
      <c r="AA202">
        <v>10950</v>
      </c>
    </row>
    <row r="203" spans="27:27" x14ac:dyDescent="0.2">
      <c r="AA203">
        <v>11000</v>
      </c>
    </row>
    <row r="204" spans="27:27" x14ac:dyDescent="0.2">
      <c r="AA204">
        <v>11050</v>
      </c>
    </row>
    <row r="205" spans="27:27" x14ac:dyDescent="0.2">
      <c r="AA205">
        <v>11100</v>
      </c>
    </row>
    <row r="206" spans="27:27" x14ac:dyDescent="0.2">
      <c r="AA206">
        <v>11150</v>
      </c>
    </row>
    <row r="207" spans="27:27" x14ac:dyDescent="0.2">
      <c r="AA207">
        <v>11200</v>
      </c>
    </row>
    <row r="208" spans="27:27" x14ac:dyDescent="0.2">
      <c r="AA208">
        <v>11250</v>
      </c>
    </row>
    <row r="209" spans="27:27" x14ac:dyDescent="0.2">
      <c r="AA209">
        <v>11300</v>
      </c>
    </row>
    <row r="210" spans="27:27" x14ac:dyDescent="0.2">
      <c r="AA210">
        <v>11350</v>
      </c>
    </row>
    <row r="211" spans="27:27" x14ac:dyDescent="0.2">
      <c r="AA211">
        <v>11400</v>
      </c>
    </row>
    <row r="212" spans="27:27" x14ac:dyDescent="0.2">
      <c r="AA212">
        <v>11450</v>
      </c>
    </row>
    <row r="213" spans="27:27" x14ac:dyDescent="0.2">
      <c r="AA213">
        <v>11500</v>
      </c>
    </row>
    <row r="214" spans="27:27" x14ac:dyDescent="0.2">
      <c r="AA214">
        <v>11550</v>
      </c>
    </row>
    <row r="215" spans="27:27" x14ac:dyDescent="0.2">
      <c r="AA215">
        <v>11600</v>
      </c>
    </row>
    <row r="216" spans="27:27" x14ac:dyDescent="0.2">
      <c r="AA216">
        <v>11650</v>
      </c>
    </row>
    <row r="217" spans="27:27" x14ac:dyDescent="0.2">
      <c r="AA217">
        <v>11700</v>
      </c>
    </row>
    <row r="218" spans="27:27" x14ac:dyDescent="0.2">
      <c r="AA218">
        <v>11750</v>
      </c>
    </row>
    <row r="219" spans="27:27" x14ac:dyDescent="0.2">
      <c r="AA219">
        <v>11800</v>
      </c>
    </row>
    <row r="220" spans="27:27" x14ac:dyDescent="0.2">
      <c r="AA220">
        <v>11850</v>
      </c>
    </row>
    <row r="221" spans="27:27" x14ac:dyDescent="0.2">
      <c r="AA221">
        <v>11900</v>
      </c>
    </row>
    <row r="222" spans="27:27" x14ac:dyDescent="0.2">
      <c r="AA222">
        <v>11950</v>
      </c>
    </row>
    <row r="223" spans="27:27" x14ac:dyDescent="0.2">
      <c r="AA223">
        <v>12000</v>
      </c>
    </row>
    <row r="224" spans="27:27" x14ac:dyDescent="0.2">
      <c r="AA224">
        <v>12050</v>
      </c>
    </row>
    <row r="225" spans="27:27" x14ac:dyDescent="0.2">
      <c r="AA225">
        <v>12100</v>
      </c>
    </row>
    <row r="226" spans="27:27" x14ac:dyDescent="0.2">
      <c r="AA226">
        <v>12150</v>
      </c>
    </row>
    <row r="227" spans="27:27" x14ac:dyDescent="0.2">
      <c r="AA227">
        <v>12200</v>
      </c>
    </row>
    <row r="228" spans="27:27" x14ac:dyDescent="0.2">
      <c r="AA228">
        <v>12250</v>
      </c>
    </row>
    <row r="229" spans="27:27" x14ac:dyDescent="0.2">
      <c r="AA229">
        <v>12300</v>
      </c>
    </row>
    <row r="230" spans="27:27" x14ac:dyDescent="0.2">
      <c r="AA230">
        <v>12350</v>
      </c>
    </row>
    <row r="231" spans="27:27" x14ac:dyDescent="0.2">
      <c r="AA231">
        <v>12400</v>
      </c>
    </row>
    <row r="232" spans="27:27" x14ac:dyDescent="0.2">
      <c r="AA232">
        <v>12450</v>
      </c>
    </row>
    <row r="233" spans="27:27" x14ac:dyDescent="0.2">
      <c r="AA233">
        <v>12500</v>
      </c>
    </row>
  </sheetData>
  <dataValidations count="2">
    <dataValidation type="list" allowBlank="1" showInputMessage="1" showErrorMessage="1" sqref="F32 F34 F38 F36 F30 F18 F16 F10 F12 F14" xr:uid="{629B49A7-692F-AE4C-8D9C-5B3B2DDD8532}">
      <formula1>$AA$3:$AA$24</formula1>
    </dataValidation>
    <dataValidation type="list" allowBlank="1" showInputMessage="1" showErrorMessage="1" sqref="B25 B5" xr:uid="{16182C29-74A3-B145-B1AE-D2449AE944EA}">
      <formula1>$AA$3:$AA$233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6E80-1268-0840-B43B-D3FB0C2757D2}">
  <dimension ref="A1:H32"/>
  <sheetViews>
    <sheetView zoomScale="184" workbookViewId="0">
      <selection activeCell="G11" sqref="G11"/>
    </sheetView>
  </sheetViews>
  <sheetFormatPr baseColWidth="10" defaultColWidth="11.5" defaultRowHeight="15" x14ac:dyDescent="0.2"/>
  <cols>
    <col min="1" max="1" width="15.33203125" customWidth="1"/>
    <col min="2" max="2" width="10.83203125" style="7"/>
    <col min="3" max="3" width="15.5" customWidth="1"/>
    <col min="4" max="4" width="11.5" customWidth="1"/>
    <col min="5" max="5" width="15.83203125" customWidth="1"/>
    <col min="6" max="6" width="13.5" customWidth="1"/>
    <col min="7" max="7" width="19.6640625" style="7" customWidth="1"/>
    <col min="8" max="8" width="19" customWidth="1"/>
  </cols>
  <sheetData>
    <row r="1" spans="1:8" x14ac:dyDescent="0.2">
      <c r="A1" s="2" t="s">
        <v>16</v>
      </c>
      <c r="B1" s="4" t="s">
        <v>74</v>
      </c>
      <c r="C1" s="2"/>
      <c r="D1" s="2"/>
      <c r="E1" s="2"/>
      <c r="F1" s="2"/>
      <c r="G1" s="4"/>
      <c r="H1" s="2"/>
    </row>
    <row r="2" spans="1:8" x14ac:dyDescent="0.2">
      <c r="A2" s="3"/>
      <c r="B2" s="5" t="s">
        <v>18</v>
      </c>
      <c r="C2" s="3" t="s">
        <v>19</v>
      </c>
      <c r="D2" s="3" t="s">
        <v>22</v>
      </c>
      <c r="E2" s="3" t="s">
        <v>17</v>
      </c>
      <c r="F2" s="3"/>
      <c r="G2" s="5" t="s">
        <v>29</v>
      </c>
      <c r="H2" s="3" t="s">
        <v>30</v>
      </c>
    </row>
    <row r="3" spans="1:8" x14ac:dyDescent="0.2">
      <c r="A3" s="3" t="s">
        <v>20</v>
      </c>
      <c r="B3" s="7">
        <v>104.4</v>
      </c>
      <c r="C3">
        <v>134</v>
      </c>
      <c r="D3">
        <v>112</v>
      </c>
      <c r="E3">
        <v>147.19999999999999</v>
      </c>
      <c r="F3" s="3" t="s">
        <v>35</v>
      </c>
      <c r="G3" s="6">
        <f>(B4*B7)/D5</f>
        <v>0.6609570459683497</v>
      </c>
      <c r="H3" s="6">
        <f>(C4*B7)/D7</f>
        <v>0.70320058997050128</v>
      </c>
    </row>
    <row r="4" spans="1:8" x14ac:dyDescent="0.2">
      <c r="A4" s="3" t="s">
        <v>21</v>
      </c>
      <c r="B4" s="7">
        <v>94.65</v>
      </c>
      <c r="C4">
        <v>137.19999999999999</v>
      </c>
      <c r="D4">
        <v>109.2</v>
      </c>
      <c r="E4">
        <v>146</v>
      </c>
      <c r="F4" s="3" t="s">
        <v>36</v>
      </c>
      <c r="G4" s="7">
        <f>((B7*(B4-(D4-B8)))/(D5*TAN(RADIANS(B6)))+B9)</f>
        <v>0.50148087953037912</v>
      </c>
      <c r="H4" s="7">
        <f>((B7*(C4-(E4-B8)))/(D7*TAN(RADIANS(B6)))+B9)</f>
        <v>0.5604841837648793</v>
      </c>
    </row>
    <row r="5" spans="1:8" x14ac:dyDescent="0.2">
      <c r="A5" s="3" t="s">
        <v>24</v>
      </c>
      <c r="B5" s="7">
        <v>0.35</v>
      </c>
      <c r="C5" s="3" t="s">
        <v>33</v>
      </c>
      <c r="D5">
        <f>B3+B4</f>
        <v>199.05</v>
      </c>
      <c r="F5" s="3" t="s">
        <v>31</v>
      </c>
      <c r="G5" s="7">
        <f>((B7-G3)/B7)*100</f>
        <v>52.449133383571954</v>
      </c>
      <c r="H5" s="7">
        <f>((B7-H3)/B7)*100</f>
        <v>49.410029498525084</v>
      </c>
    </row>
    <row r="6" spans="1:8" x14ac:dyDescent="0.2">
      <c r="A6" s="3" t="s">
        <v>23</v>
      </c>
      <c r="B6" s="7">
        <f>DEGREES(ASIN(B5/B7))</f>
        <v>14.583967326420899</v>
      </c>
      <c r="C6" s="3" t="s">
        <v>27</v>
      </c>
      <c r="D6">
        <v>72.150000000000006</v>
      </c>
      <c r="F6" s="3" t="s">
        <v>32</v>
      </c>
      <c r="G6" s="7">
        <f>(G3/B7)*100</f>
        <v>47.550866616428038</v>
      </c>
      <c r="H6" s="7">
        <f>(H3/B7)*100</f>
        <v>50.589970501474909</v>
      </c>
    </row>
    <row r="7" spans="1:8" x14ac:dyDescent="0.2">
      <c r="A7" s="3" t="s">
        <v>25</v>
      </c>
      <c r="B7" s="7">
        <v>1.39</v>
      </c>
      <c r="C7" s="3" t="s">
        <v>34</v>
      </c>
      <c r="D7">
        <f>D5+D6</f>
        <v>271.20000000000005</v>
      </c>
    </row>
    <row r="8" spans="1:8" x14ac:dyDescent="0.2">
      <c r="A8" s="3" t="s">
        <v>28</v>
      </c>
      <c r="B8" s="7">
        <v>22.15</v>
      </c>
      <c r="C8" s="3" t="s">
        <v>72</v>
      </c>
      <c r="D8">
        <v>23.3</v>
      </c>
    </row>
    <row r="9" spans="1:8" x14ac:dyDescent="0.2">
      <c r="A9" s="3" t="s">
        <v>26</v>
      </c>
      <c r="B9" s="15">
        <v>0.29749999999999999</v>
      </c>
      <c r="C9" s="3" t="s">
        <v>73</v>
      </c>
      <c r="D9">
        <v>0.10199999999999999</v>
      </c>
    </row>
    <row r="10" spans="1:8" x14ac:dyDescent="0.2">
      <c r="A10" s="3"/>
    </row>
    <row r="12" spans="1:8" x14ac:dyDescent="0.2">
      <c r="A12" s="2" t="s">
        <v>16</v>
      </c>
      <c r="B12" s="4" t="s">
        <v>92</v>
      </c>
      <c r="C12" s="2"/>
      <c r="D12" s="2"/>
      <c r="E12" s="2"/>
      <c r="F12" s="2"/>
      <c r="G12" s="4"/>
      <c r="H12" s="2"/>
    </row>
    <row r="13" spans="1:8" x14ac:dyDescent="0.2">
      <c r="A13" s="3"/>
      <c r="B13" s="5" t="s">
        <v>18</v>
      </c>
      <c r="C13" s="3" t="s">
        <v>19</v>
      </c>
      <c r="D13" s="3" t="s">
        <v>22</v>
      </c>
      <c r="E13" s="3" t="s">
        <v>17</v>
      </c>
      <c r="F13" s="3"/>
      <c r="G13" s="5" t="s">
        <v>29</v>
      </c>
      <c r="H13" s="3" t="s">
        <v>30</v>
      </c>
    </row>
    <row r="14" spans="1:8" x14ac:dyDescent="0.2">
      <c r="A14" s="3" t="s">
        <v>20</v>
      </c>
      <c r="B14" s="7">
        <v>117.7</v>
      </c>
      <c r="C14">
        <v>145.30000000000001</v>
      </c>
      <c r="D14">
        <v>124.7</v>
      </c>
      <c r="E14">
        <v>159.19999999999999</v>
      </c>
      <c r="F14" s="3" t="s">
        <v>35</v>
      </c>
      <c r="G14" s="6">
        <f>(B15*B18)/D16</f>
        <v>0.68996882654197267</v>
      </c>
      <c r="H14" s="6">
        <f>(C15*B18)/D18</f>
        <v>0.74326503191131998</v>
      </c>
    </row>
    <row r="15" spans="1:8" x14ac:dyDescent="0.2">
      <c r="A15" s="3" t="s">
        <v>21</v>
      </c>
      <c r="B15" s="7">
        <v>106.85</v>
      </c>
      <c r="C15">
        <v>152.6</v>
      </c>
      <c r="D15">
        <v>122.8</v>
      </c>
      <c r="E15">
        <v>161.1</v>
      </c>
      <c r="F15" s="3" t="s">
        <v>36</v>
      </c>
      <c r="G15" s="7">
        <f>((B18*(B15-(D15-B19)))/(D16*TAN(RADIANS(B17)))+B20)</f>
        <v>0.46595748709156426</v>
      </c>
      <c r="H15" s="7">
        <f>((B18*(C15-(E15-B19)))/(D18*TAN(RADIANS(B17)))+B20)</f>
        <v>0.57229225181526533</v>
      </c>
    </row>
    <row r="16" spans="1:8" x14ac:dyDescent="0.2">
      <c r="A16" s="3" t="s">
        <v>24</v>
      </c>
      <c r="B16" s="7">
        <v>0.35</v>
      </c>
      <c r="C16" s="3" t="s">
        <v>33</v>
      </c>
      <c r="D16">
        <f>B14+B15</f>
        <v>224.55</v>
      </c>
      <c r="F16" s="3" t="s">
        <v>31</v>
      </c>
      <c r="G16" s="7">
        <f>((B18-G14)/B18)*100</f>
        <v>52.415942997105333</v>
      </c>
      <c r="H16" s="7">
        <f>((B18-H14)/B18)*100</f>
        <v>48.740342626805514</v>
      </c>
    </row>
    <row r="17" spans="1:8" x14ac:dyDescent="0.2">
      <c r="A17" s="3" t="s">
        <v>23</v>
      </c>
      <c r="B17" s="7">
        <f>DEGREES(ASIN(B16/B18))</f>
        <v>13.967962674651123</v>
      </c>
      <c r="C17" s="3" t="s">
        <v>27</v>
      </c>
      <c r="D17">
        <v>73.150000000000006</v>
      </c>
      <c r="F17" s="3" t="s">
        <v>32</v>
      </c>
      <c r="G17" s="7">
        <f>(G14/B18)*100</f>
        <v>47.584057002894667</v>
      </c>
      <c r="H17" s="7">
        <f>(H14/B18)*100</f>
        <v>51.259657373194479</v>
      </c>
    </row>
    <row r="18" spans="1:8" x14ac:dyDescent="0.2">
      <c r="A18" s="3" t="s">
        <v>25</v>
      </c>
      <c r="B18" s="7">
        <v>1.45</v>
      </c>
      <c r="C18" s="3" t="s">
        <v>34</v>
      </c>
      <c r="D18">
        <f>D16+D17</f>
        <v>297.70000000000005</v>
      </c>
      <c r="F18" s="3"/>
    </row>
    <row r="19" spans="1:8" x14ac:dyDescent="0.2">
      <c r="A19" s="3" t="s">
        <v>28</v>
      </c>
      <c r="B19" s="7">
        <v>22.15</v>
      </c>
      <c r="C19" s="3" t="s">
        <v>72</v>
      </c>
      <c r="D19">
        <v>24.5</v>
      </c>
    </row>
    <row r="20" spans="1:8" x14ac:dyDescent="0.2">
      <c r="A20" s="3" t="s">
        <v>26</v>
      </c>
      <c r="B20" s="14">
        <v>0.30499999999999999</v>
      </c>
      <c r="C20" s="3" t="s">
        <v>73</v>
      </c>
      <c r="D20">
        <v>0.94</v>
      </c>
    </row>
    <row r="21" spans="1:8" x14ac:dyDescent="0.2">
      <c r="A21" s="3"/>
    </row>
    <row r="23" spans="1:8" x14ac:dyDescent="0.2">
      <c r="A23" s="2" t="s">
        <v>16</v>
      </c>
      <c r="B23" s="4" t="s">
        <v>37</v>
      </c>
      <c r="C23" s="2"/>
      <c r="D23" s="2"/>
      <c r="E23" s="2"/>
      <c r="F23" s="2"/>
      <c r="G23" s="4"/>
      <c r="H23" s="2"/>
    </row>
    <row r="24" spans="1:8" x14ac:dyDescent="0.2">
      <c r="A24" s="3"/>
      <c r="B24" s="5" t="s">
        <v>18</v>
      </c>
      <c r="C24" s="3" t="s">
        <v>19</v>
      </c>
      <c r="D24" s="3" t="s">
        <v>22</v>
      </c>
      <c r="E24" s="3" t="s">
        <v>17</v>
      </c>
      <c r="F24" s="3"/>
      <c r="G24" s="5" t="s">
        <v>29</v>
      </c>
      <c r="H24" s="3" t="s">
        <v>30</v>
      </c>
    </row>
    <row r="25" spans="1:8" x14ac:dyDescent="0.2">
      <c r="A25" s="3" t="s">
        <v>20</v>
      </c>
      <c r="B25" s="7">
        <v>37.9</v>
      </c>
      <c r="C25">
        <v>68.900000000000006</v>
      </c>
      <c r="D25">
        <v>39.450000000000003</v>
      </c>
      <c r="E25">
        <v>73</v>
      </c>
      <c r="F25" s="3" t="s">
        <v>35</v>
      </c>
      <c r="G25" s="6">
        <f>(B26*B29)/D27</f>
        <v>0.67958387516254881</v>
      </c>
      <c r="H25" s="6">
        <f>(C26*B29)/D29</f>
        <v>0.721019792016102</v>
      </c>
    </row>
    <row r="26" spans="1:8" x14ac:dyDescent="0.2">
      <c r="A26" s="3" t="s">
        <v>21</v>
      </c>
      <c r="B26" s="7">
        <v>39</v>
      </c>
      <c r="C26">
        <v>80.2</v>
      </c>
      <c r="D26">
        <v>59.9</v>
      </c>
      <c r="E26">
        <v>98.4</v>
      </c>
      <c r="F26" s="3" t="s">
        <v>36</v>
      </c>
      <c r="G26" s="7">
        <f>((B29*(B26-(D26-B30)))/(D27*TAN(RADIANS(B28)))+B31)</f>
        <v>0.41549731169606785</v>
      </c>
      <c r="H26" s="7">
        <f>((B29*(C26-(E26-B30)))/(D29*TAN(RADIANS(B28)))+B31)</f>
        <v>0.46623897169668754</v>
      </c>
    </row>
    <row r="27" spans="1:8" x14ac:dyDescent="0.2">
      <c r="A27" s="3" t="s">
        <v>24</v>
      </c>
      <c r="B27" s="7">
        <v>0.35</v>
      </c>
      <c r="C27" s="3" t="s">
        <v>33</v>
      </c>
      <c r="D27">
        <f>B25+B26</f>
        <v>76.900000000000006</v>
      </c>
      <c r="F27" s="3" t="s">
        <v>31</v>
      </c>
      <c r="G27" s="7">
        <f>((B29-G25)/B29)*100</f>
        <v>49.284785435630688</v>
      </c>
      <c r="H27" s="7">
        <f>((B29-H25)/B29)*100</f>
        <v>46.192552834619256</v>
      </c>
    </row>
    <row r="28" spans="1:8" x14ac:dyDescent="0.2">
      <c r="A28" s="3" t="s">
        <v>23</v>
      </c>
      <c r="B28" s="7">
        <f>DEGREES(ASIN(B27/B29))</f>
        <v>15.14092344455513</v>
      </c>
      <c r="C28" s="3" t="s">
        <v>27</v>
      </c>
      <c r="D28">
        <v>72.150000000000006</v>
      </c>
      <c r="F28" s="3" t="s">
        <v>32</v>
      </c>
      <c r="G28" s="7">
        <f>(G25/B29)*100</f>
        <v>50.715214564369319</v>
      </c>
      <c r="H28" s="7">
        <f>(H25/B29)*100</f>
        <v>53.807447165380736</v>
      </c>
    </row>
    <row r="29" spans="1:8" x14ac:dyDescent="0.2">
      <c r="A29" s="3" t="s">
        <v>25</v>
      </c>
      <c r="B29" s="7">
        <v>1.34</v>
      </c>
      <c r="C29" s="3" t="s">
        <v>34</v>
      </c>
      <c r="D29">
        <f>D27+D28</f>
        <v>149.05000000000001</v>
      </c>
    </row>
    <row r="30" spans="1:8" x14ac:dyDescent="0.2">
      <c r="A30" s="3" t="s">
        <v>28</v>
      </c>
      <c r="B30" s="7">
        <v>22.15</v>
      </c>
    </row>
    <row r="31" spans="1:8" x14ac:dyDescent="0.2">
      <c r="A31" s="3" t="s">
        <v>26</v>
      </c>
      <c r="B31" s="14">
        <v>0.33500000000000002</v>
      </c>
    </row>
    <row r="32" spans="1:8" x14ac:dyDescent="0.2">
      <c r="A3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62640-8F69-E14D-B90B-4A6F2D79822B}">
  <dimension ref="A1:E1961"/>
  <sheetViews>
    <sheetView workbookViewId="0">
      <selection activeCell="F15" sqref="F15"/>
    </sheetView>
  </sheetViews>
  <sheetFormatPr baseColWidth="10" defaultColWidth="11.5" defaultRowHeight="15" x14ac:dyDescent="0.2"/>
  <sheetData>
    <row r="1" spans="1:5" x14ac:dyDescent="0.2">
      <c r="A1" t="s">
        <v>49</v>
      </c>
      <c r="B1">
        <v>109.8</v>
      </c>
      <c r="C1" t="s">
        <v>50</v>
      </c>
    </row>
    <row r="2" spans="1:5" x14ac:dyDescent="0.2">
      <c r="A2" t="s">
        <v>51</v>
      </c>
      <c r="B2">
        <v>8.4</v>
      </c>
      <c r="C2" t="s">
        <v>50</v>
      </c>
    </row>
    <row r="3" spans="1:5" x14ac:dyDescent="0.2">
      <c r="A3" t="s">
        <v>52</v>
      </c>
      <c r="B3">
        <v>11245</v>
      </c>
      <c r="C3" t="s">
        <v>53</v>
      </c>
    </row>
    <row r="4" spans="1:5" x14ac:dyDescent="0.2">
      <c r="B4">
        <v>223.4</v>
      </c>
      <c r="C4" t="s">
        <v>54</v>
      </c>
    </row>
    <row r="5" spans="1:5" x14ac:dyDescent="0.2">
      <c r="A5" t="s">
        <v>55</v>
      </c>
      <c r="B5">
        <v>109.9</v>
      </c>
      <c r="C5" t="s">
        <v>56</v>
      </c>
      <c r="D5" t="s">
        <v>57</v>
      </c>
    </row>
    <row r="6" spans="1:5" x14ac:dyDescent="0.2">
      <c r="A6" t="s">
        <v>52</v>
      </c>
      <c r="B6">
        <v>8380</v>
      </c>
      <c r="C6" t="s">
        <v>53</v>
      </c>
    </row>
    <row r="7" spans="1:5" x14ac:dyDescent="0.2">
      <c r="B7">
        <v>166.5</v>
      </c>
      <c r="C7" t="s">
        <v>54</v>
      </c>
    </row>
    <row r="9" spans="1:5" x14ac:dyDescent="0.2">
      <c r="A9" t="s">
        <v>58</v>
      </c>
      <c r="B9">
        <v>13.6</v>
      </c>
      <c r="C9" t="s">
        <v>59</v>
      </c>
    </row>
    <row r="10" spans="1:5" x14ac:dyDescent="0.2">
      <c r="A10" t="s">
        <v>60</v>
      </c>
      <c r="B10">
        <v>16.7</v>
      </c>
      <c r="C10" t="s">
        <v>59</v>
      </c>
    </row>
    <row r="11" spans="1:5" x14ac:dyDescent="0.2">
      <c r="A11" t="s">
        <v>61</v>
      </c>
      <c r="B11">
        <v>83.4</v>
      </c>
      <c r="C11" t="s">
        <v>62</v>
      </c>
    </row>
    <row r="12" spans="1:5" x14ac:dyDescent="0.2">
      <c r="A12" t="s">
        <v>63</v>
      </c>
      <c r="B12">
        <v>998.2</v>
      </c>
      <c r="C12" t="s">
        <v>64</v>
      </c>
    </row>
    <row r="13" spans="1:5" x14ac:dyDescent="0.2">
      <c r="A13" t="s">
        <v>65</v>
      </c>
      <c r="B13">
        <v>13</v>
      </c>
      <c r="C13" t="s">
        <v>64</v>
      </c>
    </row>
    <row r="15" spans="1:5" x14ac:dyDescent="0.2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 x14ac:dyDescent="0.2">
      <c r="A16">
        <v>1975</v>
      </c>
      <c r="B16">
        <v>6.7949999999999999</v>
      </c>
      <c r="C16">
        <v>24.164999999999999</v>
      </c>
      <c r="D16">
        <v>6.1870000000000003</v>
      </c>
      <c r="E16">
        <v>0.68600000000000005</v>
      </c>
    </row>
    <row r="17" spans="1:5" x14ac:dyDescent="0.2">
      <c r="A17">
        <v>1980</v>
      </c>
      <c r="B17">
        <v>6.907</v>
      </c>
      <c r="C17">
        <v>24.501000000000001</v>
      </c>
      <c r="D17">
        <v>6.2990000000000004</v>
      </c>
      <c r="E17">
        <v>0.68799999999999994</v>
      </c>
    </row>
    <row r="18" spans="1:5" x14ac:dyDescent="0.2">
      <c r="A18">
        <v>1985</v>
      </c>
      <c r="B18">
        <v>7.0190000000000001</v>
      </c>
      <c r="C18">
        <v>24.835000000000001</v>
      </c>
      <c r="D18">
        <v>6.41</v>
      </c>
      <c r="E18">
        <v>0.69</v>
      </c>
    </row>
    <row r="19" spans="1:5" x14ac:dyDescent="0.2">
      <c r="A19">
        <v>1990</v>
      </c>
      <c r="B19">
        <v>7.1310000000000002</v>
      </c>
      <c r="C19">
        <v>25.167000000000002</v>
      </c>
      <c r="D19">
        <v>6.5209999999999999</v>
      </c>
      <c r="E19">
        <v>0.69199999999999995</v>
      </c>
    </row>
    <row r="20" spans="1:5" x14ac:dyDescent="0.2">
      <c r="A20">
        <v>1995</v>
      </c>
      <c r="B20">
        <v>7.2430000000000003</v>
      </c>
      <c r="C20">
        <v>25.498000000000001</v>
      </c>
      <c r="D20">
        <v>6.633</v>
      </c>
      <c r="E20">
        <v>0.69299999999999995</v>
      </c>
    </row>
    <row r="21" spans="1:5" x14ac:dyDescent="0.2">
      <c r="A21">
        <v>2000</v>
      </c>
      <c r="B21">
        <v>7.3550000000000004</v>
      </c>
      <c r="C21">
        <v>25.827000000000002</v>
      </c>
      <c r="D21">
        <v>6.7439999999999998</v>
      </c>
      <c r="E21">
        <v>0.69499999999999995</v>
      </c>
    </row>
    <row r="22" spans="1:5" x14ac:dyDescent="0.2">
      <c r="A22">
        <v>2005</v>
      </c>
      <c r="B22">
        <v>7.4669999999999996</v>
      </c>
      <c r="C22">
        <v>26.155000000000001</v>
      </c>
      <c r="D22">
        <v>6.8559999999999999</v>
      </c>
      <c r="E22">
        <v>0.69699999999999995</v>
      </c>
    </row>
    <row r="23" spans="1:5" x14ac:dyDescent="0.2">
      <c r="A23">
        <v>2010</v>
      </c>
      <c r="B23">
        <v>7.5789999999999997</v>
      </c>
      <c r="C23">
        <v>26.481000000000002</v>
      </c>
      <c r="D23">
        <v>6.9669999999999996</v>
      </c>
      <c r="E23">
        <v>0.69899999999999995</v>
      </c>
    </row>
    <row r="24" spans="1:5" x14ac:dyDescent="0.2">
      <c r="A24">
        <v>2015</v>
      </c>
      <c r="B24">
        <v>7.69</v>
      </c>
      <c r="C24">
        <v>26.805</v>
      </c>
      <c r="D24">
        <v>7.0789999999999997</v>
      </c>
      <c r="E24">
        <v>0.7</v>
      </c>
    </row>
    <row r="25" spans="1:5" x14ac:dyDescent="0.2">
      <c r="A25">
        <v>2020</v>
      </c>
      <c r="B25">
        <v>7.8019999999999996</v>
      </c>
      <c r="C25">
        <v>27.126999999999999</v>
      </c>
      <c r="D25">
        <v>7.19</v>
      </c>
      <c r="E25">
        <v>0.70199999999999996</v>
      </c>
    </row>
    <row r="26" spans="1:5" x14ac:dyDescent="0.2">
      <c r="A26">
        <v>2025</v>
      </c>
      <c r="B26">
        <v>7.9180000000000001</v>
      </c>
      <c r="C26">
        <v>27.462</v>
      </c>
      <c r="D26">
        <v>7.3049999999999997</v>
      </c>
      <c r="E26">
        <v>0.70399999999999996</v>
      </c>
    </row>
    <row r="27" spans="1:5" x14ac:dyDescent="0.2">
      <c r="A27">
        <v>2030</v>
      </c>
      <c r="B27">
        <v>8.0370000000000008</v>
      </c>
      <c r="C27">
        <v>27.806999999999999</v>
      </c>
      <c r="D27">
        <v>7.4240000000000004</v>
      </c>
      <c r="E27">
        <v>0.70599999999999996</v>
      </c>
    </row>
    <row r="28" spans="1:5" x14ac:dyDescent="0.2">
      <c r="A28">
        <v>2035</v>
      </c>
      <c r="B28">
        <v>8.157</v>
      </c>
      <c r="C28">
        <v>28.152000000000001</v>
      </c>
      <c r="D28">
        <v>7.5439999999999996</v>
      </c>
      <c r="E28">
        <v>0.70699999999999996</v>
      </c>
    </row>
    <row r="29" spans="1:5" x14ac:dyDescent="0.2">
      <c r="A29">
        <v>2040</v>
      </c>
      <c r="B29">
        <v>8.2759999999999998</v>
      </c>
      <c r="C29">
        <v>28.492000000000001</v>
      </c>
      <c r="D29">
        <v>7.6639999999999997</v>
      </c>
      <c r="E29">
        <v>0.70699999999999996</v>
      </c>
    </row>
    <row r="30" spans="1:5" x14ac:dyDescent="0.2">
      <c r="A30">
        <v>2045</v>
      </c>
      <c r="B30">
        <v>8.3940000000000001</v>
      </c>
      <c r="C30">
        <v>28.829000000000001</v>
      </c>
      <c r="D30">
        <v>7.7839999999999998</v>
      </c>
      <c r="E30">
        <v>0.70699999999999996</v>
      </c>
    </row>
    <row r="31" spans="1:5" x14ac:dyDescent="0.2">
      <c r="A31">
        <v>2050</v>
      </c>
      <c r="B31">
        <v>8.5180000000000007</v>
      </c>
      <c r="C31">
        <v>29.181000000000001</v>
      </c>
      <c r="D31">
        <v>7.9039999999999999</v>
      </c>
      <c r="E31">
        <v>0.71199999999999997</v>
      </c>
    </row>
    <row r="32" spans="1:5" x14ac:dyDescent="0.2">
      <c r="A32">
        <v>2055</v>
      </c>
      <c r="B32">
        <v>8.6430000000000007</v>
      </c>
      <c r="C32">
        <v>29.536999999999999</v>
      </c>
      <c r="D32">
        <v>8.0239999999999991</v>
      </c>
      <c r="E32">
        <v>0.71799999999999997</v>
      </c>
    </row>
    <row r="33" spans="1:5" x14ac:dyDescent="0.2">
      <c r="A33">
        <v>2060</v>
      </c>
      <c r="B33">
        <v>8.7629999999999999</v>
      </c>
      <c r="C33">
        <v>29.876999999999999</v>
      </c>
      <c r="D33">
        <v>8.1440000000000001</v>
      </c>
      <c r="E33">
        <v>0.72099999999999997</v>
      </c>
    </row>
    <row r="34" spans="1:5" x14ac:dyDescent="0.2">
      <c r="A34">
        <v>2065</v>
      </c>
      <c r="B34">
        <v>8.8819999999999997</v>
      </c>
      <c r="C34">
        <v>30.207999999999998</v>
      </c>
      <c r="D34">
        <v>8.2629999999999999</v>
      </c>
      <c r="E34">
        <v>0.72099999999999997</v>
      </c>
    </row>
    <row r="35" spans="1:5" x14ac:dyDescent="0.2">
      <c r="A35">
        <v>2070</v>
      </c>
      <c r="B35">
        <v>9</v>
      </c>
      <c r="C35">
        <v>30.536999999999999</v>
      </c>
      <c r="D35">
        <v>8.3829999999999991</v>
      </c>
      <c r="E35">
        <v>0.72099999999999997</v>
      </c>
    </row>
    <row r="36" spans="1:5" x14ac:dyDescent="0.2">
      <c r="A36">
        <v>2075</v>
      </c>
      <c r="B36">
        <v>9.1189999999999998</v>
      </c>
      <c r="C36">
        <v>30.864999999999998</v>
      </c>
      <c r="D36">
        <v>8.5030000000000001</v>
      </c>
      <c r="E36">
        <v>0.72099999999999997</v>
      </c>
    </row>
    <row r="37" spans="1:5" x14ac:dyDescent="0.2">
      <c r="A37">
        <v>2080</v>
      </c>
      <c r="B37">
        <v>9.2479999999999993</v>
      </c>
      <c r="C37">
        <v>31.225999999999999</v>
      </c>
      <c r="D37">
        <v>8.6280000000000001</v>
      </c>
      <c r="E37">
        <v>0.72599999999999998</v>
      </c>
    </row>
    <row r="38" spans="1:5" x14ac:dyDescent="0.2">
      <c r="A38">
        <v>2085</v>
      </c>
      <c r="B38">
        <v>9.3810000000000002</v>
      </c>
      <c r="C38">
        <v>31.6</v>
      </c>
      <c r="D38">
        <v>8.7569999999999997</v>
      </c>
      <c r="E38">
        <v>0.73199999999999998</v>
      </c>
    </row>
    <row r="39" spans="1:5" x14ac:dyDescent="0.2">
      <c r="A39">
        <v>2090</v>
      </c>
      <c r="B39">
        <v>9.51</v>
      </c>
      <c r="C39">
        <v>31.957000000000001</v>
      </c>
      <c r="D39">
        <v>8.8849999999999998</v>
      </c>
      <c r="E39">
        <v>0.73399999999999999</v>
      </c>
    </row>
    <row r="40" spans="1:5" x14ac:dyDescent="0.2">
      <c r="A40">
        <v>2095</v>
      </c>
      <c r="B40">
        <v>9.6370000000000005</v>
      </c>
      <c r="C40">
        <v>32.307000000000002</v>
      </c>
      <c r="D40">
        <v>9.0139999999999993</v>
      </c>
      <c r="E40">
        <v>0.73399999999999999</v>
      </c>
    </row>
    <row r="41" spans="1:5" x14ac:dyDescent="0.2">
      <c r="A41">
        <v>2100</v>
      </c>
      <c r="B41">
        <v>9.77</v>
      </c>
      <c r="C41">
        <v>32.674999999999997</v>
      </c>
      <c r="D41">
        <v>9.1419999999999995</v>
      </c>
      <c r="E41">
        <v>0.74</v>
      </c>
    </row>
    <row r="42" spans="1:5" x14ac:dyDescent="0.2">
      <c r="A42">
        <v>2105</v>
      </c>
      <c r="B42">
        <v>9.9030000000000005</v>
      </c>
      <c r="C42">
        <v>33.042000000000002</v>
      </c>
      <c r="D42">
        <v>9.2710000000000008</v>
      </c>
      <c r="E42">
        <v>0.747</v>
      </c>
    </row>
    <row r="43" spans="1:5" x14ac:dyDescent="0.2">
      <c r="A43">
        <v>2110</v>
      </c>
      <c r="B43">
        <v>10.032</v>
      </c>
      <c r="C43">
        <v>33.390999999999998</v>
      </c>
      <c r="D43">
        <v>9.3989999999999991</v>
      </c>
      <c r="E43">
        <v>0.748</v>
      </c>
    </row>
    <row r="44" spans="1:5" x14ac:dyDescent="0.2">
      <c r="A44">
        <v>2115</v>
      </c>
      <c r="B44">
        <v>10.159000000000001</v>
      </c>
      <c r="C44">
        <v>33.734000000000002</v>
      </c>
      <c r="D44">
        <v>9.5280000000000005</v>
      </c>
      <c r="E44">
        <v>0.748</v>
      </c>
    </row>
    <row r="45" spans="1:5" x14ac:dyDescent="0.2">
      <c r="A45">
        <v>2120</v>
      </c>
      <c r="B45">
        <v>10.291</v>
      </c>
      <c r="C45">
        <v>34.094000000000001</v>
      </c>
      <c r="D45">
        <v>9.6560000000000006</v>
      </c>
      <c r="E45">
        <v>0.754</v>
      </c>
    </row>
    <row r="46" spans="1:5" x14ac:dyDescent="0.2">
      <c r="A46">
        <v>2125</v>
      </c>
      <c r="B46">
        <v>10.425000000000001</v>
      </c>
      <c r="C46">
        <v>34.454999999999998</v>
      </c>
      <c r="D46">
        <v>9.7850000000000001</v>
      </c>
      <c r="E46">
        <v>0.76</v>
      </c>
    </row>
    <row r="47" spans="1:5" x14ac:dyDescent="0.2">
      <c r="A47">
        <v>2130</v>
      </c>
      <c r="B47">
        <v>10.557</v>
      </c>
      <c r="C47">
        <v>34.811</v>
      </c>
      <c r="D47">
        <v>9.9179999999999993</v>
      </c>
      <c r="E47">
        <v>0.76100000000000001</v>
      </c>
    </row>
    <row r="48" spans="1:5" x14ac:dyDescent="0.2">
      <c r="A48">
        <v>2135</v>
      </c>
      <c r="B48">
        <v>10.695</v>
      </c>
      <c r="C48">
        <v>35.183999999999997</v>
      </c>
      <c r="D48">
        <v>10.057</v>
      </c>
      <c r="E48">
        <v>0.76100000000000001</v>
      </c>
    </row>
    <row r="49" spans="1:5" x14ac:dyDescent="0.2">
      <c r="A49">
        <v>2140</v>
      </c>
      <c r="B49">
        <v>10.836</v>
      </c>
      <c r="C49">
        <v>35.563000000000002</v>
      </c>
      <c r="D49">
        <v>10.199</v>
      </c>
      <c r="E49">
        <v>0.76100000000000001</v>
      </c>
    </row>
    <row r="50" spans="1:5" x14ac:dyDescent="0.2">
      <c r="A50">
        <v>2145</v>
      </c>
      <c r="B50">
        <v>10.977</v>
      </c>
      <c r="C50">
        <v>35.941000000000003</v>
      </c>
      <c r="D50">
        <v>10.342000000000001</v>
      </c>
      <c r="E50">
        <v>0.76100000000000001</v>
      </c>
    </row>
    <row r="51" spans="1:5" x14ac:dyDescent="0.2">
      <c r="A51">
        <v>2150</v>
      </c>
      <c r="B51">
        <v>11.122999999999999</v>
      </c>
      <c r="C51">
        <v>36.335999999999999</v>
      </c>
      <c r="D51">
        <v>10.484</v>
      </c>
      <c r="E51">
        <v>0.76700000000000002</v>
      </c>
    </row>
    <row r="52" spans="1:5" x14ac:dyDescent="0.2">
      <c r="A52">
        <v>2155</v>
      </c>
      <c r="B52">
        <v>11.271000000000001</v>
      </c>
      <c r="C52">
        <v>36.731999999999999</v>
      </c>
      <c r="D52">
        <v>10.625999999999999</v>
      </c>
      <c r="E52">
        <v>0.77400000000000002</v>
      </c>
    </row>
    <row r="53" spans="1:5" x14ac:dyDescent="0.2">
      <c r="A53">
        <v>2160</v>
      </c>
      <c r="B53">
        <v>11.412000000000001</v>
      </c>
      <c r="C53">
        <v>37.106999999999999</v>
      </c>
      <c r="D53">
        <v>10.769</v>
      </c>
      <c r="E53">
        <v>0.77500000000000002</v>
      </c>
    </row>
    <row r="54" spans="1:5" x14ac:dyDescent="0.2">
      <c r="A54">
        <v>2165</v>
      </c>
      <c r="B54">
        <v>11.553000000000001</v>
      </c>
      <c r="C54">
        <v>37.476999999999997</v>
      </c>
      <c r="D54">
        <v>10.911</v>
      </c>
      <c r="E54">
        <v>0.77500000000000002</v>
      </c>
    </row>
    <row r="55" spans="1:5" x14ac:dyDescent="0.2">
      <c r="A55">
        <v>2170</v>
      </c>
      <c r="B55">
        <v>11.693</v>
      </c>
      <c r="C55">
        <v>37.845999999999997</v>
      </c>
      <c r="D55">
        <v>11.053000000000001</v>
      </c>
      <c r="E55">
        <v>0.77500000000000002</v>
      </c>
    </row>
    <row r="56" spans="1:5" x14ac:dyDescent="0.2">
      <c r="A56">
        <v>2175</v>
      </c>
      <c r="B56">
        <v>11.842000000000001</v>
      </c>
      <c r="C56">
        <v>38.238999999999997</v>
      </c>
      <c r="D56">
        <v>11.196999999999999</v>
      </c>
      <c r="E56">
        <v>0.78100000000000003</v>
      </c>
    </row>
    <row r="57" spans="1:5" x14ac:dyDescent="0.2">
      <c r="A57">
        <v>2180</v>
      </c>
      <c r="B57">
        <v>11.997999999999999</v>
      </c>
      <c r="C57">
        <v>38.655000000000001</v>
      </c>
      <c r="D57">
        <v>11.348000000000001</v>
      </c>
      <c r="E57">
        <v>0.78900000000000003</v>
      </c>
    </row>
    <row r="58" spans="1:5" x14ac:dyDescent="0.2">
      <c r="A58">
        <v>2185</v>
      </c>
      <c r="B58">
        <v>12.153</v>
      </c>
      <c r="C58">
        <v>39.063000000000002</v>
      </c>
      <c r="D58">
        <v>11.504</v>
      </c>
      <c r="E58">
        <v>0.78900000000000003</v>
      </c>
    </row>
    <row r="59" spans="1:5" x14ac:dyDescent="0.2">
      <c r="A59">
        <v>2190</v>
      </c>
      <c r="B59">
        <v>12.307</v>
      </c>
      <c r="C59">
        <v>39.468000000000004</v>
      </c>
      <c r="D59">
        <v>11.66</v>
      </c>
      <c r="E59">
        <v>0.78900000000000003</v>
      </c>
    </row>
    <row r="60" spans="1:5" x14ac:dyDescent="0.2">
      <c r="A60">
        <v>2195</v>
      </c>
      <c r="B60">
        <v>12.461</v>
      </c>
      <c r="C60">
        <v>39.872</v>
      </c>
      <c r="D60">
        <v>11.816000000000001</v>
      </c>
      <c r="E60">
        <v>0.78900000000000003</v>
      </c>
    </row>
    <row r="61" spans="1:5" x14ac:dyDescent="0.2">
      <c r="A61">
        <v>2200</v>
      </c>
      <c r="B61">
        <v>12.616</v>
      </c>
      <c r="C61">
        <v>40.274000000000001</v>
      </c>
      <c r="D61">
        <v>11.972</v>
      </c>
      <c r="E61">
        <v>0.78900000000000003</v>
      </c>
    </row>
    <row r="62" spans="1:5" x14ac:dyDescent="0.2">
      <c r="A62">
        <v>2205</v>
      </c>
      <c r="B62">
        <v>12.77</v>
      </c>
      <c r="C62">
        <v>40.673999999999999</v>
      </c>
      <c r="D62">
        <v>12.128</v>
      </c>
      <c r="E62">
        <v>0.78900000000000003</v>
      </c>
    </row>
    <row r="63" spans="1:5" x14ac:dyDescent="0.2">
      <c r="A63">
        <v>2210</v>
      </c>
      <c r="B63">
        <v>12.923999999999999</v>
      </c>
      <c r="C63">
        <v>41.072000000000003</v>
      </c>
      <c r="D63">
        <v>12.284000000000001</v>
      </c>
      <c r="E63">
        <v>0.78900000000000003</v>
      </c>
    </row>
    <row r="64" spans="1:5" x14ac:dyDescent="0.2">
      <c r="A64">
        <v>2215</v>
      </c>
      <c r="B64">
        <v>13.087</v>
      </c>
      <c r="C64">
        <v>41.494999999999997</v>
      </c>
      <c r="D64">
        <v>12.449</v>
      </c>
      <c r="E64">
        <v>0.78900000000000003</v>
      </c>
    </row>
    <row r="65" spans="1:5" x14ac:dyDescent="0.2">
      <c r="A65">
        <v>2220</v>
      </c>
      <c r="B65">
        <v>13.266999999999999</v>
      </c>
      <c r="C65">
        <v>41.970999999999997</v>
      </c>
      <c r="D65">
        <v>12.631</v>
      </c>
      <c r="E65">
        <v>0.78900000000000003</v>
      </c>
    </row>
    <row r="66" spans="1:5" x14ac:dyDescent="0.2">
      <c r="A66">
        <v>2225</v>
      </c>
      <c r="B66">
        <v>13.455</v>
      </c>
      <c r="C66">
        <v>42.470999999999997</v>
      </c>
      <c r="D66">
        <v>12.821</v>
      </c>
      <c r="E66">
        <v>0.78900000000000003</v>
      </c>
    </row>
    <row r="67" spans="1:5" x14ac:dyDescent="0.2">
      <c r="A67">
        <v>2230</v>
      </c>
      <c r="B67">
        <v>13.643000000000001</v>
      </c>
      <c r="C67">
        <v>42.969000000000001</v>
      </c>
      <c r="D67">
        <v>13.012</v>
      </c>
      <c r="E67">
        <v>0.78900000000000003</v>
      </c>
    </row>
    <row r="68" spans="1:5" x14ac:dyDescent="0.2">
      <c r="A68">
        <v>2235</v>
      </c>
      <c r="B68">
        <v>13.832000000000001</v>
      </c>
      <c r="C68">
        <v>43.463999999999999</v>
      </c>
      <c r="D68">
        <v>13.202</v>
      </c>
      <c r="E68">
        <v>0.78900000000000003</v>
      </c>
    </row>
    <row r="69" spans="1:5" x14ac:dyDescent="0.2">
      <c r="A69">
        <v>2240</v>
      </c>
      <c r="B69">
        <v>14.021000000000001</v>
      </c>
      <c r="C69">
        <v>43.960999999999999</v>
      </c>
      <c r="D69">
        <v>13.393000000000001</v>
      </c>
      <c r="E69">
        <v>0.79</v>
      </c>
    </row>
    <row r="70" spans="1:5" x14ac:dyDescent="0.2">
      <c r="A70">
        <v>2245</v>
      </c>
      <c r="B70">
        <v>14.23</v>
      </c>
      <c r="C70">
        <v>44.518000000000001</v>
      </c>
      <c r="D70">
        <v>13.599</v>
      </c>
      <c r="E70">
        <v>0.79500000000000004</v>
      </c>
    </row>
    <row r="71" spans="1:5" x14ac:dyDescent="0.2">
      <c r="A71">
        <v>2250</v>
      </c>
      <c r="B71">
        <v>14.468999999999999</v>
      </c>
      <c r="C71">
        <v>45.164000000000001</v>
      </c>
      <c r="D71">
        <v>13.833</v>
      </c>
      <c r="E71">
        <v>0.80200000000000005</v>
      </c>
    </row>
    <row r="72" spans="1:5" x14ac:dyDescent="0.2">
      <c r="A72">
        <v>2255</v>
      </c>
      <c r="B72">
        <v>14.701000000000001</v>
      </c>
      <c r="C72">
        <v>45.786000000000001</v>
      </c>
      <c r="D72">
        <v>14.068</v>
      </c>
      <c r="E72">
        <v>0.80200000000000005</v>
      </c>
    </row>
    <row r="73" spans="1:5" x14ac:dyDescent="0.2">
      <c r="A73">
        <v>2260</v>
      </c>
      <c r="B73">
        <v>14.938000000000001</v>
      </c>
      <c r="C73">
        <v>46.423000000000002</v>
      </c>
      <c r="D73">
        <v>14.308</v>
      </c>
      <c r="E73">
        <v>0.80200000000000005</v>
      </c>
    </row>
    <row r="74" spans="1:5" x14ac:dyDescent="0.2">
      <c r="A74">
        <v>2265</v>
      </c>
      <c r="B74">
        <v>15.21</v>
      </c>
      <c r="C74">
        <v>47.161999999999999</v>
      </c>
      <c r="D74">
        <v>14.583</v>
      </c>
      <c r="E74">
        <v>0.80200000000000005</v>
      </c>
    </row>
    <row r="75" spans="1:5" x14ac:dyDescent="0.2">
      <c r="A75">
        <v>2270</v>
      </c>
      <c r="B75">
        <v>15.526999999999999</v>
      </c>
      <c r="C75">
        <v>48.039000000000001</v>
      </c>
      <c r="D75">
        <v>14.903</v>
      </c>
      <c r="E75">
        <v>0.80200000000000005</v>
      </c>
    </row>
    <row r="76" spans="1:5" x14ac:dyDescent="0.2">
      <c r="A76">
        <v>2275</v>
      </c>
      <c r="B76">
        <v>15.865</v>
      </c>
      <c r="C76">
        <v>48.976999999999997</v>
      </c>
      <c r="D76">
        <v>15.246</v>
      </c>
      <c r="E76">
        <v>0.80200000000000005</v>
      </c>
    </row>
    <row r="77" spans="1:5" x14ac:dyDescent="0.2">
      <c r="A77">
        <v>2280</v>
      </c>
      <c r="B77">
        <v>16.254000000000001</v>
      </c>
      <c r="C77">
        <v>50.069000000000003</v>
      </c>
      <c r="D77">
        <v>15.638999999999999</v>
      </c>
      <c r="E77">
        <v>0.80200000000000005</v>
      </c>
    </row>
    <row r="78" spans="1:5" x14ac:dyDescent="0.2">
      <c r="A78">
        <v>2285</v>
      </c>
      <c r="B78">
        <v>16.658000000000001</v>
      </c>
      <c r="C78">
        <v>51.2</v>
      </c>
      <c r="D78">
        <v>16.047000000000001</v>
      </c>
      <c r="E78">
        <v>0.80200000000000005</v>
      </c>
    </row>
    <row r="79" spans="1:5" x14ac:dyDescent="0.2">
      <c r="A79">
        <v>2290</v>
      </c>
      <c r="B79">
        <v>17.053999999999998</v>
      </c>
      <c r="C79">
        <v>52.302999999999997</v>
      </c>
      <c r="D79">
        <v>16.446999999999999</v>
      </c>
      <c r="E79">
        <v>0.80300000000000005</v>
      </c>
    </row>
    <row r="80" spans="1:5" x14ac:dyDescent="0.2">
      <c r="A80">
        <v>2295</v>
      </c>
      <c r="B80">
        <v>17.408999999999999</v>
      </c>
      <c r="C80">
        <v>53.274999999999999</v>
      </c>
      <c r="D80">
        <v>16.800999999999998</v>
      </c>
      <c r="E80">
        <v>0.80800000000000005</v>
      </c>
    </row>
    <row r="81" spans="1:5" x14ac:dyDescent="0.2">
      <c r="A81">
        <v>2300</v>
      </c>
      <c r="B81">
        <v>17.725999999999999</v>
      </c>
      <c r="C81">
        <v>54.127000000000002</v>
      </c>
      <c r="D81">
        <v>17.114000000000001</v>
      </c>
      <c r="E81">
        <v>0.81599999999999995</v>
      </c>
    </row>
    <row r="82" spans="1:5" x14ac:dyDescent="0.2">
      <c r="A82">
        <v>2305</v>
      </c>
      <c r="B82">
        <v>18</v>
      </c>
      <c r="C82">
        <v>54.844000000000001</v>
      </c>
      <c r="D82">
        <v>17.390999999999998</v>
      </c>
      <c r="E82">
        <v>0.81599999999999995</v>
      </c>
    </row>
    <row r="83" spans="1:5" x14ac:dyDescent="0.2">
      <c r="A83">
        <v>2310</v>
      </c>
      <c r="B83">
        <v>18.239999999999998</v>
      </c>
      <c r="C83">
        <v>55.456000000000003</v>
      </c>
      <c r="D83">
        <v>17.634</v>
      </c>
      <c r="E83">
        <v>0.81599999999999995</v>
      </c>
    </row>
    <row r="84" spans="1:5" x14ac:dyDescent="0.2">
      <c r="A84">
        <v>2315</v>
      </c>
      <c r="B84">
        <v>18.475000000000001</v>
      </c>
      <c r="C84">
        <v>56.05</v>
      </c>
      <c r="D84">
        <v>17.872</v>
      </c>
      <c r="E84">
        <v>0.81599999999999995</v>
      </c>
    </row>
    <row r="85" spans="1:5" x14ac:dyDescent="0.2">
      <c r="A85">
        <v>2320</v>
      </c>
      <c r="B85">
        <v>18.689</v>
      </c>
      <c r="C85">
        <v>56.575000000000003</v>
      </c>
      <c r="D85">
        <v>18.088000000000001</v>
      </c>
      <c r="E85">
        <v>0.81599999999999995</v>
      </c>
    </row>
    <row r="86" spans="1:5" x14ac:dyDescent="0.2">
      <c r="A86">
        <v>2325</v>
      </c>
      <c r="B86">
        <v>18.88</v>
      </c>
      <c r="C86">
        <v>57.033000000000001</v>
      </c>
      <c r="D86">
        <v>18.282</v>
      </c>
      <c r="E86">
        <v>0.81599999999999995</v>
      </c>
    </row>
    <row r="87" spans="1:5" x14ac:dyDescent="0.2">
      <c r="A87">
        <v>2330</v>
      </c>
      <c r="B87">
        <v>19.071999999999999</v>
      </c>
      <c r="C87">
        <v>57.488</v>
      </c>
      <c r="D87">
        <v>18.475999999999999</v>
      </c>
      <c r="E87">
        <v>0.81599999999999995</v>
      </c>
    </row>
    <row r="88" spans="1:5" x14ac:dyDescent="0.2">
      <c r="A88">
        <v>2335</v>
      </c>
      <c r="B88">
        <v>19.260999999999999</v>
      </c>
      <c r="C88">
        <v>57.932000000000002</v>
      </c>
      <c r="D88">
        <v>18.666</v>
      </c>
      <c r="E88">
        <v>0.81599999999999995</v>
      </c>
    </row>
    <row r="89" spans="1:5" x14ac:dyDescent="0.2">
      <c r="A89">
        <v>2340</v>
      </c>
      <c r="B89">
        <v>19.434999999999999</v>
      </c>
      <c r="C89">
        <v>58.332999999999998</v>
      </c>
      <c r="D89">
        <v>18.843</v>
      </c>
      <c r="E89">
        <v>0.81599999999999995</v>
      </c>
    </row>
    <row r="90" spans="1:5" x14ac:dyDescent="0.2">
      <c r="A90">
        <v>2345</v>
      </c>
      <c r="B90">
        <v>19.600000000000001</v>
      </c>
      <c r="C90">
        <v>58.701999999999998</v>
      </c>
      <c r="D90">
        <v>19.009</v>
      </c>
      <c r="E90">
        <v>0.81599999999999995</v>
      </c>
    </row>
    <row r="91" spans="1:5" x14ac:dyDescent="0.2">
      <c r="A91">
        <v>2350</v>
      </c>
      <c r="B91">
        <v>19.768000000000001</v>
      </c>
      <c r="C91">
        <v>59.081000000000003</v>
      </c>
      <c r="D91">
        <v>19.175000000000001</v>
      </c>
      <c r="E91">
        <v>0.82099999999999995</v>
      </c>
    </row>
    <row r="92" spans="1:5" x14ac:dyDescent="0.2">
      <c r="A92">
        <v>2355</v>
      </c>
      <c r="B92">
        <v>19.940999999999999</v>
      </c>
      <c r="C92">
        <v>59.47</v>
      </c>
      <c r="D92">
        <v>19.341000000000001</v>
      </c>
      <c r="E92">
        <v>0.82899999999999996</v>
      </c>
    </row>
    <row r="93" spans="1:5" x14ac:dyDescent="0.2">
      <c r="A93">
        <v>2360</v>
      </c>
      <c r="B93">
        <v>20.103000000000002</v>
      </c>
      <c r="C93">
        <v>59.826000000000001</v>
      </c>
      <c r="D93">
        <v>19.504999999999999</v>
      </c>
      <c r="E93">
        <v>0.82899999999999996</v>
      </c>
    </row>
    <row r="94" spans="1:5" x14ac:dyDescent="0.2">
      <c r="A94">
        <v>2365</v>
      </c>
      <c r="B94">
        <v>20.257000000000001</v>
      </c>
      <c r="C94">
        <v>60.156999999999996</v>
      </c>
      <c r="D94">
        <v>19.66</v>
      </c>
      <c r="E94">
        <v>0.83</v>
      </c>
    </row>
    <row r="95" spans="1:5" x14ac:dyDescent="0.2">
      <c r="A95">
        <v>2370</v>
      </c>
      <c r="B95">
        <v>20.411000000000001</v>
      </c>
      <c r="C95">
        <v>60.485999999999997</v>
      </c>
      <c r="D95">
        <v>19.812999999999999</v>
      </c>
      <c r="E95">
        <v>0.83299999999999996</v>
      </c>
    </row>
    <row r="96" spans="1:5" x14ac:dyDescent="0.2">
      <c r="A96">
        <v>2375</v>
      </c>
      <c r="B96">
        <v>20.571999999999999</v>
      </c>
      <c r="C96">
        <v>60.834000000000003</v>
      </c>
      <c r="D96">
        <v>19.965</v>
      </c>
      <c r="E96">
        <v>0.84299999999999997</v>
      </c>
    </row>
    <row r="97" spans="1:5" x14ac:dyDescent="0.2">
      <c r="A97">
        <v>2380</v>
      </c>
      <c r="B97">
        <v>20.725000000000001</v>
      </c>
      <c r="C97">
        <v>61.158999999999999</v>
      </c>
      <c r="D97">
        <v>20.117000000000001</v>
      </c>
      <c r="E97">
        <v>0.84599999999999997</v>
      </c>
    </row>
    <row r="98" spans="1:5" x14ac:dyDescent="0.2">
      <c r="A98">
        <v>2385</v>
      </c>
      <c r="B98">
        <v>20.885999999999999</v>
      </c>
      <c r="C98">
        <v>61.503</v>
      </c>
      <c r="D98">
        <v>20.268999999999998</v>
      </c>
      <c r="E98">
        <v>0.85699999999999998</v>
      </c>
    </row>
    <row r="99" spans="1:5" x14ac:dyDescent="0.2">
      <c r="A99">
        <v>2390</v>
      </c>
      <c r="B99">
        <v>21.035</v>
      </c>
      <c r="C99">
        <v>61.814</v>
      </c>
      <c r="D99">
        <v>20.420000000000002</v>
      </c>
      <c r="E99">
        <v>0.85699999999999998</v>
      </c>
    </row>
    <row r="100" spans="1:5" x14ac:dyDescent="0.2">
      <c r="A100">
        <v>2395</v>
      </c>
      <c r="B100">
        <v>21.184999999999999</v>
      </c>
      <c r="C100">
        <v>62.125999999999998</v>
      </c>
      <c r="D100">
        <v>20.568999999999999</v>
      </c>
      <c r="E100">
        <v>0.86</v>
      </c>
    </row>
    <row r="101" spans="1:5" x14ac:dyDescent="0.2">
      <c r="A101">
        <v>2400</v>
      </c>
      <c r="B101">
        <v>21.343</v>
      </c>
      <c r="C101">
        <v>62.457999999999998</v>
      </c>
      <c r="D101">
        <v>20.718</v>
      </c>
      <c r="E101">
        <v>0.87</v>
      </c>
    </row>
    <row r="102" spans="1:5" x14ac:dyDescent="0.2">
      <c r="A102">
        <v>2405</v>
      </c>
      <c r="B102">
        <v>21.49</v>
      </c>
      <c r="C102">
        <v>62.758000000000003</v>
      </c>
      <c r="D102">
        <v>20.867000000000001</v>
      </c>
      <c r="E102">
        <v>0.87</v>
      </c>
    </row>
    <row r="103" spans="1:5" x14ac:dyDescent="0.2">
      <c r="A103">
        <v>2410</v>
      </c>
      <c r="B103">
        <v>21.638000000000002</v>
      </c>
      <c r="C103">
        <v>63.057000000000002</v>
      </c>
      <c r="D103">
        <v>21.015999999999998</v>
      </c>
      <c r="E103">
        <v>0.87</v>
      </c>
    </row>
    <row r="104" spans="1:5" x14ac:dyDescent="0.2">
      <c r="A104">
        <v>2415</v>
      </c>
      <c r="B104">
        <v>21.786000000000001</v>
      </c>
      <c r="C104">
        <v>63.357999999999997</v>
      </c>
      <c r="D104">
        <v>21.164999999999999</v>
      </c>
      <c r="E104">
        <v>0.872</v>
      </c>
    </row>
    <row r="105" spans="1:5" x14ac:dyDescent="0.2">
      <c r="A105">
        <v>2420</v>
      </c>
      <c r="B105">
        <v>21.94</v>
      </c>
      <c r="C105">
        <v>63.673000000000002</v>
      </c>
      <c r="D105">
        <v>21.308</v>
      </c>
      <c r="E105">
        <v>0.88400000000000001</v>
      </c>
    </row>
    <row r="106" spans="1:5" x14ac:dyDescent="0.2">
      <c r="A106">
        <v>2425</v>
      </c>
      <c r="B106">
        <v>22.074999999999999</v>
      </c>
      <c r="C106">
        <v>63.935000000000002</v>
      </c>
      <c r="D106">
        <v>21.445</v>
      </c>
      <c r="E106">
        <v>0.88400000000000001</v>
      </c>
    </row>
    <row r="107" spans="1:5" x14ac:dyDescent="0.2">
      <c r="A107">
        <v>2430</v>
      </c>
      <c r="B107">
        <v>22.210999999999999</v>
      </c>
      <c r="C107">
        <v>64.194999999999993</v>
      </c>
      <c r="D107">
        <v>21.582999999999998</v>
      </c>
      <c r="E107">
        <v>0.88400000000000001</v>
      </c>
    </row>
    <row r="108" spans="1:5" x14ac:dyDescent="0.2">
      <c r="A108">
        <v>2435</v>
      </c>
      <c r="B108">
        <v>22.347000000000001</v>
      </c>
      <c r="C108">
        <v>64.454999999999998</v>
      </c>
      <c r="D108">
        <v>21.72</v>
      </c>
      <c r="E108">
        <v>0.88400000000000001</v>
      </c>
    </row>
    <row r="109" spans="1:5" x14ac:dyDescent="0.2">
      <c r="A109">
        <v>2440</v>
      </c>
      <c r="B109">
        <v>22.484000000000002</v>
      </c>
      <c r="C109">
        <v>64.715999999999994</v>
      </c>
      <c r="D109">
        <v>21.856999999999999</v>
      </c>
      <c r="E109">
        <v>0.88500000000000001</v>
      </c>
    </row>
    <row r="110" spans="1:5" x14ac:dyDescent="0.2">
      <c r="A110">
        <v>2445</v>
      </c>
      <c r="B110">
        <v>22.63</v>
      </c>
      <c r="C110">
        <v>65.006</v>
      </c>
      <c r="D110">
        <v>21.994</v>
      </c>
      <c r="E110">
        <v>0.89600000000000002</v>
      </c>
    </row>
    <row r="111" spans="1:5" x14ac:dyDescent="0.2">
      <c r="A111">
        <v>2450</v>
      </c>
      <c r="B111">
        <v>22.768000000000001</v>
      </c>
      <c r="C111">
        <v>65.269000000000005</v>
      </c>
      <c r="D111">
        <v>22.132999999999999</v>
      </c>
      <c r="E111">
        <v>0.89700000000000002</v>
      </c>
    </row>
    <row r="112" spans="1:5" x14ac:dyDescent="0.2">
      <c r="A112">
        <v>2455</v>
      </c>
      <c r="B112">
        <v>22.907</v>
      </c>
      <c r="C112">
        <v>65.531000000000006</v>
      </c>
      <c r="D112">
        <v>22.273</v>
      </c>
      <c r="E112">
        <v>0.89700000000000002</v>
      </c>
    </row>
    <row r="113" spans="1:5" x14ac:dyDescent="0.2">
      <c r="A113">
        <v>2460</v>
      </c>
      <c r="B113">
        <v>23.045000000000002</v>
      </c>
      <c r="C113">
        <v>65.793999999999997</v>
      </c>
      <c r="D113">
        <v>22.411999999999999</v>
      </c>
      <c r="E113">
        <v>0.89800000000000002</v>
      </c>
    </row>
    <row r="114" spans="1:5" x14ac:dyDescent="0.2">
      <c r="A114">
        <v>2465</v>
      </c>
      <c r="B114">
        <v>23.193999999999999</v>
      </c>
      <c r="C114">
        <v>66.084999999999994</v>
      </c>
      <c r="D114">
        <v>22.552</v>
      </c>
      <c r="E114">
        <v>0.90900000000000003</v>
      </c>
    </row>
    <row r="115" spans="1:5" x14ac:dyDescent="0.2">
      <c r="A115">
        <v>2470</v>
      </c>
      <c r="B115">
        <v>23.335000000000001</v>
      </c>
      <c r="C115">
        <v>66.349999999999994</v>
      </c>
      <c r="D115">
        <v>22.692</v>
      </c>
      <c r="E115">
        <v>0.91100000000000003</v>
      </c>
    </row>
    <row r="116" spans="1:5" x14ac:dyDescent="0.2">
      <c r="A116">
        <v>2475</v>
      </c>
      <c r="B116">
        <v>23.472999999999999</v>
      </c>
      <c r="C116">
        <v>66.608000000000004</v>
      </c>
      <c r="D116">
        <v>22.831</v>
      </c>
      <c r="E116">
        <v>0.91100000000000003</v>
      </c>
    </row>
    <row r="117" spans="1:5" x14ac:dyDescent="0.2">
      <c r="A117">
        <v>2480</v>
      </c>
      <c r="B117">
        <v>23.606999999999999</v>
      </c>
      <c r="C117">
        <v>66.855999999999995</v>
      </c>
      <c r="D117">
        <v>22.968</v>
      </c>
      <c r="E117">
        <v>0.91100000000000003</v>
      </c>
    </row>
    <row r="118" spans="1:5" x14ac:dyDescent="0.2">
      <c r="A118">
        <v>2485</v>
      </c>
      <c r="B118">
        <v>23.741</v>
      </c>
      <c r="C118">
        <v>67.097999999999999</v>
      </c>
      <c r="D118">
        <v>23.103000000000002</v>
      </c>
      <c r="E118">
        <v>0.91100000000000003</v>
      </c>
    </row>
    <row r="119" spans="1:5" x14ac:dyDescent="0.2">
      <c r="A119">
        <v>2490</v>
      </c>
      <c r="B119">
        <v>23.873999999999999</v>
      </c>
      <c r="C119">
        <v>67.34</v>
      </c>
      <c r="D119">
        <v>23.238</v>
      </c>
      <c r="E119">
        <v>0.91100000000000003</v>
      </c>
    </row>
    <row r="120" spans="1:5" x14ac:dyDescent="0.2">
      <c r="A120">
        <v>2495</v>
      </c>
      <c r="B120">
        <v>24.007999999999999</v>
      </c>
      <c r="C120">
        <v>67.581000000000003</v>
      </c>
      <c r="D120">
        <v>23.373000000000001</v>
      </c>
      <c r="E120">
        <v>0.91100000000000003</v>
      </c>
    </row>
    <row r="121" spans="1:5" x14ac:dyDescent="0.2">
      <c r="A121">
        <v>2500</v>
      </c>
      <c r="B121">
        <v>24.151</v>
      </c>
      <c r="C121">
        <v>67.846999999999994</v>
      </c>
      <c r="D121">
        <v>23.507999999999999</v>
      </c>
      <c r="E121">
        <v>0.92</v>
      </c>
    </row>
    <row r="122" spans="1:5" x14ac:dyDescent="0.2">
      <c r="A122">
        <v>2505</v>
      </c>
      <c r="B122">
        <v>24.288</v>
      </c>
      <c r="C122">
        <v>68.096999999999994</v>
      </c>
      <c r="D122">
        <v>23.643000000000001</v>
      </c>
      <c r="E122">
        <v>0.92500000000000004</v>
      </c>
    </row>
    <row r="123" spans="1:5" x14ac:dyDescent="0.2">
      <c r="A123">
        <v>2510</v>
      </c>
      <c r="B123">
        <v>24.422000000000001</v>
      </c>
      <c r="C123">
        <v>68.334999999999994</v>
      </c>
      <c r="D123">
        <v>23.777999999999999</v>
      </c>
      <c r="E123">
        <v>0.92500000000000004</v>
      </c>
    </row>
    <row r="124" spans="1:5" x14ac:dyDescent="0.2">
      <c r="A124">
        <v>2515</v>
      </c>
      <c r="B124">
        <v>24.555</v>
      </c>
      <c r="C124">
        <v>68.572000000000003</v>
      </c>
      <c r="D124">
        <v>23.913</v>
      </c>
      <c r="E124">
        <v>0.92500000000000004</v>
      </c>
    </row>
    <row r="125" spans="1:5" x14ac:dyDescent="0.2">
      <c r="A125">
        <v>2520</v>
      </c>
      <c r="B125">
        <v>24.696999999999999</v>
      </c>
      <c r="C125">
        <v>68.83</v>
      </c>
      <c r="D125">
        <v>24.047999999999998</v>
      </c>
      <c r="E125">
        <v>0.93200000000000005</v>
      </c>
    </row>
    <row r="126" spans="1:5" x14ac:dyDescent="0.2">
      <c r="A126">
        <v>2525</v>
      </c>
      <c r="B126">
        <v>24.835000000000001</v>
      </c>
      <c r="C126">
        <v>69.08</v>
      </c>
      <c r="D126">
        <v>24.183</v>
      </c>
      <c r="E126">
        <v>0.93799999999999994</v>
      </c>
    </row>
    <row r="127" spans="1:5" x14ac:dyDescent="0.2">
      <c r="A127">
        <v>2530</v>
      </c>
      <c r="B127">
        <v>24.969000000000001</v>
      </c>
      <c r="C127">
        <v>69.313999999999993</v>
      </c>
      <c r="D127">
        <v>24.318000000000001</v>
      </c>
      <c r="E127">
        <v>0.93799999999999994</v>
      </c>
    </row>
    <row r="128" spans="1:5" x14ac:dyDescent="0.2">
      <c r="A128">
        <v>2535</v>
      </c>
      <c r="B128">
        <v>25.103000000000002</v>
      </c>
      <c r="C128">
        <v>69.546999999999997</v>
      </c>
      <c r="D128">
        <v>24.452999999999999</v>
      </c>
      <c r="E128">
        <v>0.93799999999999994</v>
      </c>
    </row>
    <row r="129" spans="1:5" x14ac:dyDescent="0.2">
      <c r="A129">
        <v>2540</v>
      </c>
      <c r="B129">
        <v>25.236000000000001</v>
      </c>
      <c r="C129">
        <v>69.778999999999996</v>
      </c>
      <c r="D129">
        <v>24.588000000000001</v>
      </c>
      <c r="E129">
        <v>0.93799999999999994</v>
      </c>
    </row>
    <row r="130" spans="1:5" x14ac:dyDescent="0.2">
      <c r="A130">
        <v>2545</v>
      </c>
      <c r="B130">
        <v>25.37</v>
      </c>
      <c r="C130">
        <v>70.010999999999996</v>
      </c>
      <c r="D130">
        <v>24.722999999999999</v>
      </c>
      <c r="E130">
        <v>0.93799999999999994</v>
      </c>
    </row>
    <row r="131" spans="1:5" x14ac:dyDescent="0.2">
      <c r="A131">
        <v>2550</v>
      </c>
      <c r="B131">
        <v>25.503</v>
      </c>
      <c r="C131">
        <v>70.241</v>
      </c>
      <c r="D131">
        <v>24.858000000000001</v>
      </c>
      <c r="E131">
        <v>0.93799999999999994</v>
      </c>
    </row>
    <row r="132" spans="1:5" x14ac:dyDescent="0.2">
      <c r="A132">
        <v>2555</v>
      </c>
      <c r="B132">
        <v>25.635999999999999</v>
      </c>
      <c r="C132">
        <v>70.471000000000004</v>
      </c>
      <c r="D132">
        <v>24.992999999999999</v>
      </c>
      <c r="E132">
        <v>0.93799999999999994</v>
      </c>
    </row>
    <row r="133" spans="1:5" x14ac:dyDescent="0.2">
      <c r="A133">
        <v>2560</v>
      </c>
      <c r="B133">
        <v>25.77</v>
      </c>
      <c r="C133">
        <v>70.698999999999998</v>
      </c>
      <c r="D133">
        <v>25.128</v>
      </c>
      <c r="E133">
        <v>0.93799999999999994</v>
      </c>
    </row>
    <row r="134" spans="1:5" x14ac:dyDescent="0.2">
      <c r="A134">
        <v>2565</v>
      </c>
      <c r="B134">
        <v>25.907</v>
      </c>
      <c r="C134">
        <v>70.936999999999998</v>
      </c>
      <c r="D134">
        <v>25.263000000000002</v>
      </c>
      <c r="E134">
        <v>0.94199999999999995</v>
      </c>
    </row>
    <row r="135" spans="1:5" x14ac:dyDescent="0.2">
      <c r="A135">
        <v>2570</v>
      </c>
      <c r="B135">
        <v>26.048999999999999</v>
      </c>
      <c r="C135">
        <v>71.188000000000002</v>
      </c>
      <c r="D135">
        <v>25.398</v>
      </c>
      <c r="E135">
        <v>0.95099999999999996</v>
      </c>
    </row>
    <row r="136" spans="1:5" x14ac:dyDescent="0.2">
      <c r="A136">
        <v>2575</v>
      </c>
      <c r="B136">
        <v>26.181999999999999</v>
      </c>
      <c r="C136">
        <v>71.411000000000001</v>
      </c>
      <c r="D136">
        <v>25.530999999999999</v>
      </c>
      <c r="E136">
        <v>0.95199999999999996</v>
      </c>
    </row>
    <row r="137" spans="1:5" x14ac:dyDescent="0.2">
      <c r="A137">
        <v>2580</v>
      </c>
      <c r="B137">
        <v>26.312000000000001</v>
      </c>
      <c r="C137">
        <v>71.626999999999995</v>
      </c>
      <c r="D137">
        <v>25.663</v>
      </c>
      <c r="E137">
        <v>0.95199999999999996</v>
      </c>
    </row>
    <row r="138" spans="1:5" x14ac:dyDescent="0.2">
      <c r="A138">
        <v>2585</v>
      </c>
      <c r="B138">
        <v>26.442</v>
      </c>
      <c r="C138">
        <v>71.841999999999999</v>
      </c>
      <c r="D138">
        <v>25.795000000000002</v>
      </c>
      <c r="E138">
        <v>0.95199999999999996</v>
      </c>
    </row>
    <row r="139" spans="1:5" x14ac:dyDescent="0.2">
      <c r="A139">
        <v>2590</v>
      </c>
      <c r="B139">
        <v>26.573</v>
      </c>
      <c r="C139">
        <v>72.057000000000002</v>
      </c>
      <c r="D139">
        <v>25.925999999999998</v>
      </c>
      <c r="E139">
        <v>0.95199999999999996</v>
      </c>
    </row>
    <row r="140" spans="1:5" x14ac:dyDescent="0.2">
      <c r="A140">
        <v>2595</v>
      </c>
      <c r="B140">
        <v>26.7</v>
      </c>
      <c r="C140">
        <v>72.263999999999996</v>
      </c>
      <c r="D140">
        <v>26.053999999999998</v>
      </c>
      <c r="E140">
        <v>0.95299999999999996</v>
      </c>
    </row>
    <row r="141" spans="1:5" x14ac:dyDescent="0.2">
      <c r="A141">
        <v>2600</v>
      </c>
      <c r="B141">
        <v>26.835000000000001</v>
      </c>
      <c r="C141">
        <v>72.488</v>
      </c>
      <c r="D141">
        <v>26.18</v>
      </c>
      <c r="E141">
        <v>0.96399999999999997</v>
      </c>
    </row>
    <row r="142" spans="1:5" x14ac:dyDescent="0.2">
      <c r="A142">
        <v>2605</v>
      </c>
      <c r="B142">
        <v>26.96</v>
      </c>
      <c r="C142">
        <v>72.686000000000007</v>
      </c>
      <c r="D142">
        <v>26.303999999999998</v>
      </c>
      <c r="E142">
        <v>0.96499999999999997</v>
      </c>
    </row>
    <row r="143" spans="1:5" x14ac:dyDescent="0.2">
      <c r="A143">
        <v>2610</v>
      </c>
      <c r="B143">
        <v>27.094999999999999</v>
      </c>
      <c r="C143">
        <v>72.91</v>
      </c>
      <c r="D143">
        <v>26.428999999999998</v>
      </c>
      <c r="E143">
        <v>0.97699999999999998</v>
      </c>
    </row>
    <row r="144" spans="1:5" x14ac:dyDescent="0.2">
      <c r="A144">
        <v>2615</v>
      </c>
      <c r="B144">
        <v>27.213999999999999</v>
      </c>
      <c r="C144">
        <v>73.088999999999999</v>
      </c>
      <c r="D144">
        <v>26.547000000000001</v>
      </c>
      <c r="E144">
        <v>0.97899999999999998</v>
      </c>
    </row>
    <row r="145" spans="1:5" x14ac:dyDescent="0.2">
      <c r="A145">
        <v>2620</v>
      </c>
      <c r="B145">
        <v>27.324999999999999</v>
      </c>
      <c r="C145">
        <v>73.247</v>
      </c>
      <c r="D145">
        <v>26.66</v>
      </c>
      <c r="E145">
        <v>0.97899999999999998</v>
      </c>
    </row>
    <row r="146" spans="1:5" x14ac:dyDescent="0.2">
      <c r="A146">
        <v>2625</v>
      </c>
      <c r="B146">
        <v>27.434999999999999</v>
      </c>
      <c r="C146">
        <v>73.402000000000001</v>
      </c>
      <c r="D146">
        <v>26.771000000000001</v>
      </c>
      <c r="E146">
        <v>0.97899999999999998</v>
      </c>
    </row>
    <row r="147" spans="1:5" x14ac:dyDescent="0.2">
      <c r="A147">
        <v>2630</v>
      </c>
      <c r="B147">
        <v>27.545000000000002</v>
      </c>
      <c r="C147">
        <v>73.557000000000002</v>
      </c>
      <c r="D147">
        <v>26.882000000000001</v>
      </c>
      <c r="E147">
        <v>0.97899999999999998</v>
      </c>
    </row>
    <row r="148" spans="1:5" x14ac:dyDescent="0.2">
      <c r="A148">
        <v>2635</v>
      </c>
      <c r="B148">
        <v>27.652000000000001</v>
      </c>
      <c r="C148">
        <v>73.701999999999998</v>
      </c>
      <c r="D148">
        <v>26.99</v>
      </c>
      <c r="E148">
        <v>0.97899999999999998</v>
      </c>
    </row>
    <row r="149" spans="1:5" x14ac:dyDescent="0.2">
      <c r="A149">
        <v>2640</v>
      </c>
      <c r="B149">
        <v>27.763999999999999</v>
      </c>
      <c r="C149">
        <v>73.861999999999995</v>
      </c>
      <c r="D149">
        <v>27.096</v>
      </c>
      <c r="E149">
        <v>0.98799999999999999</v>
      </c>
    </row>
    <row r="150" spans="1:5" x14ac:dyDescent="0.2">
      <c r="A150">
        <v>2645</v>
      </c>
      <c r="B150">
        <v>27.872</v>
      </c>
      <c r="C150">
        <v>74.007999999999996</v>
      </c>
      <c r="D150">
        <v>27.2</v>
      </c>
      <c r="E150">
        <v>0.99199999999999999</v>
      </c>
    </row>
    <row r="151" spans="1:5" x14ac:dyDescent="0.2">
      <c r="A151">
        <v>2650</v>
      </c>
      <c r="B151">
        <v>27.975999999999999</v>
      </c>
      <c r="C151">
        <v>74.144000000000005</v>
      </c>
      <c r="D151">
        <v>27.305</v>
      </c>
      <c r="E151">
        <v>0.99299999999999999</v>
      </c>
    </row>
    <row r="152" spans="1:5" x14ac:dyDescent="0.2">
      <c r="A152">
        <v>2655</v>
      </c>
      <c r="B152">
        <v>28.074999999999999</v>
      </c>
      <c r="C152">
        <v>74.266999999999996</v>
      </c>
      <c r="D152">
        <v>27.405000000000001</v>
      </c>
      <c r="E152">
        <v>0.99299999999999999</v>
      </c>
    </row>
    <row r="153" spans="1:5" x14ac:dyDescent="0.2">
      <c r="A153">
        <v>2660</v>
      </c>
      <c r="B153">
        <v>28.17</v>
      </c>
      <c r="C153">
        <v>74.379000000000005</v>
      </c>
      <c r="D153">
        <v>27.501999999999999</v>
      </c>
      <c r="E153">
        <v>0.99299999999999999</v>
      </c>
    </row>
    <row r="154" spans="1:5" x14ac:dyDescent="0.2">
      <c r="A154">
        <v>2665</v>
      </c>
      <c r="B154">
        <v>28.265000000000001</v>
      </c>
      <c r="C154">
        <v>74.488</v>
      </c>
      <c r="D154">
        <v>27.597000000000001</v>
      </c>
      <c r="E154">
        <v>0.99299999999999999</v>
      </c>
    </row>
    <row r="155" spans="1:5" x14ac:dyDescent="0.2">
      <c r="A155">
        <v>2670</v>
      </c>
      <c r="B155">
        <v>28.364999999999998</v>
      </c>
      <c r="C155">
        <v>74.611999999999995</v>
      </c>
      <c r="D155">
        <v>27.693000000000001</v>
      </c>
      <c r="E155">
        <v>0.998</v>
      </c>
    </row>
    <row r="156" spans="1:5" x14ac:dyDescent="0.2">
      <c r="A156">
        <v>2675</v>
      </c>
      <c r="B156">
        <v>28.460999999999999</v>
      </c>
      <c r="C156">
        <v>74.724000000000004</v>
      </c>
      <c r="D156">
        <v>27.783000000000001</v>
      </c>
      <c r="E156">
        <v>1.0049999999999999</v>
      </c>
    </row>
    <row r="157" spans="1:5" x14ac:dyDescent="0.2">
      <c r="A157">
        <v>2680</v>
      </c>
      <c r="B157">
        <v>28.545000000000002</v>
      </c>
      <c r="C157">
        <v>74.805999999999997</v>
      </c>
      <c r="D157">
        <v>27.867000000000001</v>
      </c>
      <c r="E157">
        <v>1.006</v>
      </c>
    </row>
    <row r="158" spans="1:5" x14ac:dyDescent="0.2">
      <c r="A158">
        <v>2685</v>
      </c>
      <c r="B158">
        <v>28.626000000000001</v>
      </c>
      <c r="C158">
        <v>74.879000000000005</v>
      </c>
      <c r="D158">
        <v>27.949000000000002</v>
      </c>
      <c r="E158">
        <v>1.006</v>
      </c>
    </row>
    <row r="159" spans="1:5" x14ac:dyDescent="0.2">
      <c r="A159">
        <v>2690</v>
      </c>
      <c r="B159">
        <v>28.707999999999998</v>
      </c>
      <c r="C159">
        <v>74.953000000000003</v>
      </c>
      <c r="D159">
        <v>28.032</v>
      </c>
      <c r="E159">
        <v>1.006</v>
      </c>
    </row>
    <row r="160" spans="1:5" x14ac:dyDescent="0.2">
      <c r="A160">
        <v>2695</v>
      </c>
      <c r="B160">
        <v>28.786000000000001</v>
      </c>
      <c r="C160">
        <v>75.016999999999996</v>
      </c>
      <c r="D160">
        <v>28.111000000000001</v>
      </c>
      <c r="E160">
        <v>1.006</v>
      </c>
    </row>
    <row r="161" spans="1:5" x14ac:dyDescent="0.2">
      <c r="A161">
        <v>2700</v>
      </c>
      <c r="B161">
        <v>28.858000000000001</v>
      </c>
      <c r="C161">
        <v>75.064999999999998</v>
      </c>
      <c r="D161">
        <v>28.183</v>
      </c>
      <c r="E161">
        <v>1.006</v>
      </c>
    </row>
    <row r="162" spans="1:5" x14ac:dyDescent="0.2">
      <c r="A162">
        <v>2705</v>
      </c>
      <c r="B162">
        <v>28.928999999999998</v>
      </c>
      <c r="C162">
        <v>75.113</v>
      </c>
      <c r="D162">
        <v>28.254000000000001</v>
      </c>
      <c r="E162">
        <v>1.008</v>
      </c>
    </row>
    <row r="163" spans="1:5" x14ac:dyDescent="0.2">
      <c r="A163">
        <v>2710</v>
      </c>
      <c r="B163">
        <v>29.007999999999999</v>
      </c>
      <c r="C163">
        <v>75.177000000000007</v>
      </c>
      <c r="D163">
        <v>28.324999999999999</v>
      </c>
      <c r="E163">
        <v>1.0169999999999999</v>
      </c>
    </row>
    <row r="164" spans="1:5" x14ac:dyDescent="0.2">
      <c r="A164">
        <v>2715</v>
      </c>
      <c r="B164">
        <v>29.08</v>
      </c>
      <c r="C164">
        <v>75.224999999999994</v>
      </c>
      <c r="D164">
        <v>28.393999999999998</v>
      </c>
      <c r="E164">
        <v>1.02</v>
      </c>
    </row>
    <row r="165" spans="1:5" x14ac:dyDescent="0.2">
      <c r="A165">
        <v>2720</v>
      </c>
      <c r="B165">
        <v>29.143000000000001</v>
      </c>
      <c r="C165">
        <v>75.251000000000005</v>
      </c>
      <c r="D165">
        <v>28.459</v>
      </c>
      <c r="E165">
        <v>1.02</v>
      </c>
    </row>
    <row r="166" spans="1:5" x14ac:dyDescent="0.2">
      <c r="A166">
        <v>2725</v>
      </c>
      <c r="B166">
        <v>29.204999999999998</v>
      </c>
      <c r="C166">
        <v>75.272000000000006</v>
      </c>
      <c r="D166">
        <v>28.521000000000001</v>
      </c>
      <c r="E166">
        <v>1.02</v>
      </c>
    </row>
    <row r="167" spans="1:5" x14ac:dyDescent="0.2">
      <c r="A167">
        <v>2730</v>
      </c>
      <c r="B167">
        <v>29.266999999999999</v>
      </c>
      <c r="C167">
        <v>75.293999999999997</v>
      </c>
      <c r="D167">
        <v>28.584</v>
      </c>
      <c r="E167">
        <v>1.02</v>
      </c>
    </row>
    <row r="168" spans="1:5" x14ac:dyDescent="0.2">
      <c r="A168">
        <v>2735</v>
      </c>
      <c r="B168">
        <v>29.327999999999999</v>
      </c>
      <c r="C168">
        <v>75.313000000000002</v>
      </c>
      <c r="D168">
        <v>28.646000000000001</v>
      </c>
      <c r="E168">
        <v>1.02</v>
      </c>
    </row>
    <row r="169" spans="1:5" x14ac:dyDescent="0.2">
      <c r="A169">
        <v>2740</v>
      </c>
      <c r="B169">
        <v>29.39</v>
      </c>
      <c r="C169">
        <v>75.334999999999994</v>
      </c>
      <c r="D169">
        <v>28.7</v>
      </c>
      <c r="E169">
        <v>1.028</v>
      </c>
    </row>
    <row r="170" spans="1:5" x14ac:dyDescent="0.2">
      <c r="A170">
        <v>2745</v>
      </c>
      <c r="B170">
        <v>29.446000000000002</v>
      </c>
      <c r="C170">
        <v>75.34</v>
      </c>
      <c r="D170">
        <v>28.751999999999999</v>
      </c>
      <c r="E170">
        <v>1.0329999999999999</v>
      </c>
    </row>
    <row r="171" spans="1:5" x14ac:dyDescent="0.2">
      <c r="A171">
        <v>2750</v>
      </c>
      <c r="B171">
        <v>29.498000000000001</v>
      </c>
      <c r="C171">
        <v>75.334000000000003</v>
      </c>
      <c r="D171">
        <v>28.803000000000001</v>
      </c>
      <c r="E171">
        <v>1.0329999999999999</v>
      </c>
    </row>
    <row r="172" spans="1:5" x14ac:dyDescent="0.2">
      <c r="A172">
        <v>2755</v>
      </c>
      <c r="B172">
        <v>29.547999999999998</v>
      </c>
      <c r="C172">
        <v>75.326999999999998</v>
      </c>
      <c r="D172">
        <v>28.855</v>
      </c>
      <c r="E172">
        <v>1.0329999999999999</v>
      </c>
    </row>
    <row r="173" spans="1:5" x14ac:dyDescent="0.2">
      <c r="A173">
        <v>2760</v>
      </c>
      <c r="B173">
        <v>29.594000000000001</v>
      </c>
      <c r="C173">
        <v>75.305999999999997</v>
      </c>
      <c r="D173">
        <v>28.901</v>
      </c>
      <c r="E173">
        <v>1.0329999999999999</v>
      </c>
    </row>
    <row r="174" spans="1:5" x14ac:dyDescent="0.2">
      <c r="A174">
        <v>2765</v>
      </c>
      <c r="B174">
        <v>29.635000000000002</v>
      </c>
      <c r="C174">
        <v>75.275999999999996</v>
      </c>
      <c r="D174">
        <v>28.943000000000001</v>
      </c>
      <c r="E174">
        <v>1.0329999999999999</v>
      </c>
    </row>
    <row r="175" spans="1:5" x14ac:dyDescent="0.2">
      <c r="A175">
        <v>2770</v>
      </c>
      <c r="B175">
        <v>29.677</v>
      </c>
      <c r="C175">
        <v>75.245000000000005</v>
      </c>
      <c r="D175">
        <v>28.984000000000002</v>
      </c>
      <c r="E175">
        <v>1.0329999999999999</v>
      </c>
    </row>
    <row r="176" spans="1:5" x14ac:dyDescent="0.2">
      <c r="A176">
        <v>2775</v>
      </c>
      <c r="B176">
        <v>29.722999999999999</v>
      </c>
      <c r="C176">
        <v>75.224999999999994</v>
      </c>
      <c r="D176">
        <v>29.026</v>
      </c>
      <c r="E176">
        <v>1.038</v>
      </c>
    </row>
    <row r="177" spans="1:5" x14ac:dyDescent="0.2">
      <c r="A177">
        <v>2780</v>
      </c>
      <c r="B177">
        <v>29.768999999999998</v>
      </c>
      <c r="C177">
        <v>75.206999999999994</v>
      </c>
      <c r="D177">
        <v>29.067</v>
      </c>
      <c r="E177">
        <v>1.044</v>
      </c>
    </row>
    <row r="178" spans="1:5" x14ac:dyDescent="0.2">
      <c r="A178">
        <v>2785</v>
      </c>
      <c r="B178">
        <v>29.81</v>
      </c>
      <c r="C178">
        <v>75.176000000000002</v>
      </c>
      <c r="D178">
        <v>29.106000000000002</v>
      </c>
      <c r="E178">
        <v>1.0469999999999999</v>
      </c>
    </row>
    <row r="179" spans="1:5" x14ac:dyDescent="0.2">
      <c r="A179">
        <v>2790</v>
      </c>
      <c r="B179">
        <v>29.847999999999999</v>
      </c>
      <c r="C179">
        <v>75.137</v>
      </c>
      <c r="D179">
        <v>29.143999999999998</v>
      </c>
      <c r="E179">
        <v>1.0469999999999999</v>
      </c>
    </row>
    <row r="180" spans="1:5" x14ac:dyDescent="0.2">
      <c r="A180">
        <v>2795</v>
      </c>
      <c r="B180">
        <v>29.885999999999999</v>
      </c>
      <c r="C180">
        <v>75.097999999999999</v>
      </c>
      <c r="D180">
        <v>29.183</v>
      </c>
      <c r="E180">
        <v>1.0469999999999999</v>
      </c>
    </row>
    <row r="181" spans="1:5" x14ac:dyDescent="0.2">
      <c r="A181">
        <v>2800</v>
      </c>
      <c r="B181">
        <v>29.922999999999998</v>
      </c>
      <c r="C181">
        <v>75.057000000000002</v>
      </c>
      <c r="D181">
        <v>29.22</v>
      </c>
      <c r="E181">
        <v>1.0469999999999999</v>
      </c>
    </row>
    <row r="182" spans="1:5" x14ac:dyDescent="0.2">
      <c r="A182">
        <v>2805</v>
      </c>
      <c r="B182">
        <v>29.96</v>
      </c>
      <c r="C182">
        <v>75.015000000000001</v>
      </c>
      <c r="D182">
        <v>29.256</v>
      </c>
      <c r="E182">
        <v>1.048</v>
      </c>
    </row>
    <row r="183" spans="1:5" x14ac:dyDescent="0.2">
      <c r="A183">
        <v>2810</v>
      </c>
      <c r="B183">
        <v>30.001000000000001</v>
      </c>
      <c r="C183">
        <v>74.983999999999995</v>
      </c>
      <c r="D183">
        <v>29.29</v>
      </c>
      <c r="E183">
        <v>1.056</v>
      </c>
    </row>
    <row r="184" spans="1:5" x14ac:dyDescent="0.2">
      <c r="A184">
        <v>2815</v>
      </c>
      <c r="B184">
        <v>30.04</v>
      </c>
      <c r="C184">
        <v>74.947999999999993</v>
      </c>
      <c r="D184">
        <v>29.324999999999999</v>
      </c>
      <c r="E184">
        <v>1.0609999999999999</v>
      </c>
    </row>
    <row r="185" spans="1:5" x14ac:dyDescent="0.2">
      <c r="A185">
        <v>2820</v>
      </c>
      <c r="B185">
        <v>30.073</v>
      </c>
      <c r="C185">
        <v>74.897999999999996</v>
      </c>
      <c r="D185">
        <v>29.358000000000001</v>
      </c>
      <c r="E185">
        <v>1.0609999999999999</v>
      </c>
    </row>
    <row r="186" spans="1:5" x14ac:dyDescent="0.2">
      <c r="A186">
        <v>2825</v>
      </c>
      <c r="B186">
        <v>30.103000000000002</v>
      </c>
      <c r="C186">
        <v>74.84</v>
      </c>
      <c r="D186">
        <v>29.388999999999999</v>
      </c>
      <c r="E186">
        <v>1.0609999999999999</v>
      </c>
    </row>
    <row r="187" spans="1:5" x14ac:dyDescent="0.2">
      <c r="A187">
        <v>2830</v>
      </c>
      <c r="B187">
        <v>30.13</v>
      </c>
      <c r="C187">
        <v>74.775000000000006</v>
      </c>
      <c r="D187">
        <v>29.416</v>
      </c>
      <c r="E187">
        <v>1.0609999999999999</v>
      </c>
    </row>
    <row r="188" spans="1:5" x14ac:dyDescent="0.2">
      <c r="A188">
        <v>2835</v>
      </c>
      <c r="B188">
        <v>30.164000000000001</v>
      </c>
      <c r="C188">
        <v>74.725999999999999</v>
      </c>
      <c r="D188">
        <v>29.443999999999999</v>
      </c>
      <c r="E188">
        <v>1.0660000000000001</v>
      </c>
    </row>
    <row r="189" spans="1:5" x14ac:dyDescent="0.2">
      <c r="A189">
        <v>2840</v>
      </c>
      <c r="B189">
        <v>30.196999999999999</v>
      </c>
      <c r="C189">
        <v>74.677000000000007</v>
      </c>
      <c r="D189">
        <v>29.471</v>
      </c>
      <c r="E189">
        <v>1.073</v>
      </c>
    </row>
    <row r="190" spans="1:5" x14ac:dyDescent="0.2">
      <c r="A190">
        <v>2845</v>
      </c>
      <c r="B190">
        <v>30.224</v>
      </c>
      <c r="C190">
        <v>74.613</v>
      </c>
      <c r="D190">
        <v>29.498000000000001</v>
      </c>
      <c r="E190">
        <v>1.0740000000000001</v>
      </c>
    </row>
    <row r="191" spans="1:5" x14ac:dyDescent="0.2">
      <c r="A191">
        <v>2850</v>
      </c>
      <c r="B191">
        <v>30.248999999999999</v>
      </c>
      <c r="C191">
        <v>74.543000000000006</v>
      </c>
      <c r="D191">
        <v>29.523</v>
      </c>
      <c r="E191">
        <v>1.0740000000000001</v>
      </c>
    </row>
    <row r="192" spans="1:5" x14ac:dyDescent="0.2">
      <c r="A192">
        <v>2855</v>
      </c>
      <c r="B192">
        <v>30.277999999999999</v>
      </c>
      <c r="C192">
        <v>74.483000000000004</v>
      </c>
      <c r="D192">
        <v>29.547000000000001</v>
      </c>
      <c r="E192">
        <v>1.0780000000000001</v>
      </c>
    </row>
    <row r="193" spans="1:5" x14ac:dyDescent="0.2">
      <c r="A193">
        <v>2860</v>
      </c>
      <c r="B193">
        <v>30.309000000000001</v>
      </c>
      <c r="C193">
        <v>74.429000000000002</v>
      </c>
      <c r="D193">
        <v>29.571999999999999</v>
      </c>
      <c r="E193">
        <v>1.085</v>
      </c>
    </row>
    <row r="194" spans="1:5" x14ac:dyDescent="0.2">
      <c r="A194">
        <v>2865</v>
      </c>
      <c r="B194">
        <v>30.337</v>
      </c>
      <c r="C194">
        <v>74.369</v>
      </c>
      <c r="D194">
        <v>29.594999999999999</v>
      </c>
      <c r="E194">
        <v>1.091</v>
      </c>
    </row>
    <row r="195" spans="1:5" x14ac:dyDescent="0.2">
      <c r="A195">
        <v>2870</v>
      </c>
      <c r="B195">
        <v>30.364000000000001</v>
      </c>
      <c r="C195">
        <v>74.305000000000007</v>
      </c>
      <c r="D195">
        <v>29.614999999999998</v>
      </c>
      <c r="E195">
        <v>1.0980000000000001</v>
      </c>
    </row>
    <row r="196" spans="1:5" x14ac:dyDescent="0.2">
      <c r="A196">
        <v>2875</v>
      </c>
      <c r="B196">
        <v>30.385999999999999</v>
      </c>
      <c r="C196">
        <v>74.228999999999999</v>
      </c>
      <c r="D196">
        <v>29.634</v>
      </c>
      <c r="E196">
        <v>1.101</v>
      </c>
    </row>
    <row r="197" spans="1:5" x14ac:dyDescent="0.2">
      <c r="A197">
        <v>2880</v>
      </c>
      <c r="B197">
        <v>30.404</v>
      </c>
      <c r="C197">
        <v>74.144000000000005</v>
      </c>
      <c r="D197">
        <v>29.652000000000001</v>
      </c>
      <c r="E197">
        <v>1.101</v>
      </c>
    </row>
    <row r="198" spans="1:5" x14ac:dyDescent="0.2">
      <c r="A198">
        <v>2885</v>
      </c>
      <c r="B198">
        <v>30.422000000000001</v>
      </c>
      <c r="C198">
        <v>74.06</v>
      </c>
      <c r="D198">
        <v>29.670999999999999</v>
      </c>
      <c r="E198">
        <v>1.101</v>
      </c>
    </row>
    <row r="199" spans="1:5" x14ac:dyDescent="0.2">
      <c r="A199">
        <v>2890</v>
      </c>
      <c r="B199">
        <v>30.442</v>
      </c>
      <c r="C199">
        <v>73.98</v>
      </c>
      <c r="D199">
        <v>29.69</v>
      </c>
      <c r="E199">
        <v>1.101</v>
      </c>
    </row>
    <row r="200" spans="1:5" x14ac:dyDescent="0.2">
      <c r="A200">
        <v>2895</v>
      </c>
      <c r="B200">
        <v>30.463000000000001</v>
      </c>
      <c r="C200">
        <v>73.903000000000006</v>
      </c>
      <c r="D200">
        <v>29.712</v>
      </c>
      <c r="E200">
        <v>1.101</v>
      </c>
    </row>
    <row r="201" spans="1:5" x14ac:dyDescent="0.2">
      <c r="A201">
        <v>2900</v>
      </c>
      <c r="B201">
        <v>30.484000000000002</v>
      </c>
      <c r="C201">
        <v>73.826999999999998</v>
      </c>
      <c r="D201">
        <v>29.733000000000001</v>
      </c>
      <c r="E201">
        <v>1.101</v>
      </c>
    </row>
    <row r="202" spans="1:5" x14ac:dyDescent="0.2">
      <c r="A202">
        <v>2905</v>
      </c>
      <c r="B202">
        <v>30.506</v>
      </c>
      <c r="C202">
        <v>73.751999999999995</v>
      </c>
      <c r="D202">
        <v>29.754999999999999</v>
      </c>
      <c r="E202">
        <v>1.101</v>
      </c>
    </row>
    <row r="203" spans="1:5" x14ac:dyDescent="0.2">
      <c r="A203">
        <v>2910</v>
      </c>
      <c r="B203">
        <v>30.527000000000001</v>
      </c>
      <c r="C203">
        <v>73.676000000000002</v>
      </c>
      <c r="D203">
        <v>29.776</v>
      </c>
      <c r="E203">
        <v>1.101</v>
      </c>
    </row>
    <row r="204" spans="1:5" x14ac:dyDescent="0.2">
      <c r="A204">
        <v>2915</v>
      </c>
      <c r="B204">
        <v>30.547000000000001</v>
      </c>
      <c r="C204">
        <v>73.599000000000004</v>
      </c>
      <c r="D204">
        <v>29.797000000000001</v>
      </c>
      <c r="E204">
        <v>1.101</v>
      </c>
    </row>
    <row r="205" spans="1:5" x14ac:dyDescent="0.2">
      <c r="A205">
        <v>2920</v>
      </c>
      <c r="B205">
        <v>30.571999999999999</v>
      </c>
      <c r="C205">
        <v>73.531999999999996</v>
      </c>
      <c r="D205">
        <v>29.817</v>
      </c>
      <c r="E205">
        <v>1.1060000000000001</v>
      </c>
    </row>
    <row r="206" spans="1:5" x14ac:dyDescent="0.2">
      <c r="A206">
        <v>2925</v>
      </c>
      <c r="B206">
        <v>30.6</v>
      </c>
      <c r="C206">
        <v>73.472999999999999</v>
      </c>
      <c r="D206">
        <v>29.838000000000001</v>
      </c>
      <c r="E206">
        <v>1.113</v>
      </c>
    </row>
    <row r="207" spans="1:5" x14ac:dyDescent="0.2">
      <c r="A207">
        <v>2930</v>
      </c>
      <c r="B207">
        <v>30.620999999999999</v>
      </c>
      <c r="C207">
        <v>73.400000000000006</v>
      </c>
      <c r="D207">
        <v>29.858000000000001</v>
      </c>
      <c r="E207">
        <v>1.115</v>
      </c>
    </row>
    <row r="208" spans="1:5" x14ac:dyDescent="0.2">
      <c r="A208">
        <v>2935</v>
      </c>
      <c r="B208">
        <v>30.643000000000001</v>
      </c>
      <c r="C208">
        <v>73.326999999999998</v>
      </c>
      <c r="D208">
        <v>29.88</v>
      </c>
      <c r="E208">
        <v>1.115</v>
      </c>
    </row>
    <row r="209" spans="1:5" x14ac:dyDescent="0.2">
      <c r="A209">
        <v>2940</v>
      </c>
      <c r="B209">
        <v>30.666</v>
      </c>
      <c r="C209">
        <v>73.257000000000005</v>
      </c>
      <c r="D209">
        <v>29.904</v>
      </c>
      <c r="E209">
        <v>1.115</v>
      </c>
    </row>
    <row r="210" spans="1:5" x14ac:dyDescent="0.2">
      <c r="A210">
        <v>2945</v>
      </c>
      <c r="B210">
        <v>30.692</v>
      </c>
      <c r="C210">
        <v>73.194000000000003</v>
      </c>
      <c r="D210">
        <v>29.927</v>
      </c>
      <c r="E210">
        <v>1.117</v>
      </c>
    </row>
    <row r="211" spans="1:5" x14ac:dyDescent="0.2">
      <c r="A211">
        <v>2950</v>
      </c>
      <c r="B211">
        <v>30.721</v>
      </c>
      <c r="C211">
        <v>73.141000000000005</v>
      </c>
      <c r="D211">
        <v>29.951000000000001</v>
      </c>
      <c r="E211">
        <v>1.1240000000000001</v>
      </c>
    </row>
    <row r="212" spans="1:5" x14ac:dyDescent="0.2">
      <c r="A212">
        <v>2955</v>
      </c>
      <c r="B212">
        <v>30.75</v>
      </c>
      <c r="C212">
        <v>73.084000000000003</v>
      </c>
      <c r="D212">
        <v>29.974</v>
      </c>
      <c r="E212">
        <v>1.1279999999999999</v>
      </c>
    </row>
    <row r="213" spans="1:5" x14ac:dyDescent="0.2">
      <c r="A213">
        <v>2960</v>
      </c>
      <c r="B213">
        <v>30.774000000000001</v>
      </c>
      <c r="C213">
        <v>73.019000000000005</v>
      </c>
      <c r="D213">
        <v>29.998999999999999</v>
      </c>
      <c r="E213">
        <v>1.1279999999999999</v>
      </c>
    </row>
    <row r="214" spans="1:5" x14ac:dyDescent="0.2">
      <c r="A214">
        <v>2965</v>
      </c>
      <c r="B214">
        <v>30.8</v>
      </c>
      <c r="C214">
        <v>72.956000000000003</v>
      </c>
      <c r="D214">
        <v>30.024999999999999</v>
      </c>
      <c r="E214">
        <v>1.1279999999999999</v>
      </c>
    </row>
    <row r="215" spans="1:5" x14ac:dyDescent="0.2">
      <c r="A215">
        <v>2970</v>
      </c>
      <c r="B215">
        <v>30.824999999999999</v>
      </c>
      <c r="C215">
        <v>72.894000000000005</v>
      </c>
      <c r="D215">
        <v>30.050999999999998</v>
      </c>
      <c r="E215">
        <v>1.1279999999999999</v>
      </c>
    </row>
    <row r="216" spans="1:5" x14ac:dyDescent="0.2">
      <c r="A216">
        <v>2975</v>
      </c>
      <c r="B216">
        <v>30.850999999999999</v>
      </c>
      <c r="C216">
        <v>72.831999999999994</v>
      </c>
      <c r="D216">
        <v>30.077000000000002</v>
      </c>
      <c r="E216">
        <v>1.1279999999999999</v>
      </c>
    </row>
    <row r="217" spans="1:5" x14ac:dyDescent="0.2">
      <c r="A217">
        <v>2980</v>
      </c>
      <c r="B217">
        <v>30.878</v>
      </c>
      <c r="C217">
        <v>72.772999999999996</v>
      </c>
      <c r="D217">
        <v>30.103999999999999</v>
      </c>
      <c r="E217">
        <v>1.1279999999999999</v>
      </c>
    </row>
    <row r="218" spans="1:5" x14ac:dyDescent="0.2">
      <c r="A218">
        <v>2985</v>
      </c>
      <c r="B218">
        <v>30.908000000000001</v>
      </c>
      <c r="C218">
        <v>72.721999999999994</v>
      </c>
      <c r="D218">
        <v>30.135000000000002</v>
      </c>
      <c r="E218">
        <v>1.1279999999999999</v>
      </c>
    </row>
    <row r="219" spans="1:5" x14ac:dyDescent="0.2">
      <c r="A219">
        <v>2990</v>
      </c>
      <c r="B219">
        <v>30.939</v>
      </c>
      <c r="C219">
        <v>72.673000000000002</v>
      </c>
      <c r="D219">
        <v>30.166</v>
      </c>
      <c r="E219">
        <v>1.1279999999999999</v>
      </c>
    </row>
    <row r="220" spans="1:5" x14ac:dyDescent="0.2">
      <c r="A220">
        <v>2995</v>
      </c>
      <c r="B220">
        <v>30.972999999999999</v>
      </c>
      <c r="C220">
        <v>72.632000000000005</v>
      </c>
      <c r="D220">
        <v>30.198</v>
      </c>
      <c r="E220">
        <v>1.1319999999999999</v>
      </c>
    </row>
    <row r="221" spans="1:5" x14ac:dyDescent="0.2">
      <c r="A221">
        <v>3000</v>
      </c>
      <c r="B221">
        <v>31.012</v>
      </c>
      <c r="C221">
        <v>72.602999999999994</v>
      </c>
      <c r="D221">
        <v>30.228999999999999</v>
      </c>
      <c r="E221">
        <v>1.139</v>
      </c>
    </row>
    <row r="222" spans="1:5" x14ac:dyDescent="0.2">
      <c r="A222">
        <v>3005</v>
      </c>
      <c r="B222">
        <v>31.045999999999999</v>
      </c>
      <c r="C222">
        <v>72.561000000000007</v>
      </c>
      <c r="D222">
        <v>30.260999999999999</v>
      </c>
      <c r="E222">
        <v>1.1419999999999999</v>
      </c>
    </row>
    <row r="223" spans="1:5" x14ac:dyDescent="0.2">
      <c r="A223">
        <v>3010</v>
      </c>
      <c r="B223">
        <v>31.076000000000001</v>
      </c>
      <c r="C223">
        <v>72.510999999999996</v>
      </c>
      <c r="D223">
        <v>30.292000000000002</v>
      </c>
      <c r="E223">
        <v>1.1419999999999999</v>
      </c>
    </row>
    <row r="224" spans="1:5" x14ac:dyDescent="0.2">
      <c r="A224">
        <v>3015</v>
      </c>
      <c r="B224">
        <v>31.106999999999999</v>
      </c>
      <c r="C224">
        <v>72.462000000000003</v>
      </c>
      <c r="D224">
        <v>30.323</v>
      </c>
      <c r="E224">
        <v>1.1419999999999999</v>
      </c>
    </row>
    <row r="225" spans="1:5" x14ac:dyDescent="0.2">
      <c r="A225">
        <v>3020</v>
      </c>
      <c r="B225">
        <v>31.138999999999999</v>
      </c>
      <c r="C225">
        <v>72.415999999999997</v>
      </c>
      <c r="D225">
        <v>30.353999999999999</v>
      </c>
      <c r="E225">
        <v>1.143</v>
      </c>
    </row>
    <row r="226" spans="1:5" x14ac:dyDescent="0.2">
      <c r="A226">
        <v>3025</v>
      </c>
      <c r="B226">
        <v>31.175000000000001</v>
      </c>
      <c r="C226">
        <v>72.381</v>
      </c>
      <c r="D226">
        <v>30.385000000000002</v>
      </c>
      <c r="E226">
        <v>1.149</v>
      </c>
    </row>
    <row r="227" spans="1:5" x14ac:dyDescent="0.2">
      <c r="A227">
        <v>3030</v>
      </c>
      <c r="B227">
        <v>31.213000000000001</v>
      </c>
      <c r="C227">
        <v>72.349000000000004</v>
      </c>
      <c r="D227">
        <v>30.417000000000002</v>
      </c>
      <c r="E227">
        <v>1.1559999999999999</v>
      </c>
    </row>
    <row r="228" spans="1:5" x14ac:dyDescent="0.2">
      <c r="A228">
        <v>3035</v>
      </c>
      <c r="B228">
        <v>31.247</v>
      </c>
      <c r="C228">
        <v>72.308000000000007</v>
      </c>
      <c r="D228">
        <v>30.45</v>
      </c>
      <c r="E228">
        <v>1.1559999999999999</v>
      </c>
    </row>
    <row r="229" spans="1:5" x14ac:dyDescent="0.2">
      <c r="A229">
        <v>3040</v>
      </c>
      <c r="B229">
        <v>31.283999999999999</v>
      </c>
      <c r="C229">
        <v>72.275000000000006</v>
      </c>
      <c r="D229">
        <v>30.484000000000002</v>
      </c>
      <c r="E229">
        <v>1.1599999999999999</v>
      </c>
    </row>
    <row r="230" spans="1:5" x14ac:dyDescent="0.2">
      <c r="A230">
        <v>3045</v>
      </c>
      <c r="B230">
        <v>31.327000000000002</v>
      </c>
      <c r="C230">
        <v>72.254999999999995</v>
      </c>
      <c r="D230">
        <v>30.518000000000001</v>
      </c>
      <c r="E230">
        <v>1.169</v>
      </c>
    </row>
    <row r="231" spans="1:5" x14ac:dyDescent="0.2">
      <c r="A231">
        <v>3050</v>
      </c>
      <c r="B231">
        <v>31.36</v>
      </c>
      <c r="C231">
        <v>72.213999999999999</v>
      </c>
      <c r="D231">
        <v>30.552</v>
      </c>
      <c r="E231">
        <v>1.169</v>
      </c>
    </row>
    <row r="232" spans="1:5" x14ac:dyDescent="0.2">
      <c r="A232">
        <v>3055</v>
      </c>
      <c r="B232">
        <v>31.399000000000001</v>
      </c>
      <c r="C232">
        <v>72.183999999999997</v>
      </c>
      <c r="D232">
        <v>30.588000000000001</v>
      </c>
      <c r="E232">
        <v>1.1719999999999999</v>
      </c>
    </row>
    <row r="233" spans="1:5" x14ac:dyDescent="0.2">
      <c r="A233">
        <v>3060</v>
      </c>
      <c r="B233">
        <v>31.446000000000002</v>
      </c>
      <c r="C233">
        <v>72.174999999999997</v>
      </c>
      <c r="D233">
        <v>30.626999999999999</v>
      </c>
      <c r="E233">
        <v>1.181</v>
      </c>
    </row>
    <row r="234" spans="1:5" x14ac:dyDescent="0.2">
      <c r="A234">
        <v>3065</v>
      </c>
      <c r="B234">
        <v>31.486000000000001</v>
      </c>
      <c r="C234">
        <v>72.149000000000001</v>
      </c>
      <c r="D234">
        <v>30.666</v>
      </c>
      <c r="E234">
        <v>1.1830000000000001</v>
      </c>
    </row>
    <row r="235" spans="1:5" x14ac:dyDescent="0.2">
      <c r="A235">
        <v>3070</v>
      </c>
      <c r="B235">
        <v>31.524000000000001</v>
      </c>
      <c r="C235">
        <v>72.117999999999995</v>
      </c>
      <c r="D235">
        <v>30.704000000000001</v>
      </c>
      <c r="E235">
        <v>1.1830000000000001</v>
      </c>
    </row>
    <row r="236" spans="1:5" x14ac:dyDescent="0.2">
      <c r="A236">
        <v>3075</v>
      </c>
      <c r="B236">
        <v>31.564</v>
      </c>
      <c r="C236">
        <v>72.091999999999999</v>
      </c>
      <c r="D236">
        <v>30.742999999999999</v>
      </c>
      <c r="E236">
        <v>1.1839999999999999</v>
      </c>
    </row>
    <row r="237" spans="1:5" x14ac:dyDescent="0.2">
      <c r="A237">
        <v>3080</v>
      </c>
      <c r="B237">
        <v>31.611999999999998</v>
      </c>
      <c r="C237">
        <v>72.084000000000003</v>
      </c>
      <c r="D237">
        <v>30.785</v>
      </c>
      <c r="E237">
        <v>1.19</v>
      </c>
    </row>
    <row r="238" spans="1:5" x14ac:dyDescent="0.2">
      <c r="A238">
        <v>3085</v>
      </c>
      <c r="B238">
        <v>31.661000000000001</v>
      </c>
      <c r="C238">
        <v>72.08</v>
      </c>
      <c r="D238">
        <v>30.829000000000001</v>
      </c>
      <c r="E238">
        <v>1.196</v>
      </c>
    </row>
    <row r="239" spans="1:5" x14ac:dyDescent="0.2">
      <c r="A239">
        <v>3090</v>
      </c>
      <c r="B239">
        <v>31.704999999999998</v>
      </c>
      <c r="C239">
        <v>72.061999999999998</v>
      </c>
      <c r="D239">
        <v>30.873000000000001</v>
      </c>
      <c r="E239">
        <v>1.196</v>
      </c>
    </row>
    <row r="240" spans="1:5" x14ac:dyDescent="0.2">
      <c r="A240">
        <v>3095</v>
      </c>
      <c r="B240">
        <v>31.748999999999999</v>
      </c>
      <c r="C240">
        <v>72.046000000000006</v>
      </c>
      <c r="D240">
        <v>30.917000000000002</v>
      </c>
      <c r="E240">
        <v>1.1970000000000001</v>
      </c>
    </row>
    <row r="241" spans="1:5" x14ac:dyDescent="0.2">
      <c r="A241">
        <v>3100</v>
      </c>
      <c r="B241">
        <v>31.795999999999999</v>
      </c>
      <c r="C241">
        <v>72.037000000000006</v>
      </c>
      <c r="D241">
        <v>30.962</v>
      </c>
      <c r="E241">
        <v>1.2010000000000001</v>
      </c>
    </row>
    <row r="242" spans="1:5" x14ac:dyDescent="0.2">
      <c r="A242">
        <v>3105</v>
      </c>
      <c r="B242">
        <v>31.850999999999999</v>
      </c>
      <c r="C242">
        <v>72.045000000000002</v>
      </c>
      <c r="D242">
        <v>31.007999999999999</v>
      </c>
      <c r="E242">
        <v>1.21</v>
      </c>
    </row>
    <row r="243" spans="1:5" x14ac:dyDescent="0.2">
      <c r="A243">
        <v>3110</v>
      </c>
      <c r="B243">
        <v>31.896999999999998</v>
      </c>
      <c r="C243">
        <v>72.034000000000006</v>
      </c>
      <c r="D243">
        <v>31.055</v>
      </c>
      <c r="E243">
        <v>1.21</v>
      </c>
    </row>
    <row r="244" spans="1:5" x14ac:dyDescent="0.2">
      <c r="A244">
        <v>3115</v>
      </c>
      <c r="B244">
        <v>31.943999999999999</v>
      </c>
      <c r="C244">
        <v>72.022000000000006</v>
      </c>
      <c r="D244">
        <v>31.100999999999999</v>
      </c>
      <c r="E244">
        <v>1.21</v>
      </c>
    </row>
    <row r="245" spans="1:5" x14ac:dyDescent="0.2">
      <c r="A245">
        <v>3120</v>
      </c>
      <c r="B245">
        <v>31.99</v>
      </c>
      <c r="C245">
        <v>72.010999999999996</v>
      </c>
      <c r="D245">
        <v>31.148</v>
      </c>
      <c r="E245">
        <v>1.21</v>
      </c>
    </row>
    <row r="246" spans="1:5" x14ac:dyDescent="0.2">
      <c r="A246">
        <v>3125</v>
      </c>
      <c r="B246">
        <v>32.036999999999999</v>
      </c>
      <c r="C246">
        <v>72.001000000000005</v>
      </c>
      <c r="D246">
        <v>31.195</v>
      </c>
      <c r="E246">
        <v>1.21</v>
      </c>
    </row>
    <row r="247" spans="1:5" x14ac:dyDescent="0.2">
      <c r="A247">
        <v>3130</v>
      </c>
      <c r="B247">
        <v>32.085000000000001</v>
      </c>
      <c r="C247">
        <v>71.994</v>
      </c>
      <c r="D247">
        <v>31.244</v>
      </c>
      <c r="E247">
        <v>1.21</v>
      </c>
    </row>
    <row r="248" spans="1:5" x14ac:dyDescent="0.2">
      <c r="A248">
        <v>3135</v>
      </c>
      <c r="B248">
        <v>32.134999999999998</v>
      </c>
      <c r="C248">
        <v>71.991</v>
      </c>
      <c r="D248">
        <v>31.294</v>
      </c>
      <c r="E248">
        <v>1.2110000000000001</v>
      </c>
    </row>
    <row r="249" spans="1:5" x14ac:dyDescent="0.2">
      <c r="A249">
        <v>3140</v>
      </c>
      <c r="B249">
        <v>32.19</v>
      </c>
      <c r="C249">
        <v>71.998999999999995</v>
      </c>
      <c r="D249">
        <v>31.343</v>
      </c>
      <c r="E249">
        <v>1.2170000000000001</v>
      </c>
    </row>
    <row r="250" spans="1:5" x14ac:dyDescent="0.2">
      <c r="A250">
        <v>3145</v>
      </c>
      <c r="B250">
        <v>32.244999999999997</v>
      </c>
      <c r="C250">
        <v>72.009</v>
      </c>
      <c r="D250">
        <v>31.393000000000001</v>
      </c>
      <c r="E250">
        <v>1.224</v>
      </c>
    </row>
    <row r="251" spans="1:5" x14ac:dyDescent="0.2">
      <c r="A251">
        <v>3150</v>
      </c>
      <c r="B251">
        <v>32.295000000000002</v>
      </c>
      <c r="C251">
        <v>72.004999999999995</v>
      </c>
      <c r="D251">
        <v>31.443000000000001</v>
      </c>
      <c r="E251">
        <v>1.224</v>
      </c>
    </row>
    <row r="252" spans="1:5" x14ac:dyDescent="0.2">
      <c r="A252">
        <v>3155</v>
      </c>
      <c r="B252">
        <v>32.347999999999999</v>
      </c>
      <c r="C252">
        <v>72.009</v>
      </c>
      <c r="D252">
        <v>31.492999999999999</v>
      </c>
      <c r="E252">
        <v>1.2270000000000001</v>
      </c>
    </row>
    <row r="253" spans="1:5" x14ac:dyDescent="0.2">
      <c r="A253">
        <v>3160</v>
      </c>
      <c r="B253">
        <v>32.408000000000001</v>
      </c>
      <c r="C253">
        <v>72.028000000000006</v>
      </c>
      <c r="D253">
        <v>31.544</v>
      </c>
      <c r="E253">
        <v>1.2370000000000001</v>
      </c>
    </row>
    <row r="254" spans="1:5" x14ac:dyDescent="0.2">
      <c r="A254">
        <v>3165</v>
      </c>
      <c r="B254">
        <v>32.457999999999998</v>
      </c>
      <c r="C254">
        <v>72.025999999999996</v>
      </c>
      <c r="D254">
        <v>31.594000000000001</v>
      </c>
      <c r="E254">
        <v>1.2370000000000001</v>
      </c>
    </row>
    <row r="255" spans="1:5" x14ac:dyDescent="0.2">
      <c r="A255">
        <v>3170</v>
      </c>
      <c r="B255">
        <v>32.508000000000003</v>
      </c>
      <c r="C255">
        <v>72.022999999999996</v>
      </c>
      <c r="D255">
        <v>31.645</v>
      </c>
      <c r="E255">
        <v>1.2370000000000001</v>
      </c>
    </row>
    <row r="256" spans="1:5" x14ac:dyDescent="0.2">
      <c r="A256">
        <v>3175</v>
      </c>
      <c r="B256">
        <v>32.558</v>
      </c>
      <c r="C256">
        <v>72.02</v>
      </c>
      <c r="D256">
        <v>31.695</v>
      </c>
      <c r="E256">
        <v>1.2370000000000001</v>
      </c>
    </row>
    <row r="257" spans="1:5" x14ac:dyDescent="0.2">
      <c r="A257">
        <v>3180</v>
      </c>
      <c r="B257">
        <v>32.604999999999997</v>
      </c>
      <c r="C257">
        <v>72.010999999999996</v>
      </c>
      <c r="D257">
        <v>31.742999999999999</v>
      </c>
      <c r="E257">
        <v>1.2370000000000001</v>
      </c>
    </row>
    <row r="258" spans="1:5" x14ac:dyDescent="0.2">
      <c r="A258">
        <v>3185</v>
      </c>
      <c r="B258">
        <v>32.652999999999999</v>
      </c>
      <c r="C258">
        <v>72.003</v>
      </c>
      <c r="D258">
        <v>31.791</v>
      </c>
      <c r="E258">
        <v>1.238</v>
      </c>
    </row>
    <row r="259" spans="1:5" x14ac:dyDescent="0.2">
      <c r="A259">
        <v>3190</v>
      </c>
      <c r="B259">
        <v>32.707000000000001</v>
      </c>
      <c r="C259">
        <v>72.010000000000005</v>
      </c>
      <c r="D259">
        <v>31.838999999999999</v>
      </c>
      <c r="E259">
        <v>1.2450000000000001</v>
      </c>
    </row>
    <row r="260" spans="1:5" x14ac:dyDescent="0.2">
      <c r="A260">
        <v>3195</v>
      </c>
      <c r="B260">
        <v>32.76</v>
      </c>
      <c r="C260">
        <v>72.013999999999996</v>
      </c>
      <c r="D260">
        <v>31.887</v>
      </c>
      <c r="E260">
        <v>1.2509999999999999</v>
      </c>
    </row>
    <row r="261" spans="1:5" x14ac:dyDescent="0.2">
      <c r="A261">
        <v>3200</v>
      </c>
      <c r="B261">
        <v>32.808</v>
      </c>
      <c r="C261">
        <v>72.007000000000005</v>
      </c>
      <c r="D261">
        <v>31.934999999999999</v>
      </c>
      <c r="E261">
        <v>1.2509999999999999</v>
      </c>
    </row>
    <row r="262" spans="1:5" x14ac:dyDescent="0.2">
      <c r="A262">
        <v>3205</v>
      </c>
      <c r="B262">
        <v>32.857999999999997</v>
      </c>
      <c r="C262">
        <v>72.004000000000005</v>
      </c>
      <c r="D262">
        <v>31.986000000000001</v>
      </c>
      <c r="E262">
        <v>1.2509999999999999</v>
      </c>
    </row>
    <row r="263" spans="1:5" x14ac:dyDescent="0.2">
      <c r="A263">
        <v>3210</v>
      </c>
      <c r="B263">
        <v>32.908000000000001</v>
      </c>
      <c r="C263">
        <v>72.001999999999995</v>
      </c>
      <c r="D263">
        <v>32.036000000000001</v>
      </c>
      <c r="E263">
        <v>1.2509999999999999</v>
      </c>
    </row>
    <row r="264" spans="1:5" x14ac:dyDescent="0.2">
      <c r="A264">
        <v>3215</v>
      </c>
      <c r="B264">
        <v>32.96</v>
      </c>
      <c r="C264">
        <v>72.001999999999995</v>
      </c>
      <c r="D264">
        <v>32.087000000000003</v>
      </c>
      <c r="E264">
        <v>1.252</v>
      </c>
    </row>
    <row r="265" spans="1:5" x14ac:dyDescent="0.2">
      <c r="A265">
        <v>3220</v>
      </c>
      <c r="B265">
        <v>33.021999999999998</v>
      </c>
      <c r="C265">
        <v>72.025000000000006</v>
      </c>
      <c r="D265">
        <v>32.137999999999998</v>
      </c>
      <c r="E265">
        <v>1.264</v>
      </c>
    </row>
    <row r="266" spans="1:5" x14ac:dyDescent="0.2">
      <c r="A266">
        <v>3225</v>
      </c>
      <c r="B266">
        <v>33.073999999999998</v>
      </c>
      <c r="C266">
        <v>72.025999999999996</v>
      </c>
      <c r="D266">
        <v>32.19</v>
      </c>
      <c r="E266">
        <v>1.264</v>
      </c>
    </row>
    <row r="267" spans="1:5" x14ac:dyDescent="0.2">
      <c r="A267">
        <v>3230</v>
      </c>
      <c r="B267">
        <v>33.127000000000002</v>
      </c>
      <c r="C267">
        <v>72.031999999999996</v>
      </c>
      <c r="D267">
        <v>32.244</v>
      </c>
      <c r="E267">
        <v>1.264</v>
      </c>
    </row>
    <row r="268" spans="1:5" x14ac:dyDescent="0.2">
      <c r="A268">
        <v>3235</v>
      </c>
      <c r="B268">
        <v>33.180999999999997</v>
      </c>
      <c r="C268">
        <v>72.037999999999997</v>
      </c>
      <c r="D268">
        <v>32.298999999999999</v>
      </c>
      <c r="E268">
        <v>1.264</v>
      </c>
    </row>
    <row r="269" spans="1:5" x14ac:dyDescent="0.2">
      <c r="A269">
        <v>3240</v>
      </c>
      <c r="B269">
        <v>33.244</v>
      </c>
      <c r="C269">
        <v>72.061999999999998</v>
      </c>
      <c r="D269">
        <v>32.353999999999999</v>
      </c>
      <c r="E269">
        <v>1.2729999999999999</v>
      </c>
    </row>
    <row r="270" spans="1:5" x14ac:dyDescent="0.2">
      <c r="A270">
        <v>3245</v>
      </c>
      <c r="B270">
        <v>33.302999999999997</v>
      </c>
      <c r="C270">
        <v>72.078000000000003</v>
      </c>
      <c r="D270">
        <v>32.408000000000001</v>
      </c>
      <c r="E270">
        <v>1.278</v>
      </c>
    </row>
    <row r="271" spans="1:5" x14ac:dyDescent="0.2">
      <c r="A271">
        <v>3250</v>
      </c>
      <c r="B271">
        <v>33.357999999999997</v>
      </c>
      <c r="C271">
        <v>72.087000000000003</v>
      </c>
      <c r="D271">
        <v>32.463999999999999</v>
      </c>
      <c r="E271">
        <v>1.278</v>
      </c>
    </row>
    <row r="272" spans="1:5" x14ac:dyDescent="0.2">
      <c r="A272">
        <v>3255</v>
      </c>
      <c r="B272">
        <v>33.417999999999999</v>
      </c>
      <c r="C272">
        <v>72.105999999999995</v>
      </c>
      <c r="D272">
        <v>32.520000000000003</v>
      </c>
      <c r="E272">
        <v>1.2829999999999999</v>
      </c>
    </row>
    <row r="273" spans="1:5" x14ac:dyDescent="0.2">
      <c r="A273">
        <v>3260</v>
      </c>
      <c r="B273">
        <v>33.481999999999999</v>
      </c>
      <c r="C273">
        <v>72.134</v>
      </c>
      <c r="D273">
        <v>32.576000000000001</v>
      </c>
      <c r="E273">
        <v>1.2909999999999999</v>
      </c>
    </row>
    <row r="274" spans="1:5" x14ac:dyDescent="0.2">
      <c r="A274">
        <v>3265</v>
      </c>
      <c r="B274">
        <v>33.539000000000001</v>
      </c>
      <c r="C274">
        <v>72.144000000000005</v>
      </c>
      <c r="D274">
        <v>32.633000000000003</v>
      </c>
      <c r="E274">
        <v>1.292</v>
      </c>
    </row>
    <row r="275" spans="1:5" x14ac:dyDescent="0.2">
      <c r="A275">
        <v>3270</v>
      </c>
      <c r="B275">
        <v>33.594999999999999</v>
      </c>
      <c r="C275">
        <v>72.156000000000006</v>
      </c>
      <c r="D275">
        <v>32.689</v>
      </c>
      <c r="E275">
        <v>1.2929999999999999</v>
      </c>
    </row>
    <row r="276" spans="1:5" x14ac:dyDescent="0.2">
      <c r="A276">
        <v>3275</v>
      </c>
      <c r="B276">
        <v>33.661999999999999</v>
      </c>
      <c r="C276">
        <v>72.188999999999993</v>
      </c>
      <c r="D276">
        <v>32.744999999999997</v>
      </c>
      <c r="E276">
        <v>1.304</v>
      </c>
    </row>
    <row r="277" spans="1:5" x14ac:dyDescent="0.2">
      <c r="A277">
        <v>3280</v>
      </c>
      <c r="B277">
        <v>33.719000000000001</v>
      </c>
      <c r="C277">
        <v>72.200999999999993</v>
      </c>
      <c r="D277">
        <v>32.801000000000002</v>
      </c>
      <c r="E277">
        <v>1.3049999999999999</v>
      </c>
    </row>
    <row r="278" spans="1:5" x14ac:dyDescent="0.2">
      <c r="A278">
        <v>3285</v>
      </c>
      <c r="B278">
        <v>33.774999999999999</v>
      </c>
      <c r="C278">
        <v>72.209999999999994</v>
      </c>
      <c r="D278">
        <v>32.857999999999997</v>
      </c>
      <c r="E278">
        <v>1.3049999999999999</v>
      </c>
    </row>
    <row r="279" spans="1:5" x14ac:dyDescent="0.2">
      <c r="A279">
        <v>3290</v>
      </c>
      <c r="B279">
        <v>33.838000000000001</v>
      </c>
      <c r="C279">
        <v>72.236000000000004</v>
      </c>
      <c r="D279">
        <v>32.914000000000001</v>
      </c>
      <c r="E279">
        <v>1.3129999999999999</v>
      </c>
    </row>
    <row r="280" spans="1:5" x14ac:dyDescent="0.2">
      <c r="A280">
        <v>3295</v>
      </c>
      <c r="B280">
        <v>33.899000000000001</v>
      </c>
      <c r="C280">
        <v>72.256</v>
      </c>
      <c r="D280">
        <v>32.97</v>
      </c>
      <c r="E280">
        <v>1.3180000000000001</v>
      </c>
    </row>
    <row r="281" spans="1:5" x14ac:dyDescent="0.2">
      <c r="A281">
        <v>3300</v>
      </c>
      <c r="B281">
        <v>33.959000000000003</v>
      </c>
      <c r="C281">
        <v>72.274000000000001</v>
      </c>
      <c r="D281">
        <v>33.030999999999999</v>
      </c>
      <c r="E281">
        <v>1.319</v>
      </c>
    </row>
    <row r="282" spans="1:5" x14ac:dyDescent="0.2">
      <c r="A282">
        <v>3305</v>
      </c>
      <c r="B282">
        <v>34.018999999999998</v>
      </c>
      <c r="C282">
        <v>72.292000000000002</v>
      </c>
      <c r="D282">
        <v>33.091000000000001</v>
      </c>
      <c r="E282">
        <v>1.319</v>
      </c>
    </row>
    <row r="283" spans="1:5" x14ac:dyDescent="0.2">
      <c r="A283">
        <v>3310</v>
      </c>
      <c r="B283">
        <v>34.082000000000001</v>
      </c>
      <c r="C283">
        <v>72.316999999999993</v>
      </c>
      <c r="D283">
        <v>33.152000000000001</v>
      </c>
      <c r="E283">
        <v>1.3220000000000001</v>
      </c>
    </row>
    <row r="284" spans="1:5" x14ac:dyDescent="0.2">
      <c r="A284">
        <v>3315</v>
      </c>
      <c r="B284">
        <v>34.151000000000003</v>
      </c>
      <c r="C284">
        <v>72.353999999999999</v>
      </c>
      <c r="D284">
        <v>33.212000000000003</v>
      </c>
      <c r="E284">
        <v>1.331</v>
      </c>
    </row>
    <row r="285" spans="1:5" x14ac:dyDescent="0.2">
      <c r="A285">
        <v>3320</v>
      </c>
      <c r="B285">
        <v>34.213000000000001</v>
      </c>
      <c r="C285">
        <v>72.375</v>
      </c>
      <c r="D285">
        <v>33.273000000000003</v>
      </c>
      <c r="E285">
        <v>1.3320000000000001</v>
      </c>
    </row>
    <row r="286" spans="1:5" x14ac:dyDescent="0.2">
      <c r="A286">
        <v>3325</v>
      </c>
      <c r="B286">
        <v>34.274000000000001</v>
      </c>
      <c r="C286">
        <v>72.394999999999996</v>
      </c>
      <c r="D286">
        <v>33.335000000000001</v>
      </c>
      <c r="E286">
        <v>1.3320000000000001</v>
      </c>
    </row>
    <row r="287" spans="1:5" x14ac:dyDescent="0.2">
      <c r="A287">
        <v>3330</v>
      </c>
      <c r="B287">
        <v>34.335000000000001</v>
      </c>
      <c r="C287">
        <v>72.415999999999997</v>
      </c>
      <c r="D287">
        <v>33.396999999999998</v>
      </c>
      <c r="E287">
        <v>1.3320000000000001</v>
      </c>
    </row>
    <row r="288" spans="1:5" x14ac:dyDescent="0.2">
      <c r="A288">
        <v>3335</v>
      </c>
      <c r="B288">
        <v>34.396999999999998</v>
      </c>
      <c r="C288">
        <v>72.436999999999998</v>
      </c>
      <c r="D288">
        <v>33.46</v>
      </c>
      <c r="E288">
        <v>1.3320000000000001</v>
      </c>
    </row>
    <row r="289" spans="1:5" x14ac:dyDescent="0.2">
      <c r="A289">
        <v>3340</v>
      </c>
      <c r="B289">
        <v>34.457999999999998</v>
      </c>
      <c r="C289">
        <v>72.457999999999998</v>
      </c>
      <c r="D289">
        <v>33.521999999999998</v>
      </c>
      <c r="E289">
        <v>1.3320000000000001</v>
      </c>
    </row>
    <row r="290" spans="1:5" x14ac:dyDescent="0.2">
      <c r="A290">
        <v>3345</v>
      </c>
      <c r="B290">
        <v>34.526000000000003</v>
      </c>
      <c r="C290">
        <v>72.492999999999995</v>
      </c>
      <c r="D290">
        <v>33.585000000000001</v>
      </c>
      <c r="E290">
        <v>1.3380000000000001</v>
      </c>
    </row>
    <row r="291" spans="1:5" x14ac:dyDescent="0.2">
      <c r="A291">
        <v>3350</v>
      </c>
      <c r="B291">
        <v>34.598999999999997</v>
      </c>
      <c r="C291">
        <v>72.536000000000001</v>
      </c>
      <c r="D291">
        <v>33.651000000000003</v>
      </c>
      <c r="E291">
        <v>1.345</v>
      </c>
    </row>
    <row r="292" spans="1:5" x14ac:dyDescent="0.2">
      <c r="A292">
        <v>3355</v>
      </c>
      <c r="B292">
        <v>34.665999999999997</v>
      </c>
      <c r="C292">
        <v>72.569999999999993</v>
      </c>
      <c r="D292">
        <v>33.719000000000001</v>
      </c>
      <c r="E292">
        <v>1.3460000000000001</v>
      </c>
    </row>
    <row r="293" spans="1:5" x14ac:dyDescent="0.2">
      <c r="A293">
        <v>3360</v>
      </c>
      <c r="B293">
        <v>34.734999999999999</v>
      </c>
      <c r="C293">
        <v>72.605999999999995</v>
      </c>
      <c r="D293">
        <v>33.786000000000001</v>
      </c>
      <c r="E293">
        <v>1.3480000000000001</v>
      </c>
    </row>
    <row r="294" spans="1:5" x14ac:dyDescent="0.2">
      <c r="A294">
        <v>3365</v>
      </c>
      <c r="B294">
        <v>34.811</v>
      </c>
      <c r="C294">
        <v>72.656000000000006</v>
      </c>
      <c r="D294">
        <v>33.853999999999999</v>
      </c>
      <c r="E294">
        <v>1.357</v>
      </c>
    </row>
    <row r="295" spans="1:5" x14ac:dyDescent="0.2">
      <c r="A295">
        <v>3370</v>
      </c>
      <c r="B295">
        <v>34.880000000000003</v>
      </c>
      <c r="C295">
        <v>72.691000000000003</v>
      </c>
      <c r="D295">
        <v>33.920999999999999</v>
      </c>
      <c r="E295">
        <v>1.36</v>
      </c>
    </row>
    <row r="296" spans="1:5" x14ac:dyDescent="0.2">
      <c r="A296">
        <v>3375</v>
      </c>
      <c r="B296">
        <v>34.944000000000003</v>
      </c>
      <c r="C296">
        <v>72.718000000000004</v>
      </c>
      <c r="D296">
        <v>33.985999999999997</v>
      </c>
      <c r="E296">
        <v>1.36</v>
      </c>
    </row>
    <row r="297" spans="1:5" x14ac:dyDescent="0.2">
      <c r="A297">
        <v>3380</v>
      </c>
      <c r="B297">
        <v>35.008000000000003</v>
      </c>
      <c r="C297">
        <v>72.742999999999995</v>
      </c>
      <c r="D297">
        <v>34.051000000000002</v>
      </c>
      <c r="E297">
        <v>1.36</v>
      </c>
    </row>
    <row r="298" spans="1:5" x14ac:dyDescent="0.2">
      <c r="A298">
        <v>3385</v>
      </c>
      <c r="B298">
        <v>35.072000000000003</v>
      </c>
      <c r="C298">
        <v>72.769000000000005</v>
      </c>
      <c r="D298">
        <v>34.116</v>
      </c>
      <c r="E298">
        <v>1.36</v>
      </c>
    </row>
    <row r="299" spans="1:5" x14ac:dyDescent="0.2">
      <c r="A299">
        <v>3390</v>
      </c>
      <c r="B299">
        <v>35.142000000000003</v>
      </c>
      <c r="C299">
        <v>72.805999999999997</v>
      </c>
      <c r="D299">
        <v>34.180999999999997</v>
      </c>
      <c r="E299">
        <v>1.365</v>
      </c>
    </row>
    <row r="300" spans="1:5" x14ac:dyDescent="0.2">
      <c r="A300">
        <v>3395</v>
      </c>
      <c r="B300">
        <v>35.213000000000001</v>
      </c>
      <c r="C300">
        <v>72.846000000000004</v>
      </c>
      <c r="D300">
        <v>34.246000000000002</v>
      </c>
      <c r="E300">
        <v>1.3720000000000001</v>
      </c>
    </row>
    <row r="301" spans="1:5" x14ac:dyDescent="0.2">
      <c r="A301">
        <v>3400</v>
      </c>
      <c r="B301">
        <v>35.281999999999996</v>
      </c>
      <c r="C301">
        <v>72.88</v>
      </c>
      <c r="D301">
        <v>34.314</v>
      </c>
      <c r="E301">
        <v>1.373</v>
      </c>
    </row>
    <row r="302" spans="1:5" x14ac:dyDescent="0.2">
      <c r="A302">
        <v>3405</v>
      </c>
      <c r="B302">
        <v>35.351999999999997</v>
      </c>
      <c r="C302">
        <v>72.918999999999997</v>
      </c>
      <c r="D302">
        <v>34.383000000000003</v>
      </c>
      <c r="E302">
        <v>1.3759999999999999</v>
      </c>
    </row>
    <row r="303" spans="1:5" x14ac:dyDescent="0.2">
      <c r="A303">
        <v>3410</v>
      </c>
      <c r="B303">
        <v>35.429000000000002</v>
      </c>
      <c r="C303">
        <v>72.968999999999994</v>
      </c>
      <c r="D303">
        <v>34.451999999999998</v>
      </c>
      <c r="E303">
        <v>1.3839999999999999</v>
      </c>
    </row>
    <row r="304" spans="1:5" x14ac:dyDescent="0.2">
      <c r="A304">
        <v>3415</v>
      </c>
      <c r="B304">
        <v>35.499000000000002</v>
      </c>
      <c r="C304">
        <v>73.007999999999996</v>
      </c>
      <c r="D304">
        <v>34.521000000000001</v>
      </c>
      <c r="E304">
        <v>1.387</v>
      </c>
    </row>
    <row r="305" spans="1:5" x14ac:dyDescent="0.2">
      <c r="A305">
        <v>3420</v>
      </c>
      <c r="B305">
        <v>35.567</v>
      </c>
      <c r="C305">
        <v>73.040000000000006</v>
      </c>
      <c r="D305">
        <v>34.588999999999999</v>
      </c>
      <c r="E305">
        <v>1.387</v>
      </c>
    </row>
    <row r="306" spans="1:5" x14ac:dyDescent="0.2">
      <c r="A306">
        <v>3425</v>
      </c>
      <c r="B306">
        <v>35.633000000000003</v>
      </c>
      <c r="C306">
        <v>73.069000000000003</v>
      </c>
      <c r="D306">
        <v>34.655999999999999</v>
      </c>
      <c r="E306">
        <v>1.387</v>
      </c>
    </row>
    <row r="307" spans="1:5" x14ac:dyDescent="0.2">
      <c r="A307">
        <v>3430</v>
      </c>
      <c r="B307">
        <v>35.704999999999998</v>
      </c>
      <c r="C307">
        <v>73.11</v>
      </c>
      <c r="D307">
        <v>34.722000000000001</v>
      </c>
      <c r="E307">
        <v>1.393</v>
      </c>
    </row>
    <row r="308" spans="1:5" x14ac:dyDescent="0.2">
      <c r="A308">
        <v>3435</v>
      </c>
      <c r="B308">
        <v>35.776000000000003</v>
      </c>
      <c r="C308">
        <v>73.149000000000001</v>
      </c>
      <c r="D308">
        <v>34.787999999999997</v>
      </c>
      <c r="E308">
        <v>1.399</v>
      </c>
    </row>
    <row r="309" spans="1:5" x14ac:dyDescent="0.2">
      <c r="A309">
        <v>3440</v>
      </c>
      <c r="B309">
        <v>35.843000000000004</v>
      </c>
      <c r="C309">
        <v>73.179000000000002</v>
      </c>
      <c r="D309">
        <v>34.854999999999997</v>
      </c>
      <c r="E309">
        <v>1.4</v>
      </c>
    </row>
    <row r="310" spans="1:5" x14ac:dyDescent="0.2">
      <c r="A310">
        <v>3445</v>
      </c>
      <c r="B310">
        <v>35.908000000000001</v>
      </c>
      <c r="C310">
        <v>73.206000000000003</v>
      </c>
      <c r="D310">
        <v>34.920999999999999</v>
      </c>
      <c r="E310">
        <v>1.4</v>
      </c>
    </row>
    <row r="311" spans="1:5" x14ac:dyDescent="0.2">
      <c r="A311">
        <v>3450</v>
      </c>
      <c r="B311">
        <v>35.976999999999997</v>
      </c>
      <c r="C311">
        <v>73.239999999999995</v>
      </c>
      <c r="D311">
        <v>34.991</v>
      </c>
      <c r="E311">
        <v>1.4</v>
      </c>
    </row>
    <row r="312" spans="1:5" x14ac:dyDescent="0.2">
      <c r="A312">
        <v>3455</v>
      </c>
      <c r="B312">
        <v>36.048000000000002</v>
      </c>
      <c r="C312">
        <v>73.278000000000006</v>
      </c>
      <c r="D312">
        <v>35.061999999999998</v>
      </c>
      <c r="E312">
        <v>1.4</v>
      </c>
    </row>
    <row r="313" spans="1:5" x14ac:dyDescent="0.2">
      <c r="A313">
        <v>3460</v>
      </c>
      <c r="B313">
        <v>36.119</v>
      </c>
      <c r="C313">
        <v>73.316000000000003</v>
      </c>
      <c r="D313">
        <v>35.133000000000003</v>
      </c>
      <c r="E313">
        <v>1.4</v>
      </c>
    </row>
    <row r="314" spans="1:5" x14ac:dyDescent="0.2">
      <c r="A314">
        <v>3465</v>
      </c>
      <c r="B314">
        <v>36.189</v>
      </c>
      <c r="C314">
        <v>73.352999999999994</v>
      </c>
      <c r="D314">
        <v>35.204999999999998</v>
      </c>
      <c r="E314">
        <v>1.4</v>
      </c>
    </row>
    <row r="315" spans="1:5" x14ac:dyDescent="0.2">
      <c r="A315">
        <v>3470</v>
      </c>
      <c r="B315">
        <v>36.26</v>
      </c>
      <c r="C315">
        <v>73.39</v>
      </c>
      <c r="D315">
        <v>35.276000000000003</v>
      </c>
      <c r="E315">
        <v>1.4</v>
      </c>
    </row>
    <row r="316" spans="1:5" x14ac:dyDescent="0.2">
      <c r="A316">
        <v>3475</v>
      </c>
      <c r="B316">
        <v>36.331000000000003</v>
      </c>
      <c r="C316">
        <v>73.427999999999997</v>
      </c>
      <c r="D316">
        <v>35.347999999999999</v>
      </c>
      <c r="E316">
        <v>1.4</v>
      </c>
    </row>
    <row r="317" spans="1:5" x14ac:dyDescent="0.2">
      <c r="A317">
        <v>3480</v>
      </c>
      <c r="B317">
        <v>36.405999999999999</v>
      </c>
      <c r="C317">
        <v>73.474000000000004</v>
      </c>
      <c r="D317">
        <v>35.418999999999997</v>
      </c>
      <c r="E317">
        <v>1.405</v>
      </c>
    </row>
    <row r="318" spans="1:5" x14ac:dyDescent="0.2">
      <c r="A318">
        <v>3485</v>
      </c>
      <c r="B318">
        <v>36.482999999999997</v>
      </c>
      <c r="C318">
        <v>73.524000000000001</v>
      </c>
      <c r="D318">
        <v>35.491</v>
      </c>
      <c r="E318">
        <v>1.4119999999999999</v>
      </c>
    </row>
    <row r="319" spans="1:5" x14ac:dyDescent="0.2">
      <c r="A319">
        <v>3490</v>
      </c>
      <c r="B319">
        <v>36.555999999999997</v>
      </c>
      <c r="C319">
        <v>73.566000000000003</v>
      </c>
      <c r="D319">
        <v>35.561999999999998</v>
      </c>
      <c r="E319">
        <v>1.4139999999999999</v>
      </c>
    </row>
    <row r="320" spans="1:5" x14ac:dyDescent="0.2">
      <c r="A320">
        <v>3495</v>
      </c>
      <c r="B320">
        <v>36.628</v>
      </c>
      <c r="C320">
        <v>73.605000000000004</v>
      </c>
      <c r="D320">
        <v>35.634</v>
      </c>
      <c r="E320">
        <v>1.4159999999999999</v>
      </c>
    </row>
    <row r="321" spans="1:5" x14ac:dyDescent="0.2">
      <c r="A321">
        <v>3500</v>
      </c>
      <c r="B321">
        <v>36.707999999999998</v>
      </c>
      <c r="C321">
        <v>73.66</v>
      </c>
      <c r="D321">
        <v>35.707000000000001</v>
      </c>
      <c r="E321">
        <v>1.423</v>
      </c>
    </row>
    <row r="322" spans="1:5" x14ac:dyDescent="0.2">
      <c r="A322">
        <v>3505</v>
      </c>
      <c r="B322">
        <v>36.784999999999997</v>
      </c>
      <c r="C322">
        <v>73.709999999999994</v>
      </c>
      <c r="D322">
        <v>35.78</v>
      </c>
      <c r="E322">
        <v>1.4279999999999999</v>
      </c>
    </row>
    <row r="323" spans="1:5" x14ac:dyDescent="0.2">
      <c r="A323">
        <v>3510</v>
      </c>
      <c r="B323">
        <v>36.859000000000002</v>
      </c>
      <c r="C323">
        <v>73.751999999999995</v>
      </c>
      <c r="D323">
        <v>35.854999999999997</v>
      </c>
      <c r="E323">
        <v>1.4279999999999999</v>
      </c>
    </row>
    <row r="324" spans="1:5" x14ac:dyDescent="0.2">
      <c r="A324">
        <v>3515</v>
      </c>
      <c r="B324">
        <v>36.932000000000002</v>
      </c>
      <c r="C324">
        <v>73.793000000000006</v>
      </c>
      <c r="D324">
        <v>35.929000000000002</v>
      </c>
      <c r="E324">
        <v>1.4279999999999999</v>
      </c>
    </row>
    <row r="325" spans="1:5" x14ac:dyDescent="0.2">
      <c r="A325">
        <v>3520</v>
      </c>
      <c r="B325">
        <v>37.005000000000003</v>
      </c>
      <c r="C325">
        <v>73.834000000000003</v>
      </c>
      <c r="D325">
        <v>36.003</v>
      </c>
      <c r="E325">
        <v>1.4279999999999999</v>
      </c>
    </row>
    <row r="326" spans="1:5" x14ac:dyDescent="0.2">
      <c r="A326">
        <v>3525</v>
      </c>
      <c r="B326">
        <v>37.079000000000001</v>
      </c>
      <c r="C326">
        <v>73.876999999999995</v>
      </c>
      <c r="D326">
        <v>36.076999999999998</v>
      </c>
      <c r="E326">
        <v>1.4279999999999999</v>
      </c>
    </row>
    <row r="327" spans="1:5" x14ac:dyDescent="0.2">
      <c r="A327">
        <v>3530</v>
      </c>
      <c r="B327">
        <v>37.152999999999999</v>
      </c>
      <c r="C327">
        <v>73.92</v>
      </c>
      <c r="D327">
        <v>36.152999999999999</v>
      </c>
      <c r="E327">
        <v>1.4279999999999999</v>
      </c>
    </row>
    <row r="328" spans="1:5" x14ac:dyDescent="0.2">
      <c r="A328">
        <v>3535</v>
      </c>
      <c r="B328">
        <v>37.228000000000002</v>
      </c>
      <c r="C328">
        <v>73.962999999999994</v>
      </c>
      <c r="D328">
        <v>36.228000000000002</v>
      </c>
      <c r="E328">
        <v>1.4279999999999999</v>
      </c>
    </row>
    <row r="329" spans="1:5" x14ac:dyDescent="0.2">
      <c r="A329">
        <v>3540</v>
      </c>
      <c r="B329">
        <v>37.302</v>
      </c>
      <c r="C329">
        <v>74.006</v>
      </c>
      <c r="D329">
        <v>36.302999999999997</v>
      </c>
      <c r="E329">
        <v>1.4279999999999999</v>
      </c>
    </row>
    <row r="330" spans="1:5" x14ac:dyDescent="0.2">
      <c r="A330">
        <v>3545</v>
      </c>
      <c r="B330">
        <v>37.377000000000002</v>
      </c>
      <c r="C330">
        <v>74.05</v>
      </c>
      <c r="D330">
        <v>36.378</v>
      </c>
      <c r="E330">
        <v>1.4279999999999999</v>
      </c>
    </row>
    <row r="331" spans="1:5" x14ac:dyDescent="0.2">
      <c r="A331">
        <v>3550</v>
      </c>
      <c r="B331">
        <v>37.459000000000003</v>
      </c>
      <c r="C331">
        <v>74.108999999999995</v>
      </c>
      <c r="D331">
        <v>36.456000000000003</v>
      </c>
      <c r="E331">
        <v>1.4339999999999999</v>
      </c>
    </row>
    <row r="332" spans="1:5" x14ac:dyDescent="0.2">
      <c r="A332">
        <v>3555</v>
      </c>
      <c r="B332">
        <v>37.545000000000002</v>
      </c>
      <c r="C332">
        <v>74.174000000000007</v>
      </c>
      <c r="D332">
        <v>36.536000000000001</v>
      </c>
      <c r="E332">
        <v>1.4410000000000001</v>
      </c>
    </row>
    <row r="333" spans="1:5" x14ac:dyDescent="0.2">
      <c r="A333">
        <v>3560</v>
      </c>
      <c r="B333">
        <v>37.627000000000002</v>
      </c>
      <c r="C333">
        <v>74.230999999999995</v>
      </c>
      <c r="D333">
        <v>36.618000000000002</v>
      </c>
      <c r="E333">
        <v>1.4410000000000001</v>
      </c>
    </row>
    <row r="334" spans="1:5" x14ac:dyDescent="0.2">
      <c r="A334">
        <v>3565</v>
      </c>
      <c r="B334">
        <v>37.712000000000003</v>
      </c>
      <c r="C334">
        <v>74.293999999999997</v>
      </c>
      <c r="D334">
        <v>36.700000000000003</v>
      </c>
      <c r="E334">
        <v>1.4450000000000001</v>
      </c>
    </row>
    <row r="335" spans="1:5" x14ac:dyDescent="0.2">
      <c r="A335">
        <v>3570</v>
      </c>
      <c r="B335">
        <v>37.799999999999997</v>
      </c>
      <c r="C335">
        <v>74.363</v>
      </c>
      <c r="D335">
        <v>36.781999999999996</v>
      </c>
      <c r="E335">
        <v>1.452</v>
      </c>
    </row>
    <row r="336" spans="1:5" x14ac:dyDescent="0.2">
      <c r="A336">
        <v>3575</v>
      </c>
      <c r="B336">
        <v>37.884</v>
      </c>
      <c r="C336">
        <v>74.424000000000007</v>
      </c>
      <c r="D336">
        <v>36.863999999999997</v>
      </c>
      <c r="E336">
        <v>1.4550000000000001</v>
      </c>
    </row>
    <row r="337" spans="1:5" x14ac:dyDescent="0.2">
      <c r="A337">
        <v>3580</v>
      </c>
      <c r="B337">
        <v>37.963999999999999</v>
      </c>
      <c r="C337">
        <v>74.478999999999999</v>
      </c>
      <c r="D337">
        <v>36.945999999999998</v>
      </c>
      <c r="E337">
        <v>1.4550000000000001</v>
      </c>
    </row>
    <row r="338" spans="1:5" x14ac:dyDescent="0.2">
      <c r="A338">
        <v>3585</v>
      </c>
      <c r="B338">
        <v>38.045000000000002</v>
      </c>
      <c r="C338">
        <v>74.533000000000001</v>
      </c>
      <c r="D338">
        <v>37.027000000000001</v>
      </c>
      <c r="E338">
        <v>1.4550000000000001</v>
      </c>
    </row>
    <row r="339" spans="1:5" x14ac:dyDescent="0.2">
      <c r="A339">
        <v>3590</v>
      </c>
      <c r="B339">
        <v>38.125999999999998</v>
      </c>
      <c r="C339">
        <v>74.587000000000003</v>
      </c>
      <c r="D339">
        <v>37.109000000000002</v>
      </c>
      <c r="E339">
        <v>1.4550000000000001</v>
      </c>
    </row>
    <row r="340" spans="1:5" x14ac:dyDescent="0.2">
      <c r="A340">
        <v>3595</v>
      </c>
      <c r="B340">
        <v>38.206000000000003</v>
      </c>
      <c r="C340">
        <v>74.64</v>
      </c>
      <c r="D340">
        <v>37.19</v>
      </c>
      <c r="E340">
        <v>1.4550000000000001</v>
      </c>
    </row>
    <row r="341" spans="1:5" x14ac:dyDescent="0.2">
      <c r="A341">
        <v>3600</v>
      </c>
      <c r="B341">
        <v>38.290999999999997</v>
      </c>
      <c r="C341">
        <v>74.703000000000003</v>
      </c>
      <c r="D341">
        <v>37.271999999999998</v>
      </c>
      <c r="E341">
        <v>1.4590000000000001</v>
      </c>
    </row>
    <row r="342" spans="1:5" x14ac:dyDescent="0.2">
      <c r="A342">
        <v>3605</v>
      </c>
      <c r="B342">
        <v>38.380000000000003</v>
      </c>
      <c r="C342">
        <v>74.772000000000006</v>
      </c>
      <c r="D342">
        <v>37.354999999999997</v>
      </c>
      <c r="E342">
        <v>1.466</v>
      </c>
    </row>
    <row r="343" spans="1:5" x14ac:dyDescent="0.2">
      <c r="A343">
        <v>3610</v>
      </c>
      <c r="B343">
        <v>38.465000000000003</v>
      </c>
      <c r="C343">
        <v>74.834000000000003</v>
      </c>
      <c r="D343">
        <v>37.439</v>
      </c>
      <c r="E343">
        <v>1.468</v>
      </c>
    </row>
    <row r="344" spans="1:5" x14ac:dyDescent="0.2">
      <c r="A344">
        <v>3615</v>
      </c>
      <c r="B344">
        <v>38.549999999999997</v>
      </c>
      <c r="C344">
        <v>74.896000000000001</v>
      </c>
      <c r="D344">
        <v>37.523000000000003</v>
      </c>
      <c r="E344">
        <v>1.47</v>
      </c>
    </row>
    <row r="345" spans="1:5" x14ac:dyDescent="0.2">
      <c r="A345">
        <v>3620</v>
      </c>
      <c r="B345">
        <v>38.64</v>
      </c>
      <c r="C345">
        <v>74.965999999999994</v>
      </c>
      <c r="D345">
        <v>37.606999999999999</v>
      </c>
      <c r="E345">
        <v>1.4770000000000001</v>
      </c>
    </row>
    <row r="346" spans="1:5" x14ac:dyDescent="0.2">
      <c r="A346">
        <v>3625</v>
      </c>
      <c r="B346">
        <v>38.728000000000002</v>
      </c>
      <c r="C346">
        <v>75.034000000000006</v>
      </c>
      <c r="D346">
        <v>37.691000000000003</v>
      </c>
      <c r="E346">
        <v>1.482</v>
      </c>
    </row>
    <row r="347" spans="1:5" x14ac:dyDescent="0.2">
      <c r="A347">
        <v>3630</v>
      </c>
      <c r="B347">
        <v>38.814</v>
      </c>
      <c r="C347">
        <v>75.096000000000004</v>
      </c>
      <c r="D347">
        <v>37.777999999999999</v>
      </c>
      <c r="E347">
        <v>1.482</v>
      </c>
    </row>
    <row r="348" spans="1:5" x14ac:dyDescent="0.2">
      <c r="A348">
        <v>3635</v>
      </c>
      <c r="B348">
        <v>38.902999999999999</v>
      </c>
      <c r="C348">
        <v>75.165999999999997</v>
      </c>
      <c r="D348">
        <v>37.869</v>
      </c>
      <c r="E348">
        <v>1.482</v>
      </c>
    </row>
    <row r="349" spans="1:5" x14ac:dyDescent="0.2">
      <c r="A349">
        <v>3640</v>
      </c>
      <c r="B349">
        <v>38.997999999999998</v>
      </c>
      <c r="C349">
        <v>75.245999999999995</v>
      </c>
      <c r="D349">
        <v>37.96</v>
      </c>
      <c r="E349">
        <v>1.486</v>
      </c>
    </row>
    <row r="350" spans="1:5" x14ac:dyDescent="0.2">
      <c r="A350">
        <v>3645</v>
      </c>
      <c r="B350">
        <v>39.095999999999997</v>
      </c>
      <c r="C350">
        <v>75.331000000000003</v>
      </c>
      <c r="D350">
        <v>38.052</v>
      </c>
      <c r="E350">
        <v>1.4930000000000001</v>
      </c>
    </row>
    <row r="351" spans="1:5" x14ac:dyDescent="0.2">
      <c r="A351">
        <v>3650</v>
      </c>
      <c r="B351">
        <v>39.189</v>
      </c>
      <c r="C351">
        <v>75.406999999999996</v>
      </c>
      <c r="D351">
        <v>38.143999999999998</v>
      </c>
      <c r="E351">
        <v>1.496</v>
      </c>
    </row>
    <row r="352" spans="1:5" x14ac:dyDescent="0.2">
      <c r="A352">
        <v>3655</v>
      </c>
      <c r="B352">
        <v>39.280999999999999</v>
      </c>
      <c r="C352">
        <v>75.480999999999995</v>
      </c>
      <c r="D352">
        <v>38.235999999999997</v>
      </c>
      <c r="E352">
        <v>1.4970000000000001</v>
      </c>
    </row>
    <row r="353" spans="1:5" x14ac:dyDescent="0.2">
      <c r="A353">
        <v>3660</v>
      </c>
      <c r="B353">
        <v>39.378999999999998</v>
      </c>
      <c r="C353">
        <v>75.564999999999998</v>
      </c>
      <c r="D353">
        <v>38.328000000000003</v>
      </c>
      <c r="E353">
        <v>1.504</v>
      </c>
    </row>
    <row r="354" spans="1:5" x14ac:dyDescent="0.2">
      <c r="A354">
        <v>3665</v>
      </c>
      <c r="B354">
        <v>39.475999999999999</v>
      </c>
      <c r="C354">
        <v>75.647999999999996</v>
      </c>
      <c r="D354">
        <v>38.42</v>
      </c>
      <c r="E354">
        <v>1.5089999999999999</v>
      </c>
    </row>
    <row r="355" spans="1:5" x14ac:dyDescent="0.2">
      <c r="A355">
        <v>3670</v>
      </c>
      <c r="B355">
        <v>39.567</v>
      </c>
      <c r="C355">
        <v>75.72</v>
      </c>
      <c r="D355">
        <v>38.512999999999998</v>
      </c>
      <c r="E355">
        <v>1.5089999999999999</v>
      </c>
    </row>
    <row r="356" spans="1:5" x14ac:dyDescent="0.2">
      <c r="A356">
        <v>3675</v>
      </c>
      <c r="B356">
        <v>39.658999999999999</v>
      </c>
      <c r="C356">
        <v>75.792000000000002</v>
      </c>
      <c r="D356">
        <v>38.604999999999997</v>
      </c>
      <c r="E356">
        <v>1.5089999999999999</v>
      </c>
    </row>
    <row r="357" spans="1:5" x14ac:dyDescent="0.2">
      <c r="A357">
        <v>3680</v>
      </c>
      <c r="B357">
        <v>39.753999999999998</v>
      </c>
      <c r="C357">
        <v>75.87</v>
      </c>
      <c r="D357">
        <v>38.698</v>
      </c>
      <c r="E357">
        <v>1.5129999999999999</v>
      </c>
    </row>
    <row r="358" spans="1:5" x14ac:dyDescent="0.2">
      <c r="A358">
        <v>3685</v>
      </c>
      <c r="B358">
        <v>39.853999999999999</v>
      </c>
      <c r="C358">
        <v>75.957999999999998</v>
      </c>
      <c r="D358">
        <v>38.790999999999997</v>
      </c>
      <c r="E358">
        <v>1.52</v>
      </c>
    </row>
    <row r="359" spans="1:5" x14ac:dyDescent="0.2">
      <c r="A359">
        <v>3690</v>
      </c>
      <c r="B359">
        <v>39.950000000000003</v>
      </c>
      <c r="C359">
        <v>76.037999999999997</v>
      </c>
      <c r="D359">
        <v>38.886000000000003</v>
      </c>
      <c r="E359">
        <v>1.5229999999999999</v>
      </c>
    </row>
    <row r="360" spans="1:5" x14ac:dyDescent="0.2">
      <c r="A360">
        <v>3695</v>
      </c>
      <c r="B360">
        <v>40.043999999999997</v>
      </c>
      <c r="C360">
        <v>76.114000000000004</v>
      </c>
      <c r="D360">
        <v>38.981000000000002</v>
      </c>
      <c r="E360">
        <v>1.5229999999999999</v>
      </c>
    </row>
    <row r="361" spans="1:5" x14ac:dyDescent="0.2">
      <c r="A361">
        <v>3700</v>
      </c>
      <c r="B361">
        <v>40.139000000000003</v>
      </c>
      <c r="C361">
        <v>76.191000000000003</v>
      </c>
      <c r="D361">
        <v>39.076000000000001</v>
      </c>
      <c r="E361">
        <v>1.524</v>
      </c>
    </row>
    <row r="362" spans="1:5" x14ac:dyDescent="0.2">
      <c r="A362">
        <v>3705</v>
      </c>
      <c r="B362">
        <v>40.238</v>
      </c>
      <c r="C362">
        <v>76.275999999999996</v>
      </c>
      <c r="D362">
        <v>39.170999999999999</v>
      </c>
      <c r="E362">
        <v>1.5289999999999999</v>
      </c>
    </row>
    <row r="363" spans="1:5" x14ac:dyDescent="0.2">
      <c r="A363">
        <v>3710</v>
      </c>
      <c r="B363">
        <v>40.340000000000003</v>
      </c>
      <c r="C363">
        <v>76.366</v>
      </c>
      <c r="D363">
        <v>39.267000000000003</v>
      </c>
      <c r="E363">
        <v>1.536</v>
      </c>
    </row>
    <row r="364" spans="1:5" x14ac:dyDescent="0.2">
      <c r="A364">
        <v>3715</v>
      </c>
      <c r="B364">
        <v>40.439</v>
      </c>
      <c r="C364">
        <v>76.450999999999993</v>
      </c>
      <c r="D364">
        <v>39.363999999999997</v>
      </c>
      <c r="E364">
        <v>1.54</v>
      </c>
    </row>
    <row r="365" spans="1:5" x14ac:dyDescent="0.2">
      <c r="A365">
        <v>3720</v>
      </c>
      <c r="B365">
        <v>40.543999999999997</v>
      </c>
      <c r="C365">
        <v>76.546000000000006</v>
      </c>
      <c r="D365">
        <v>39.460999999999999</v>
      </c>
      <c r="E365">
        <v>1.548</v>
      </c>
    </row>
    <row r="366" spans="1:5" x14ac:dyDescent="0.2">
      <c r="A366">
        <v>3725</v>
      </c>
      <c r="B366">
        <v>40.643999999999998</v>
      </c>
      <c r="C366">
        <v>76.632000000000005</v>
      </c>
      <c r="D366">
        <v>39.558999999999997</v>
      </c>
      <c r="E366">
        <v>1.552</v>
      </c>
    </row>
    <row r="367" spans="1:5" x14ac:dyDescent="0.2">
      <c r="A367">
        <v>3730</v>
      </c>
      <c r="B367">
        <v>40.747</v>
      </c>
      <c r="C367">
        <v>76.724000000000004</v>
      </c>
      <c r="D367">
        <v>39.655999999999999</v>
      </c>
      <c r="E367">
        <v>1.5589999999999999</v>
      </c>
    </row>
    <row r="368" spans="1:5" x14ac:dyDescent="0.2">
      <c r="A368">
        <v>3735</v>
      </c>
      <c r="B368">
        <v>40.847999999999999</v>
      </c>
      <c r="C368">
        <v>76.811000000000007</v>
      </c>
      <c r="D368">
        <v>39.753999999999998</v>
      </c>
      <c r="E368">
        <v>1.5640000000000001</v>
      </c>
    </row>
    <row r="369" spans="1:5" x14ac:dyDescent="0.2">
      <c r="A369">
        <v>3740</v>
      </c>
      <c r="B369">
        <v>40.945999999999998</v>
      </c>
      <c r="C369">
        <v>76.891999999999996</v>
      </c>
      <c r="D369">
        <v>39.853000000000002</v>
      </c>
      <c r="E369">
        <v>1.5640000000000001</v>
      </c>
    </row>
    <row r="370" spans="1:5" x14ac:dyDescent="0.2">
      <c r="A370">
        <v>3745</v>
      </c>
      <c r="B370">
        <v>41.048999999999999</v>
      </c>
      <c r="C370">
        <v>76.983000000000004</v>
      </c>
      <c r="D370">
        <v>39.953000000000003</v>
      </c>
      <c r="E370">
        <v>1.5680000000000001</v>
      </c>
    </row>
    <row r="371" spans="1:5" x14ac:dyDescent="0.2">
      <c r="A371">
        <v>3750</v>
      </c>
      <c r="B371">
        <v>41.156999999999996</v>
      </c>
      <c r="C371">
        <v>77.081999999999994</v>
      </c>
      <c r="D371">
        <v>40.052999999999997</v>
      </c>
      <c r="E371">
        <v>1.577</v>
      </c>
    </row>
    <row r="372" spans="1:5" x14ac:dyDescent="0.2">
      <c r="A372">
        <v>3755</v>
      </c>
      <c r="B372">
        <v>41.258000000000003</v>
      </c>
      <c r="C372">
        <v>77.168999999999997</v>
      </c>
      <c r="D372">
        <v>40.152999999999999</v>
      </c>
      <c r="E372">
        <v>1.58</v>
      </c>
    </row>
    <row r="373" spans="1:5" x14ac:dyDescent="0.2">
      <c r="A373">
        <v>3760</v>
      </c>
      <c r="B373">
        <v>41.366</v>
      </c>
      <c r="C373">
        <v>77.266000000000005</v>
      </c>
      <c r="D373">
        <v>40.253</v>
      </c>
      <c r="E373">
        <v>1.5880000000000001</v>
      </c>
    </row>
    <row r="374" spans="1:5" x14ac:dyDescent="0.2">
      <c r="A374">
        <v>3765</v>
      </c>
      <c r="B374">
        <v>41.468000000000004</v>
      </c>
      <c r="C374">
        <v>77.355000000000004</v>
      </c>
      <c r="D374">
        <v>40.353999999999999</v>
      </c>
      <c r="E374">
        <v>1.591</v>
      </c>
    </row>
    <row r="375" spans="1:5" x14ac:dyDescent="0.2">
      <c r="A375">
        <v>3770</v>
      </c>
      <c r="B375">
        <v>41.570999999999998</v>
      </c>
      <c r="C375">
        <v>77.442999999999998</v>
      </c>
      <c r="D375">
        <v>40.456000000000003</v>
      </c>
      <c r="E375">
        <v>1.591</v>
      </c>
    </row>
    <row r="376" spans="1:5" x14ac:dyDescent="0.2">
      <c r="A376">
        <v>3775</v>
      </c>
      <c r="B376">
        <v>41.673000000000002</v>
      </c>
      <c r="C376">
        <v>77.531999999999996</v>
      </c>
      <c r="D376">
        <v>40.56</v>
      </c>
      <c r="E376">
        <v>1.591</v>
      </c>
    </row>
    <row r="377" spans="1:5" x14ac:dyDescent="0.2">
      <c r="A377">
        <v>3780</v>
      </c>
      <c r="B377">
        <v>41.776000000000003</v>
      </c>
      <c r="C377">
        <v>77.620999999999995</v>
      </c>
      <c r="D377">
        <v>40.662999999999997</v>
      </c>
      <c r="E377">
        <v>1.591</v>
      </c>
    </row>
    <row r="378" spans="1:5" x14ac:dyDescent="0.2">
      <c r="A378">
        <v>3785</v>
      </c>
      <c r="B378">
        <v>41.881999999999998</v>
      </c>
      <c r="C378">
        <v>77.713999999999999</v>
      </c>
      <c r="D378">
        <v>40.765999999999998</v>
      </c>
      <c r="E378">
        <v>1.593</v>
      </c>
    </row>
    <row r="379" spans="1:5" x14ac:dyDescent="0.2">
      <c r="A379">
        <v>3790</v>
      </c>
      <c r="B379">
        <v>41.994</v>
      </c>
      <c r="C379">
        <v>77.819999999999993</v>
      </c>
      <c r="D379">
        <v>40.869</v>
      </c>
      <c r="E379">
        <v>1.603</v>
      </c>
    </row>
    <row r="380" spans="1:5" x14ac:dyDescent="0.2">
      <c r="A380">
        <v>3795</v>
      </c>
      <c r="B380">
        <v>42.098999999999997</v>
      </c>
      <c r="C380">
        <v>77.911000000000001</v>
      </c>
      <c r="D380">
        <v>40.972999999999999</v>
      </c>
      <c r="E380">
        <v>1.6040000000000001</v>
      </c>
    </row>
    <row r="381" spans="1:5" x14ac:dyDescent="0.2">
      <c r="A381">
        <v>3800</v>
      </c>
      <c r="B381">
        <v>42.203000000000003</v>
      </c>
      <c r="C381">
        <v>78</v>
      </c>
      <c r="D381">
        <v>41.078000000000003</v>
      </c>
      <c r="E381">
        <v>1.6040000000000001</v>
      </c>
    </row>
    <row r="382" spans="1:5" x14ac:dyDescent="0.2">
      <c r="A382">
        <v>3805</v>
      </c>
      <c r="B382">
        <v>42.305999999999997</v>
      </c>
      <c r="C382">
        <v>78.088999999999999</v>
      </c>
      <c r="D382">
        <v>41.183</v>
      </c>
      <c r="E382">
        <v>1.6040000000000001</v>
      </c>
    </row>
    <row r="383" spans="1:5" x14ac:dyDescent="0.2">
      <c r="A383">
        <v>3810</v>
      </c>
      <c r="B383">
        <v>42.41</v>
      </c>
      <c r="C383">
        <v>78.177999999999997</v>
      </c>
      <c r="D383">
        <v>41.287999999999997</v>
      </c>
      <c r="E383">
        <v>1.6040000000000001</v>
      </c>
    </row>
    <row r="384" spans="1:5" x14ac:dyDescent="0.2">
      <c r="A384">
        <v>3815</v>
      </c>
      <c r="B384">
        <v>42.514000000000003</v>
      </c>
      <c r="C384">
        <v>78.266999999999996</v>
      </c>
      <c r="D384">
        <v>41.393000000000001</v>
      </c>
      <c r="E384">
        <v>1.6040000000000001</v>
      </c>
    </row>
    <row r="385" spans="1:5" x14ac:dyDescent="0.2">
      <c r="A385">
        <v>3820</v>
      </c>
      <c r="B385">
        <v>42.62</v>
      </c>
      <c r="C385">
        <v>78.36</v>
      </c>
      <c r="D385">
        <v>41.499000000000002</v>
      </c>
      <c r="E385">
        <v>1.6060000000000001</v>
      </c>
    </row>
    <row r="386" spans="1:5" x14ac:dyDescent="0.2">
      <c r="A386">
        <v>3825</v>
      </c>
      <c r="B386">
        <v>42.737000000000002</v>
      </c>
      <c r="C386">
        <v>78.471999999999994</v>
      </c>
      <c r="D386">
        <v>41.606000000000002</v>
      </c>
      <c r="E386">
        <v>1.617</v>
      </c>
    </row>
    <row r="387" spans="1:5" x14ac:dyDescent="0.2">
      <c r="A387">
        <v>3830</v>
      </c>
      <c r="B387">
        <v>42.844000000000001</v>
      </c>
      <c r="C387">
        <v>78.566000000000003</v>
      </c>
      <c r="D387">
        <v>41.713999999999999</v>
      </c>
      <c r="E387">
        <v>1.6180000000000001</v>
      </c>
    </row>
    <row r="388" spans="1:5" x14ac:dyDescent="0.2">
      <c r="A388">
        <v>3835</v>
      </c>
      <c r="B388">
        <v>42.951000000000001</v>
      </c>
      <c r="C388">
        <v>78.658000000000001</v>
      </c>
      <c r="D388">
        <v>41.820999999999998</v>
      </c>
      <c r="E388">
        <v>1.6180000000000001</v>
      </c>
    </row>
    <row r="389" spans="1:5" x14ac:dyDescent="0.2">
      <c r="A389">
        <v>3840</v>
      </c>
      <c r="B389">
        <v>43.057000000000002</v>
      </c>
      <c r="C389">
        <v>78.75</v>
      </c>
      <c r="D389">
        <v>41.929000000000002</v>
      </c>
      <c r="E389">
        <v>1.6180000000000001</v>
      </c>
    </row>
    <row r="390" spans="1:5" x14ac:dyDescent="0.2">
      <c r="A390">
        <v>3845</v>
      </c>
      <c r="B390">
        <v>43.164000000000001</v>
      </c>
      <c r="C390">
        <v>78.843000000000004</v>
      </c>
      <c r="D390">
        <v>42.036000000000001</v>
      </c>
      <c r="E390">
        <v>1.6180000000000001</v>
      </c>
    </row>
    <row r="391" spans="1:5" x14ac:dyDescent="0.2">
      <c r="A391">
        <v>3850</v>
      </c>
      <c r="B391">
        <v>43.273000000000003</v>
      </c>
      <c r="C391">
        <v>78.94</v>
      </c>
      <c r="D391">
        <v>42.143999999999998</v>
      </c>
      <c r="E391">
        <v>1.621</v>
      </c>
    </row>
    <row r="392" spans="1:5" x14ac:dyDescent="0.2">
      <c r="A392">
        <v>3855</v>
      </c>
      <c r="B392">
        <v>43.389000000000003</v>
      </c>
      <c r="C392">
        <v>79.049000000000007</v>
      </c>
      <c r="D392">
        <v>42.250999999999998</v>
      </c>
      <c r="E392">
        <v>1.6319999999999999</v>
      </c>
    </row>
    <row r="393" spans="1:5" x14ac:dyDescent="0.2">
      <c r="A393">
        <v>3860</v>
      </c>
      <c r="B393">
        <v>43.496000000000002</v>
      </c>
      <c r="C393">
        <v>79.14</v>
      </c>
      <c r="D393">
        <v>42.359000000000002</v>
      </c>
      <c r="E393">
        <v>1.6319999999999999</v>
      </c>
    </row>
    <row r="394" spans="1:5" x14ac:dyDescent="0.2">
      <c r="A394">
        <v>3865</v>
      </c>
      <c r="B394">
        <v>43.601999999999997</v>
      </c>
      <c r="C394">
        <v>79.230999999999995</v>
      </c>
      <c r="D394">
        <v>42.466000000000001</v>
      </c>
      <c r="E394">
        <v>1.6319999999999999</v>
      </c>
    </row>
    <row r="395" spans="1:5" x14ac:dyDescent="0.2">
      <c r="A395">
        <v>3870</v>
      </c>
      <c r="B395">
        <v>43.709000000000003</v>
      </c>
      <c r="C395">
        <v>79.322999999999993</v>
      </c>
      <c r="D395">
        <v>42.573999999999998</v>
      </c>
      <c r="E395">
        <v>1.6319999999999999</v>
      </c>
    </row>
    <row r="396" spans="1:5" x14ac:dyDescent="0.2">
      <c r="A396">
        <v>3875</v>
      </c>
      <c r="B396">
        <v>43.820999999999998</v>
      </c>
      <c r="C396">
        <v>79.423000000000002</v>
      </c>
      <c r="D396">
        <v>42.680999999999997</v>
      </c>
      <c r="E396">
        <v>1.6379999999999999</v>
      </c>
    </row>
    <row r="397" spans="1:5" x14ac:dyDescent="0.2">
      <c r="A397">
        <v>3880</v>
      </c>
      <c r="B397">
        <v>43.933999999999997</v>
      </c>
      <c r="C397">
        <v>79.525999999999996</v>
      </c>
      <c r="D397">
        <v>42.789000000000001</v>
      </c>
      <c r="E397">
        <v>1.645</v>
      </c>
    </row>
    <row r="398" spans="1:5" x14ac:dyDescent="0.2">
      <c r="A398">
        <v>3885</v>
      </c>
      <c r="B398">
        <v>44.040999999999997</v>
      </c>
      <c r="C398">
        <v>79.616</v>
      </c>
      <c r="D398">
        <v>42.896000000000001</v>
      </c>
      <c r="E398">
        <v>1.645</v>
      </c>
    </row>
    <row r="399" spans="1:5" x14ac:dyDescent="0.2">
      <c r="A399">
        <v>3890</v>
      </c>
      <c r="B399">
        <v>44.146999999999998</v>
      </c>
      <c r="C399">
        <v>79.706000000000003</v>
      </c>
      <c r="D399">
        <v>43.003999999999998</v>
      </c>
      <c r="E399">
        <v>1.645</v>
      </c>
    </row>
    <row r="400" spans="1:5" x14ac:dyDescent="0.2">
      <c r="A400">
        <v>3895</v>
      </c>
      <c r="B400">
        <v>44.253999999999998</v>
      </c>
      <c r="C400">
        <v>79.796000000000006</v>
      </c>
      <c r="D400">
        <v>43.110999999999997</v>
      </c>
      <c r="E400">
        <v>1.6459999999999999</v>
      </c>
    </row>
    <row r="401" spans="1:5" x14ac:dyDescent="0.2">
      <c r="A401">
        <v>3900</v>
      </c>
      <c r="B401">
        <v>44.369</v>
      </c>
      <c r="C401">
        <v>79.900999999999996</v>
      </c>
      <c r="D401">
        <v>43.219000000000001</v>
      </c>
      <c r="E401">
        <v>1.6539999999999999</v>
      </c>
    </row>
    <row r="402" spans="1:5" x14ac:dyDescent="0.2">
      <c r="A402">
        <v>3905</v>
      </c>
      <c r="B402">
        <v>44.478999999999999</v>
      </c>
      <c r="C402">
        <v>79.997</v>
      </c>
      <c r="D402">
        <v>43.326000000000001</v>
      </c>
      <c r="E402">
        <v>1.659</v>
      </c>
    </row>
    <row r="403" spans="1:5" x14ac:dyDescent="0.2">
      <c r="A403">
        <v>3910</v>
      </c>
      <c r="B403">
        <v>44.585000000000001</v>
      </c>
      <c r="C403">
        <v>80.084000000000003</v>
      </c>
      <c r="D403">
        <v>43.433</v>
      </c>
      <c r="E403">
        <v>1.659</v>
      </c>
    </row>
    <row r="404" spans="1:5" x14ac:dyDescent="0.2">
      <c r="A404">
        <v>3915</v>
      </c>
      <c r="B404">
        <v>44.69</v>
      </c>
      <c r="C404">
        <v>80.171999999999997</v>
      </c>
      <c r="D404">
        <v>43.54</v>
      </c>
      <c r="E404">
        <v>1.659</v>
      </c>
    </row>
    <row r="405" spans="1:5" x14ac:dyDescent="0.2">
      <c r="A405">
        <v>3920</v>
      </c>
      <c r="B405">
        <v>44.795999999999999</v>
      </c>
      <c r="C405">
        <v>80.259</v>
      </c>
      <c r="D405">
        <v>43.646999999999998</v>
      </c>
      <c r="E405">
        <v>1.659</v>
      </c>
    </row>
    <row r="406" spans="1:5" x14ac:dyDescent="0.2">
      <c r="A406">
        <v>3925</v>
      </c>
      <c r="B406">
        <v>44.902000000000001</v>
      </c>
      <c r="C406">
        <v>80.346000000000004</v>
      </c>
      <c r="D406">
        <v>43.753999999999998</v>
      </c>
      <c r="E406">
        <v>1.659</v>
      </c>
    </row>
    <row r="407" spans="1:5" x14ac:dyDescent="0.2">
      <c r="A407">
        <v>3930</v>
      </c>
      <c r="B407">
        <v>45.006</v>
      </c>
      <c r="C407">
        <v>80.430999999999997</v>
      </c>
      <c r="D407">
        <v>43.859000000000002</v>
      </c>
      <c r="E407">
        <v>1.659</v>
      </c>
    </row>
    <row r="408" spans="1:5" x14ac:dyDescent="0.2">
      <c r="A408">
        <v>3935</v>
      </c>
      <c r="B408">
        <v>45.118000000000002</v>
      </c>
      <c r="C408">
        <v>80.528000000000006</v>
      </c>
      <c r="D408">
        <v>43.963999999999999</v>
      </c>
      <c r="E408">
        <v>1.667</v>
      </c>
    </row>
    <row r="409" spans="1:5" x14ac:dyDescent="0.2">
      <c r="A409">
        <v>3940</v>
      </c>
      <c r="B409">
        <v>45.225999999999999</v>
      </c>
      <c r="C409">
        <v>80.619</v>
      </c>
      <c r="D409">
        <v>44.067999999999998</v>
      </c>
      <c r="E409">
        <v>1.6719999999999999</v>
      </c>
    </row>
    <row r="410" spans="1:5" x14ac:dyDescent="0.2">
      <c r="A410">
        <v>3945</v>
      </c>
      <c r="B410">
        <v>45.33</v>
      </c>
      <c r="C410">
        <v>80.7</v>
      </c>
      <c r="D410">
        <v>44.173000000000002</v>
      </c>
      <c r="E410">
        <v>1.6719999999999999</v>
      </c>
    </row>
    <row r="411" spans="1:5" x14ac:dyDescent="0.2">
      <c r="A411">
        <v>3950</v>
      </c>
      <c r="B411">
        <v>45.433</v>
      </c>
      <c r="C411">
        <v>80.781999999999996</v>
      </c>
      <c r="D411">
        <v>44.277000000000001</v>
      </c>
      <c r="E411">
        <v>1.6719999999999999</v>
      </c>
    </row>
    <row r="412" spans="1:5" x14ac:dyDescent="0.2">
      <c r="A412">
        <v>3955</v>
      </c>
      <c r="B412">
        <v>45.536999999999999</v>
      </c>
      <c r="C412">
        <v>80.864000000000004</v>
      </c>
      <c r="D412">
        <v>44.381999999999998</v>
      </c>
      <c r="E412">
        <v>1.6719999999999999</v>
      </c>
    </row>
    <row r="413" spans="1:5" x14ac:dyDescent="0.2">
      <c r="A413">
        <v>3960</v>
      </c>
      <c r="B413">
        <v>45.642000000000003</v>
      </c>
      <c r="C413">
        <v>80.947999999999993</v>
      </c>
      <c r="D413">
        <v>44.488</v>
      </c>
      <c r="E413">
        <v>1.6719999999999999</v>
      </c>
    </row>
    <row r="414" spans="1:5" x14ac:dyDescent="0.2">
      <c r="A414">
        <v>3965</v>
      </c>
      <c r="B414">
        <v>45.747</v>
      </c>
      <c r="C414">
        <v>81.033000000000001</v>
      </c>
      <c r="D414">
        <v>44.594999999999999</v>
      </c>
      <c r="E414">
        <v>1.6719999999999999</v>
      </c>
    </row>
    <row r="415" spans="1:5" x14ac:dyDescent="0.2">
      <c r="A415">
        <v>3970</v>
      </c>
      <c r="B415">
        <v>45.851999999999997</v>
      </c>
      <c r="C415">
        <v>81.117000000000004</v>
      </c>
      <c r="D415">
        <v>44.701000000000001</v>
      </c>
      <c r="E415">
        <v>1.6719999999999999</v>
      </c>
    </row>
    <row r="416" spans="1:5" x14ac:dyDescent="0.2">
      <c r="A416">
        <v>3975</v>
      </c>
      <c r="B416">
        <v>45.957999999999998</v>
      </c>
      <c r="C416">
        <v>81.200999999999993</v>
      </c>
      <c r="D416">
        <v>44.808</v>
      </c>
      <c r="E416">
        <v>1.6719999999999999</v>
      </c>
    </row>
    <row r="417" spans="1:5" x14ac:dyDescent="0.2">
      <c r="A417">
        <v>3980</v>
      </c>
      <c r="B417">
        <v>46.063000000000002</v>
      </c>
      <c r="C417">
        <v>81.284000000000006</v>
      </c>
      <c r="D417">
        <v>44.914000000000001</v>
      </c>
      <c r="E417">
        <v>1.6719999999999999</v>
      </c>
    </row>
    <row r="418" spans="1:5" x14ac:dyDescent="0.2">
      <c r="A418">
        <v>3985</v>
      </c>
      <c r="B418">
        <v>46.164000000000001</v>
      </c>
      <c r="C418">
        <v>81.361000000000004</v>
      </c>
      <c r="D418">
        <v>45.015999999999998</v>
      </c>
      <c r="E418">
        <v>1.673</v>
      </c>
    </row>
    <row r="419" spans="1:5" x14ac:dyDescent="0.2">
      <c r="A419">
        <v>3990</v>
      </c>
      <c r="B419">
        <v>46.274999999999999</v>
      </c>
      <c r="C419">
        <v>81.453999999999994</v>
      </c>
      <c r="D419">
        <v>45.116999999999997</v>
      </c>
      <c r="E419">
        <v>1.6839999999999999</v>
      </c>
    </row>
    <row r="420" spans="1:5" x14ac:dyDescent="0.2">
      <c r="A420">
        <v>3995</v>
      </c>
      <c r="B420">
        <v>46.377000000000002</v>
      </c>
      <c r="C420">
        <v>81.531000000000006</v>
      </c>
      <c r="D420">
        <v>45.218000000000004</v>
      </c>
      <c r="E420">
        <v>1.6859999999999999</v>
      </c>
    </row>
    <row r="421" spans="1:5" x14ac:dyDescent="0.2">
      <c r="A421">
        <v>4000</v>
      </c>
      <c r="B421">
        <v>46.476999999999997</v>
      </c>
      <c r="C421">
        <v>81.605000000000004</v>
      </c>
      <c r="D421">
        <v>45.32</v>
      </c>
      <c r="E421">
        <v>1.6859999999999999</v>
      </c>
    </row>
    <row r="422" spans="1:5" x14ac:dyDescent="0.2">
      <c r="A422">
        <v>4005</v>
      </c>
      <c r="B422">
        <v>46.582000000000001</v>
      </c>
      <c r="C422">
        <v>81.688000000000002</v>
      </c>
      <c r="D422">
        <v>45.420999999999999</v>
      </c>
      <c r="E422">
        <v>1.6910000000000001</v>
      </c>
    </row>
    <row r="423" spans="1:5" x14ac:dyDescent="0.2">
      <c r="A423">
        <v>4010</v>
      </c>
      <c r="B423">
        <v>46.688000000000002</v>
      </c>
      <c r="C423">
        <v>81.771000000000001</v>
      </c>
      <c r="D423">
        <v>45.52</v>
      </c>
      <c r="E423">
        <v>1.6990000000000001</v>
      </c>
    </row>
    <row r="424" spans="1:5" x14ac:dyDescent="0.2">
      <c r="A424">
        <v>4015</v>
      </c>
      <c r="B424">
        <v>46.787999999999997</v>
      </c>
      <c r="C424">
        <v>81.843999999999994</v>
      </c>
      <c r="D424">
        <v>45.619</v>
      </c>
      <c r="E424">
        <v>1.7010000000000001</v>
      </c>
    </row>
    <row r="425" spans="1:5" x14ac:dyDescent="0.2">
      <c r="A425">
        <v>4020</v>
      </c>
      <c r="B425">
        <v>46.895000000000003</v>
      </c>
      <c r="C425">
        <v>81.93</v>
      </c>
      <c r="D425">
        <v>45.718000000000004</v>
      </c>
      <c r="E425">
        <v>1.7110000000000001</v>
      </c>
    </row>
    <row r="426" spans="1:5" x14ac:dyDescent="0.2">
      <c r="A426">
        <v>4025</v>
      </c>
      <c r="B426">
        <v>46.994999999999997</v>
      </c>
      <c r="C426">
        <v>82.001999999999995</v>
      </c>
      <c r="D426">
        <v>45.816000000000003</v>
      </c>
      <c r="E426">
        <v>1.7130000000000001</v>
      </c>
    </row>
    <row r="427" spans="1:5" x14ac:dyDescent="0.2">
      <c r="A427">
        <v>4030</v>
      </c>
      <c r="B427">
        <v>47.1</v>
      </c>
      <c r="C427">
        <v>82.084000000000003</v>
      </c>
      <c r="D427">
        <v>45.914999999999999</v>
      </c>
      <c r="E427">
        <v>1.7210000000000001</v>
      </c>
    </row>
    <row r="428" spans="1:5" x14ac:dyDescent="0.2">
      <c r="A428">
        <v>4035</v>
      </c>
      <c r="B428">
        <v>47.203000000000003</v>
      </c>
      <c r="C428">
        <v>82.16</v>
      </c>
      <c r="D428">
        <v>46.012999999999998</v>
      </c>
      <c r="E428">
        <v>1.726</v>
      </c>
    </row>
    <row r="429" spans="1:5" x14ac:dyDescent="0.2">
      <c r="A429">
        <v>4040</v>
      </c>
      <c r="B429">
        <v>47.304000000000002</v>
      </c>
      <c r="C429">
        <v>82.233999999999995</v>
      </c>
      <c r="D429">
        <v>46.110999999999997</v>
      </c>
      <c r="E429">
        <v>1.7310000000000001</v>
      </c>
    </row>
    <row r="430" spans="1:5" x14ac:dyDescent="0.2">
      <c r="A430">
        <v>4045</v>
      </c>
      <c r="B430">
        <v>47.408999999999999</v>
      </c>
      <c r="C430">
        <v>82.314999999999998</v>
      </c>
      <c r="D430">
        <v>46.209000000000003</v>
      </c>
      <c r="E430">
        <v>1.7390000000000001</v>
      </c>
    </row>
    <row r="431" spans="1:5" x14ac:dyDescent="0.2">
      <c r="A431">
        <v>4050</v>
      </c>
      <c r="B431">
        <v>47.506999999999998</v>
      </c>
      <c r="C431">
        <v>82.382999999999996</v>
      </c>
      <c r="D431">
        <v>46.307000000000002</v>
      </c>
      <c r="E431">
        <v>1.74</v>
      </c>
    </row>
    <row r="432" spans="1:5" x14ac:dyDescent="0.2">
      <c r="A432">
        <v>4055</v>
      </c>
      <c r="B432">
        <v>47.603000000000002</v>
      </c>
      <c r="C432">
        <v>82.448999999999998</v>
      </c>
      <c r="D432">
        <v>46.405000000000001</v>
      </c>
      <c r="E432">
        <v>1.74</v>
      </c>
    </row>
    <row r="433" spans="1:5" x14ac:dyDescent="0.2">
      <c r="A433">
        <v>4060</v>
      </c>
      <c r="B433">
        <v>47.706000000000003</v>
      </c>
      <c r="C433">
        <v>82.525000000000006</v>
      </c>
      <c r="D433">
        <v>46.500999999999998</v>
      </c>
      <c r="E433">
        <v>1.748</v>
      </c>
    </row>
    <row r="434" spans="1:5" x14ac:dyDescent="0.2">
      <c r="A434">
        <v>4065</v>
      </c>
      <c r="B434">
        <v>47.804000000000002</v>
      </c>
      <c r="C434">
        <v>82.593000000000004</v>
      </c>
      <c r="D434">
        <v>46.594999999999999</v>
      </c>
      <c r="E434">
        <v>1.7529999999999999</v>
      </c>
    </row>
    <row r="435" spans="1:5" x14ac:dyDescent="0.2">
      <c r="A435">
        <v>4070</v>
      </c>
      <c r="B435">
        <v>47.896999999999998</v>
      </c>
      <c r="C435">
        <v>82.652000000000001</v>
      </c>
      <c r="D435">
        <v>46.689</v>
      </c>
      <c r="E435">
        <v>1.754</v>
      </c>
    </row>
    <row r="436" spans="1:5" x14ac:dyDescent="0.2">
      <c r="A436">
        <v>4075</v>
      </c>
      <c r="B436">
        <v>47.988999999999997</v>
      </c>
      <c r="C436">
        <v>82.71</v>
      </c>
      <c r="D436">
        <v>46.781999999999996</v>
      </c>
      <c r="E436">
        <v>1.754</v>
      </c>
    </row>
    <row r="437" spans="1:5" x14ac:dyDescent="0.2">
      <c r="A437">
        <v>4080</v>
      </c>
      <c r="B437">
        <v>48.082000000000001</v>
      </c>
      <c r="C437">
        <v>82.768000000000001</v>
      </c>
      <c r="D437">
        <v>46.875</v>
      </c>
      <c r="E437">
        <v>1.754</v>
      </c>
    </row>
    <row r="438" spans="1:5" x14ac:dyDescent="0.2">
      <c r="A438">
        <v>4085</v>
      </c>
      <c r="B438">
        <v>48.173999999999999</v>
      </c>
      <c r="C438">
        <v>82.825000000000003</v>
      </c>
      <c r="D438">
        <v>46.969000000000001</v>
      </c>
      <c r="E438">
        <v>1.754</v>
      </c>
    </row>
    <row r="439" spans="1:5" x14ac:dyDescent="0.2">
      <c r="A439">
        <v>4090</v>
      </c>
      <c r="B439">
        <v>48.265999999999998</v>
      </c>
      <c r="C439">
        <v>82.881</v>
      </c>
      <c r="D439">
        <v>47.061999999999998</v>
      </c>
      <c r="E439">
        <v>1.754</v>
      </c>
    </row>
    <row r="440" spans="1:5" x14ac:dyDescent="0.2">
      <c r="A440">
        <v>4095</v>
      </c>
      <c r="B440">
        <v>48.363</v>
      </c>
      <c r="C440">
        <v>82.945999999999998</v>
      </c>
      <c r="D440">
        <v>47.154000000000003</v>
      </c>
      <c r="E440">
        <v>1.7589999999999999</v>
      </c>
    </row>
    <row r="441" spans="1:5" x14ac:dyDescent="0.2">
      <c r="A441">
        <v>4100</v>
      </c>
      <c r="B441">
        <v>48.460999999999999</v>
      </c>
      <c r="C441">
        <v>83.013000000000005</v>
      </c>
      <c r="D441">
        <v>47.247</v>
      </c>
      <c r="E441">
        <v>1.766</v>
      </c>
    </row>
    <row r="442" spans="1:5" x14ac:dyDescent="0.2">
      <c r="A442">
        <v>4105</v>
      </c>
      <c r="B442">
        <v>48.554000000000002</v>
      </c>
      <c r="C442">
        <v>83.072000000000003</v>
      </c>
      <c r="D442">
        <v>47.34</v>
      </c>
      <c r="E442">
        <v>1.768</v>
      </c>
    </row>
    <row r="443" spans="1:5" x14ac:dyDescent="0.2">
      <c r="A443">
        <v>4110</v>
      </c>
      <c r="B443">
        <v>48.645000000000003</v>
      </c>
      <c r="C443">
        <v>83.126000000000005</v>
      </c>
      <c r="D443">
        <v>47.432000000000002</v>
      </c>
      <c r="E443">
        <v>1.768</v>
      </c>
    </row>
    <row r="444" spans="1:5" x14ac:dyDescent="0.2">
      <c r="A444">
        <v>4115</v>
      </c>
      <c r="B444">
        <v>48.732999999999997</v>
      </c>
      <c r="C444">
        <v>83.174999999999997</v>
      </c>
      <c r="D444">
        <v>47.521000000000001</v>
      </c>
      <c r="E444">
        <v>1.768</v>
      </c>
    </row>
    <row r="445" spans="1:5" x14ac:dyDescent="0.2">
      <c r="A445">
        <v>4120</v>
      </c>
      <c r="B445">
        <v>48.826999999999998</v>
      </c>
      <c r="C445">
        <v>83.233999999999995</v>
      </c>
      <c r="D445">
        <v>47.609000000000002</v>
      </c>
      <c r="E445">
        <v>1.774</v>
      </c>
    </row>
    <row r="446" spans="1:5" x14ac:dyDescent="0.2">
      <c r="A446">
        <v>4125</v>
      </c>
      <c r="B446">
        <v>48.92</v>
      </c>
      <c r="C446">
        <v>83.292000000000002</v>
      </c>
      <c r="D446">
        <v>47.697000000000003</v>
      </c>
      <c r="E446">
        <v>1.78</v>
      </c>
    </row>
    <row r="447" spans="1:5" x14ac:dyDescent="0.2">
      <c r="A447">
        <v>4130</v>
      </c>
      <c r="B447">
        <v>49.008000000000003</v>
      </c>
      <c r="C447">
        <v>83.340999999999994</v>
      </c>
      <c r="D447">
        <v>47.786000000000001</v>
      </c>
      <c r="E447">
        <v>1.7809999999999999</v>
      </c>
    </row>
    <row r="448" spans="1:5" x14ac:dyDescent="0.2">
      <c r="A448">
        <v>4135</v>
      </c>
      <c r="B448">
        <v>49.095999999999997</v>
      </c>
      <c r="C448">
        <v>83.388999999999996</v>
      </c>
      <c r="D448">
        <v>47.874000000000002</v>
      </c>
      <c r="E448">
        <v>1.7809999999999999</v>
      </c>
    </row>
    <row r="449" spans="1:5" x14ac:dyDescent="0.2">
      <c r="A449">
        <v>4140</v>
      </c>
      <c r="B449">
        <v>49.180999999999997</v>
      </c>
      <c r="C449">
        <v>83.432000000000002</v>
      </c>
      <c r="D449">
        <v>47.96</v>
      </c>
      <c r="E449">
        <v>1.7809999999999999</v>
      </c>
    </row>
    <row r="450" spans="1:5" x14ac:dyDescent="0.2">
      <c r="A450">
        <v>4145</v>
      </c>
      <c r="B450">
        <v>49.264000000000003</v>
      </c>
      <c r="C450">
        <v>83.472999999999999</v>
      </c>
      <c r="D450">
        <v>48.043999999999997</v>
      </c>
      <c r="E450">
        <v>1.7809999999999999</v>
      </c>
    </row>
    <row r="451" spans="1:5" x14ac:dyDescent="0.2">
      <c r="A451">
        <v>4150</v>
      </c>
      <c r="B451">
        <v>49.347999999999999</v>
      </c>
      <c r="C451">
        <v>83.513999999999996</v>
      </c>
      <c r="D451">
        <v>48.128999999999998</v>
      </c>
      <c r="E451">
        <v>1.7809999999999999</v>
      </c>
    </row>
    <row r="452" spans="1:5" x14ac:dyDescent="0.2">
      <c r="A452">
        <v>4155</v>
      </c>
      <c r="B452">
        <v>49.432000000000002</v>
      </c>
      <c r="C452">
        <v>83.555999999999997</v>
      </c>
      <c r="D452">
        <v>48.213999999999999</v>
      </c>
      <c r="E452">
        <v>1.7809999999999999</v>
      </c>
    </row>
    <row r="453" spans="1:5" x14ac:dyDescent="0.2">
      <c r="A453">
        <v>4160</v>
      </c>
      <c r="B453">
        <v>49.518000000000001</v>
      </c>
      <c r="C453">
        <v>83.600999999999999</v>
      </c>
      <c r="D453">
        <v>48.298000000000002</v>
      </c>
      <c r="E453">
        <v>1.784</v>
      </c>
    </row>
    <row r="454" spans="1:5" x14ac:dyDescent="0.2">
      <c r="A454">
        <v>4165</v>
      </c>
      <c r="B454">
        <v>49.609000000000002</v>
      </c>
      <c r="C454">
        <v>83.653000000000006</v>
      </c>
      <c r="D454">
        <v>48.381999999999998</v>
      </c>
      <c r="E454">
        <v>1.792</v>
      </c>
    </row>
    <row r="455" spans="1:5" x14ac:dyDescent="0.2">
      <c r="A455">
        <v>4170</v>
      </c>
      <c r="B455">
        <v>49.694000000000003</v>
      </c>
      <c r="C455">
        <v>83.697000000000003</v>
      </c>
      <c r="D455">
        <v>48.465000000000003</v>
      </c>
      <c r="E455">
        <v>1.7949999999999999</v>
      </c>
    </row>
    <row r="456" spans="1:5" x14ac:dyDescent="0.2">
      <c r="A456">
        <v>4175</v>
      </c>
      <c r="B456">
        <v>49.776000000000003</v>
      </c>
      <c r="C456">
        <v>83.734999999999999</v>
      </c>
      <c r="D456">
        <v>48.548000000000002</v>
      </c>
      <c r="E456">
        <v>1.7949999999999999</v>
      </c>
    </row>
    <row r="457" spans="1:5" x14ac:dyDescent="0.2">
      <c r="A457">
        <v>4180</v>
      </c>
      <c r="B457">
        <v>49.857999999999997</v>
      </c>
      <c r="C457">
        <v>83.772000000000006</v>
      </c>
      <c r="D457">
        <v>48.631</v>
      </c>
      <c r="E457">
        <v>1.7949999999999999</v>
      </c>
    </row>
    <row r="458" spans="1:5" x14ac:dyDescent="0.2">
      <c r="A458">
        <v>4185</v>
      </c>
      <c r="B458">
        <v>49.944000000000003</v>
      </c>
      <c r="C458">
        <v>83.816000000000003</v>
      </c>
      <c r="D458">
        <v>48.713999999999999</v>
      </c>
      <c r="E458">
        <v>1.798</v>
      </c>
    </row>
    <row r="459" spans="1:5" x14ac:dyDescent="0.2">
      <c r="A459">
        <v>4190</v>
      </c>
      <c r="B459">
        <v>50.030999999999999</v>
      </c>
      <c r="C459">
        <v>83.861999999999995</v>
      </c>
      <c r="D459">
        <v>48.795000000000002</v>
      </c>
      <c r="E459">
        <v>1.8049999999999999</v>
      </c>
    </row>
    <row r="460" spans="1:5" x14ac:dyDescent="0.2">
      <c r="A460">
        <v>4195</v>
      </c>
      <c r="B460">
        <v>50.112000000000002</v>
      </c>
      <c r="C460">
        <v>83.897999999999996</v>
      </c>
      <c r="D460">
        <v>48.874000000000002</v>
      </c>
      <c r="E460">
        <v>1.8089999999999999</v>
      </c>
    </row>
    <row r="461" spans="1:5" x14ac:dyDescent="0.2">
      <c r="A461">
        <v>4200</v>
      </c>
      <c r="B461">
        <v>50.195999999999998</v>
      </c>
      <c r="C461">
        <v>83.938999999999993</v>
      </c>
      <c r="D461">
        <v>48.951999999999998</v>
      </c>
      <c r="E461">
        <v>1.8160000000000001</v>
      </c>
    </row>
    <row r="462" spans="1:5" x14ac:dyDescent="0.2">
      <c r="A462">
        <v>4205</v>
      </c>
      <c r="B462">
        <v>50.284999999999997</v>
      </c>
      <c r="C462">
        <v>83.986000000000004</v>
      </c>
      <c r="D462">
        <v>49.029000000000003</v>
      </c>
      <c r="E462">
        <v>1.8280000000000001</v>
      </c>
    </row>
    <row r="463" spans="1:5" x14ac:dyDescent="0.2">
      <c r="A463">
        <v>4210</v>
      </c>
      <c r="B463">
        <v>50.368000000000002</v>
      </c>
      <c r="C463">
        <v>84.025999999999996</v>
      </c>
      <c r="D463">
        <v>49.106999999999999</v>
      </c>
      <c r="E463">
        <v>1.8340000000000001</v>
      </c>
    </row>
    <row r="464" spans="1:5" x14ac:dyDescent="0.2">
      <c r="A464">
        <v>4215</v>
      </c>
      <c r="B464">
        <v>50.45</v>
      </c>
      <c r="C464">
        <v>84.061999999999998</v>
      </c>
      <c r="D464">
        <v>49.186</v>
      </c>
      <c r="E464">
        <v>1.839</v>
      </c>
    </row>
    <row r="465" spans="1:5" x14ac:dyDescent="0.2">
      <c r="A465">
        <v>4220</v>
      </c>
      <c r="B465">
        <v>50.536000000000001</v>
      </c>
      <c r="C465">
        <v>84.106999999999999</v>
      </c>
      <c r="D465">
        <v>49.265000000000001</v>
      </c>
      <c r="E465">
        <v>1.847</v>
      </c>
    </row>
    <row r="466" spans="1:5" x14ac:dyDescent="0.2">
      <c r="A466">
        <v>4225</v>
      </c>
      <c r="B466">
        <v>50.625999999999998</v>
      </c>
      <c r="C466">
        <v>84.156000000000006</v>
      </c>
      <c r="D466">
        <v>49.344000000000001</v>
      </c>
      <c r="E466">
        <v>1.8580000000000001</v>
      </c>
    </row>
    <row r="467" spans="1:5" x14ac:dyDescent="0.2">
      <c r="A467">
        <v>4230</v>
      </c>
      <c r="B467">
        <v>50.709000000000003</v>
      </c>
      <c r="C467">
        <v>84.194000000000003</v>
      </c>
      <c r="D467">
        <v>49.423999999999999</v>
      </c>
      <c r="E467">
        <v>1.863</v>
      </c>
    </row>
    <row r="468" spans="1:5" x14ac:dyDescent="0.2">
      <c r="A468">
        <v>4235</v>
      </c>
      <c r="B468">
        <v>50.792999999999999</v>
      </c>
      <c r="C468">
        <v>84.233999999999995</v>
      </c>
      <c r="D468">
        <v>49.503</v>
      </c>
      <c r="E468">
        <v>1.8680000000000001</v>
      </c>
    </row>
    <row r="469" spans="1:5" x14ac:dyDescent="0.2">
      <c r="A469">
        <v>4240</v>
      </c>
      <c r="B469">
        <v>50.875999999999998</v>
      </c>
      <c r="C469">
        <v>84.272999999999996</v>
      </c>
      <c r="D469">
        <v>49.581000000000003</v>
      </c>
      <c r="E469">
        <v>1.8740000000000001</v>
      </c>
    </row>
    <row r="470" spans="1:5" x14ac:dyDescent="0.2">
      <c r="A470">
        <v>4245</v>
      </c>
      <c r="B470">
        <v>50.954000000000001</v>
      </c>
      <c r="C470">
        <v>84.302000000000007</v>
      </c>
      <c r="D470">
        <v>49.655000000000001</v>
      </c>
      <c r="E470">
        <v>1.879</v>
      </c>
    </row>
    <row r="471" spans="1:5" x14ac:dyDescent="0.2">
      <c r="A471">
        <v>4250</v>
      </c>
      <c r="B471">
        <v>51.033000000000001</v>
      </c>
      <c r="C471">
        <v>84.334000000000003</v>
      </c>
      <c r="D471">
        <v>49.728000000000002</v>
      </c>
      <c r="E471">
        <v>1.8859999999999999</v>
      </c>
    </row>
    <row r="472" spans="1:5" x14ac:dyDescent="0.2">
      <c r="A472">
        <v>4255</v>
      </c>
      <c r="B472">
        <v>51.109000000000002</v>
      </c>
      <c r="C472">
        <v>84.36</v>
      </c>
      <c r="D472">
        <v>49.801000000000002</v>
      </c>
      <c r="E472">
        <v>1.89</v>
      </c>
    </row>
    <row r="473" spans="1:5" x14ac:dyDescent="0.2">
      <c r="A473">
        <v>4260</v>
      </c>
      <c r="B473">
        <v>51.186</v>
      </c>
      <c r="C473">
        <v>84.388000000000005</v>
      </c>
      <c r="D473">
        <v>49.874000000000002</v>
      </c>
      <c r="E473">
        <v>1.895</v>
      </c>
    </row>
    <row r="474" spans="1:5" x14ac:dyDescent="0.2">
      <c r="A474">
        <v>4265</v>
      </c>
      <c r="B474">
        <v>51.264000000000003</v>
      </c>
      <c r="C474">
        <v>84.418000000000006</v>
      </c>
      <c r="D474">
        <v>49.945999999999998</v>
      </c>
      <c r="E474">
        <v>1.9019999999999999</v>
      </c>
    </row>
    <row r="475" spans="1:5" x14ac:dyDescent="0.2">
      <c r="A475">
        <v>4270</v>
      </c>
      <c r="B475">
        <v>51.335999999999999</v>
      </c>
      <c r="C475">
        <v>84.436999999999998</v>
      </c>
      <c r="D475">
        <v>50.017000000000003</v>
      </c>
      <c r="E475">
        <v>1.903</v>
      </c>
    </row>
    <row r="476" spans="1:5" x14ac:dyDescent="0.2">
      <c r="A476">
        <v>4275</v>
      </c>
      <c r="B476">
        <v>51.405000000000001</v>
      </c>
      <c r="C476">
        <v>84.451999999999998</v>
      </c>
      <c r="D476">
        <v>50.087000000000003</v>
      </c>
      <c r="E476">
        <v>1.903</v>
      </c>
    </row>
    <row r="477" spans="1:5" x14ac:dyDescent="0.2">
      <c r="A477">
        <v>4280</v>
      </c>
      <c r="B477">
        <v>51.475000000000001</v>
      </c>
      <c r="C477">
        <v>84.466999999999999</v>
      </c>
      <c r="D477">
        <v>50.156999999999996</v>
      </c>
      <c r="E477">
        <v>1.903</v>
      </c>
    </row>
    <row r="478" spans="1:5" x14ac:dyDescent="0.2">
      <c r="A478">
        <v>4285</v>
      </c>
      <c r="B478">
        <v>51.548999999999999</v>
      </c>
      <c r="C478">
        <v>84.492000000000004</v>
      </c>
      <c r="D478">
        <v>50.226999999999997</v>
      </c>
      <c r="E478">
        <v>1.909</v>
      </c>
    </row>
    <row r="479" spans="1:5" x14ac:dyDescent="0.2">
      <c r="A479">
        <v>4290</v>
      </c>
      <c r="B479">
        <v>51.625</v>
      </c>
      <c r="C479">
        <v>84.516999999999996</v>
      </c>
      <c r="D479">
        <v>50.296999999999997</v>
      </c>
      <c r="E479">
        <v>1.9159999999999999</v>
      </c>
    </row>
    <row r="480" spans="1:5" x14ac:dyDescent="0.2">
      <c r="A480">
        <v>4295</v>
      </c>
      <c r="B480">
        <v>51.695</v>
      </c>
      <c r="C480">
        <v>84.533000000000001</v>
      </c>
      <c r="D480">
        <v>50.366999999999997</v>
      </c>
      <c r="E480">
        <v>1.917</v>
      </c>
    </row>
    <row r="481" spans="1:5" x14ac:dyDescent="0.2">
      <c r="A481">
        <v>4300</v>
      </c>
      <c r="B481">
        <v>51.764000000000003</v>
      </c>
      <c r="C481">
        <v>84.546999999999997</v>
      </c>
      <c r="D481">
        <v>50.436</v>
      </c>
      <c r="E481">
        <v>1.917</v>
      </c>
    </row>
    <row r="482" spans="1:5" x14ac:dyDescent="0.2">
      <c r="A482">
        <v>4305</v>
      </c>
      <c r="B482">
        <v>51.832000000000001</v>
      </c>
      <c r="C482">
        <v>84.56</v>
      </c>
      <c r="D482">
        <v>50.505000000000003</v>
      </c>
      <c r="E482">
        <v>1.917</v>
      </c>
    </row>
    <row r="483" spans="1:5" x14ac:dyDescent="0.2">
      <c r="A483">
        <v>4310</v>
      </c>
      <c r="B483">
        <v>51.9</v>
      </c>
      <c r="C483">
        <v>84.572999999999993</v>
      </c>
      <c r="D483">
        <v>50.573</v>
      </c>
      <c r="E483">
        <v>1.917</v>
      </c>
    </row>
    <row r="484" spans="1:5" x14ac:dyDescent="0.2">
      <c r="A484">
        <v>4315</v>
      </c>
      <c r="B484">
        <v>51.972999999999999</v>
      </c>
      <c r="C484">
        <v>84.593000000000004</v>
      </c>
      <c r="D484">
        <v>50.642000000000003</v>
      </c>
      <c r="E484">
        <v>1.9219999999999999</v>
      </c>
    </row>
    <row r="485" spans="1:5" x14ac:dyDescent="0.2">
      <c r="A485">
        <v>4320</v>
      </c>
      <c r="B485">
        <v>52.046999999999997</v>
      </c>
      <c r="C485">
        <v>84.614999999999995</v>
      </c>
      <c r="D485">
        <v>50.709000000000003</v>
      </c>
      <c r="E485">
        <v>1.929</v>
      </c>
    </row>
    <row r="486" spans="1:5" x14ac:dyDescent="0.2">
      <c r="A486">
        <v>4325</v>
      </c>
      <c r="B486">
        <v>52.113</v>
      </c>
      <c r="C486">
        <v>84.625</v>
      </c>
      <c r="D486">
        <v>50.774999999999999</v>
      </c>
      <c r="E486">
        <v>1.931</v>
      </c>
    </row>
    <row r="487" spans="1:5" x14ac:dyDescent="0.2">
      <c r="A487">
        <v>4330</v>
      </c>
      <c r="B487">
        <v>52.177999999999997</v>
      </c>
      <c r="C487">
        <v>84.632999999999996</v>
      </c>
      <c r="D487">
        <v>50.84</v>
      </c>
      <c r="E487">
        <v>1.9319999999999999</v>
      </c>
    </row>
    <row r="488" spans="1:5" x14ac:dyDescent="0.2">
      <c r="A488">
        <v>4335</v>
      </c>
      <c r="B488">
        <v>52.247999999999998</v>
      </c>
      <c r="C488">
        <v>84.649000000000001</v>
      </c>
      <c r="D488">
        <v>50.904000000000003</v>
      </c>
      <c r="E488">
        <v>1.9379999999999999</v>
      </c>
    </row>
    <row r="489" spans="1:5" x14ac:dyDescent="0.2">
      <c r="A489">
        <v>4340</v>
      </c>
      <c r="B489">
        <v>52.319000000000003</v>
      </c>
      <c r="C489">
        <v>84.665999999999997</v>
      </c>
      <c r="D489">
        <v>50.969000000000001</v>
      </c>
      <c r="E489">
        <v>1.944</v>
      </c>
    </row>
    <row r="490" spans="1:5" x14ac:dyDescent="0.2">
      <c r="A490">
        <v>4345</v>
      </c>
      <c r="B490">
        <v>52.384</v>
      </c>
      <c r="C490">
        <v>84.673000000000002</v>
      </c>
      <c r="D490">
        <v>51.034999999999997</v>
      </c>
      <c r="E490">
        <v>1.944</v>
      </c>
    </row>
    <row r="491" spans="1:5" x14ac:dyDescent="0.2">
      <c r="A491">
        <v>4350</v>
      </c>
      <c r="B491">
        <v>52.45</v>
      </c>
      <c r="C491">
        <v>84.683000000000007</v>
      </c>
      <c r="D491">
        <v>51.101999999999997</v>
      </c>
      <c r="E491">
        <v>1.944</v>
      </c>
    </row>
    <row r="492" spans="1:5" x14ac:dyDescent="0.2">
      <c r="A492">
        <v>4355</v>
      </c>
      <c r="B492">
        <v>52.518000000000001</v>
      </c>
      <c r="C492">
        <v>84.695999999999998</v>
      </c>
      <c r="D492">
        <v>51.17</v>
      </c>
      <c r="E492">
        <v>1.946</v>
      </c>
    </row>
    <row r="493" spans="1:5" x14ac:dyDescent="0.2">
      <c r="A493">
        <v>4360</v>
      </c>
      <c r="B493">
        <v>52.591000000000001</v>
      </c>
      <c r="C493">
        <v>84.715999999999994</v>
      </c>
      <c r="D493">
        <v>51.237000000000002</v>
      </c>
      <c r="E493">
        <v>1.952</v>
      </c>
    </row>
    <row r="494" spans="1:5" x14ac:dyDescent="0.2">
      <c r="A494">
        <v>4365</v>
      </c>
      <c r="B494">
        <v>52.664000000000001</v>
      </c>
      <c r="C494">
        <v>84.736000000000004</v>
      </c>
      <c r="D494">
        <v>51.305</v>
      </c>
      <c r="E494">
        <v>1.958</v>
      </c>
    </row>
    <row r="495" spans="1:5" x14ac:dyDescent="0.2">
      <c r="A495">
        <v>4370</v>
      </c>
      <c r="B495">
        <v>52.728999999999999</v>
      </c>
      <c r="C495">
        <v>84.745000000000005</v>
      </c>
      <c r="D495">
        <v>51.371000000000002</v>
      </c>
      <c r="E495">
        <v>1.958</v>
      </c>
    </row>
    <row r="496" spans="1:5" x14ac:dyDescent="0.2">
      <c r="A496">
        <v>4375</v>
      </c>
      <c r="B496">
        <v>52.792999999999999</v>
      </c>
      <c r="C496">
        <v>84.748999999999995</v>
      </c>
      <c r="D496">
        <v>51.435000000000002</v>
      </c>
      <c r="E496">
        <v>1.958</v>
      </c>
    </row>
    <row r="497" spans="1:5" x14ac:dyDescent="0.2">
      <c r="A497">
        <v>4380</v>
      </c>
      <c r="B497">
        <v>52.853999999999999</v>
      </c>
      <c r="C497">
        <v>84.751000000000005</v>
      </c>
      <c r="D497">
        <v>51.497</v>
      </c>
      <c r="E497">
        <v>1.958</v>
      </c>
    </row>
    <row r="498" spans="1:5" x14ac:dyDescent="0.2">
      <c r="A498">
        <v>4385</v>
      </c>
      <c r="B498">
        <v>52.915999999999997</v>
      </c>
      <c r="C498">
        <v>84.753</v>
      </c>
      <c r="D498">
        <v>51.56</v>
      </c>
      <c r="E498">
        <v>1.958</v>
      </c>
    </row>
    <row r="499" spans="1:5" x14ac:dyDescent="0.2">
      <c r="A499">
        <v>4390</v>
      </c>
      <c r="B499">
        <v>52.978000000000002</v>
      </c>
      <c r="C499">
        <v>84.754999999999995</v>
      </c>
      <c r="D499">
        <v>51.622</v>
      </c>
      <c r="E499">
        <v>1.958</v>
      </c>
    </row>
    <row r="500" spans="1:5" x14ac:dyDescent="0.2">
      <c r="A500">
        <v>4395</v>
      </c>
      <c r="B500">
        <v>53.039000000000001</v>
      </c>
      <c r="C500">
        <v>84.757999999999996</v>
      </c>
      <c r="D500">
        <v>51.683999999999997</v>
      </c>
      <c r="E500">
        <v>1.958</v>
      </c>
    </row>
    <row r="501" spans="1:5" x14ac:dyDescent="0.2">
      <c r="A501">
        <v>4400</v>
      </c>
      <c r="B501">
        <v>53.101999999999997</v>
      </c>
      <c r="C501">
        <v>84.760999999999996</v>
      </c>
      <c r="D501">
        <v>51.747</v>
      </c>
      <c r="E501">
        <v>1.958</v>
      </c>
    </row>
    <row r="502" spans="1:5" x14ac:dyDescent="0.2">
      <c r="A502">
        <v>4405</v>
      </c>
      <c r="B502">
        <v>53.164000000000001</v>
      </c>
      <c r="C502">
        <v>84.765000000000001</v>
      </c>
      <c r="D502">
        <v>51.811</v>
      </c>
      <c r="E502">
        <v>1.958</v>
      </c>
    </row>
    <row r="503" spans="1:5" x14ac:dyDescent="0.2">
      <c r="A503">
        <v>4410</v>
      </c>
      <c r="B503">
        <v>53.228000000000002</v>
      </c>
      <c r="C503">
        <v>84.77</v>
      </c>
      <c r="D503">
        <v>51.874000000000002</v>
      </c>
      <c r="E503">
        <v>1.9590000000000001</v>
      </c>
    </row>
    <row r="504" spans="1:5" x14ac:dyDescent="0.2">
      <c r="A504">
        <v>4415</v>
      </c>
      <c r="B504">
        <v>53.295999999999999</v>
      </c>
      <c r="C504">
        <v>84.781999999999996</v>
      </c>
      <c r="D504">
        <v>51.938000000000002</v>
      </c>
      <c r="E504">
        <v>1.964</v>
      </c>
    </row>
    <row r="505" spans="1:5" x14ac:dyDescent="0.2">
      <c r="A505">
        <v>4420</v>
      </c>
      <c r="B505">
        <v>53.366</v>
      </c>
      <c r="C505">
        <v>84.798000000000002</v>
      </c>
      <c r="D505">
        <v>52.002000000000002</v>
      </c>
      <c r="E505">
        <v>1.9710000000000001</v>
      </c>
    </row>
    <row r="506" spans="1:5" x14ac:dyDescent="0.2">
      <c r="A506">
        <v>4425</v>
      </c>
      <c r="B506">
        <v>53.432000000000002</v>
      </c>
      <c r="C506">
        <v>84.805999999999997</v>
      </c>
      <c r="D506">
        <v>52.064999999999998</v>
      </c>
      <c r="E506">
        <v>1.974</v>
      </c>
    </row>
    <row r="507" spans="1:5" x14ac:dyDescent="0.2">
      <c r="A507">
        <v>4430</v>
      </c>
      <c r="B507">
        <v>53.502000000000002</v>
      </c>
      <c r="C507">
        <v>84.820999999999998</v>
      </c>
      <c r="D507">
        <v>52.128999999999998</v>
      </c>
      <c r="E507">
        <v>1.9810000000000001</v>
      </c>
    </row>
    <row r="508" spans="1:5" x14ac:dyDescent="0.2">
      <c r="A508">
        <v>4435</v>
      </c>
      <c r="B508">
        <v>53.569000000000003</v>
      </c>
      <c r="C508">
        <v>84.831000000000003</v>
      </c>
      <c r="D508">
        <v>52.192</v>
      </c>
      <c r="E508">
        <v>1.9850000000000001</v>
      </c>
    </row>
    <row r="509" spans="1:5" x14ac:dyDescent="0.2">
      <c r="A509">
        <v>4440</v>
      </c>
      <c r="B509">
        <v>53.631</v>
      </c>
      <c r="C509">
        <v>84.834999999999994</v>
      </c>
      <c r="D509">
        <v>52.256</v>
      </c>
      <c r="E509">
        <v>1.9850000000000001</v>
      </c>
    </row>
    <row r="510" spans="1:5" x14ac:dyDescent="0.2">
      <c r="A510">
        <v>4445</v>
      </c>
      <c r="B510">
        <v>53.694000000000003</v>
      </c>
      <c r="C510">
        <v>84.838999999999999</v>
      </c>
      <c r="D510">
        <v>52.32</v>
      </c>
      <c r="E510">
        <v>1.9850000000000001</v>
      </c>
    </row>
    <row r="511" spans="1:5" x14ac:dyDescent="0.2">
      <c r="A511">
        <v>4450</v>
      </c>
      <c r="B511">
        <v>53.76</v>
      </c>
      <c r="C511">
        <v>84.846999999999994</v>
      </c>
      <c r="D511">
        <v>52.384</v>
      </c>
      <c r="E511">
        <v>1.9870000000000001</v>
      </c>
    </row>
    <row r="512" spans="1:5" x14ac:dyDescent="0.2">
      <c r="A512">
        <v>4455</v>
      </c>
      <c r="B512">
        <v>53.831000000000003</v>
      </c>
      <c r="C512">
        <v>84.864999999999995</v>
      </c>
      <c r="D512">
        <v>52.448999999999998</v>
      </c>
      <c r="E512">
        <v>1.9950000000000001</v>
      </c>
    </row>
    <row r="513" spans="1:5" x14ac:dyDescent="0.2">
      <c r="A513">
        <v>4460</v>
      </c>
      <c r="B513">
        <v>53.899000000000001</v>
      </c>
      <c r="C513">
        <v>84.876999999999995</v>
      </c>
      <c r="D513">
        <v>52.514000000000003</v>
      </c>
      <c r="E513">
        <v>1.9990000000000001</v>
      </c>
    </row>
    <row r="514" spans="1:5" x14ac:dyDescent="0.2">
      <c r="A514">
        <v>4465</v>
      </c>
      <c r="B514">
        <v>53.963999999999999</v>
      </c>
      <c r="C514">
        <v>84.882999999999996</v>
      </c>
      <c r="D514">
        <v>52.578000000000003</v>
      </c>
      <c r="E514">
        <v>1.9990000000000001</v>
      </c>
    </row>
    <row r="515" spans="1:5" x14ac:dyDescent="0.2">
      <c r="A515">
        <v>4470</v>
      </c>
      <c r="B515">
        <v>54.027999999999999</v>
      </c>
      <c r="C515">
        <v>84.888999999999996</v>
      </c>
      <c r="D515">
        <v>52.643000000000001</v>
      </c>
      <c r="E515">
        <v>1.9990000000000001</v>
      </c>
    </row>
    <row r="516" spans="1:5" x14ac:dyDescent="0.2">
      <c r="A516">
        <v>4475</v>
      </c>
      <c r="B516">
        <v>54.091999999999999</v>
      </c>
      <c r="C516">
        <v>84.894999999999996</v>
      </c>
      <c r="D516">
        <v>52.709000000000003</v>
      </c>
      <c r="E516">
        <v>1.9990000000000001</v>
      </c>
    </row>
    <row r="517" spans="1:5" x14ac:dyDescent="0.2">
      <c r="A517">
        <v>4480</v>
      </c>
      <c r="B517">
        <v>54.156999999999996</v>
      </c>
      <c r="C517">
        <v>84.902000000000001</v>
      </c>
      <c r="D517">
        <v>52.774000000000001</v>
      </c>
      <c r="E517">
        <v>1.9990000000000001</v>
      </c>
    </row>
    <row r="518" spans="1:5" x14ac:dyDescent="0.2">
      <c r="A518">
        <v>4485</v>
      </c>
      <c r="B518">
        <v>54.223999999999997</v>
      </c>
      <c r="C518">
        <v>84.911000000000001</v>
      </c>
      <c r="D518">
        <v>52.841000000000001</v>
      </c>
      <c r="E518">
        <v>1.9990000000000001</v>
      </c>
    </row>
    <row r="519" spans="1:5" x14ac:dyDescent="0.2">
      <c r="A519">
        <v>4490</v>
      </c>
      <c r="B519">
        <v>54.293999999999997</v>
      </c>
      <c r="C519">
        <v>84.926000000000002</v>
      </c>
      <c r="D519">
        <v>52.906999999999996</v>
      </c>
      <c r="E519">
        <v>2.004</v>
      </c>
    </row>
    <row r="520" spans="1:5" x14ac:dyDescent="0.2">
      <c r="A520">
        <v>4495</v>
      </c>
      <c r="B520">
        <v>54.366999999999997</v>
      </c>
      <c r="C520">
        <v>84.947000000000003</v>
      </c>
      <c r="D520">
        <v>52.972999999999999</v>
      </c>
      <c r="E520">
        <v>2.012</v>
      </c>
    </row>
    <row r="521" spans="1:5" x14ac:dyDescent="0.2">
      <c r="A521">
        <v>4500</v>
      </c>
      <c r="B521">
        <v>54.433</v>
      </c>
      <c r="C521">
        <v>84.954999999999998</v>
      </c>
      <c r="D521">
        <v>53.04</v>
      </c>
      <c r="E521">
        <v>2.012</v>
      </c>
    </row>
    <row r="522" spans="1:5" x14ac:dyDescent="0.2">
      <c r="A522">
        <v>4505</v>
      </c>
      <c r="B522">
        <v>54.5</v>
      </c>
      <c r="C522">
        <v>84.965000000000003</v>
      </c>
      <c r="D522">
        <v>53.106999999999999</v>
      </c>
      <c r="E522">
        <v>2.012</v>
      </c>
    </row>
    <row r="523" spans="1:5" x14ac:dyDescent="0.2">
      <c r="A523">
        <v>4510</v>
      </c>
      <c r="B523">
        <v>54.567999999999998</v>
      </c>
      <c r="C523">
        <v>84.977000000000004</v>
      </c>
      <c r="D523">
        <v>53.176000000000002</v>
      </c>
      <c r="E523">
        <v>2.0129999999999999</v>
      </c>
    </row>
    <row r="524" spans="1:5" x14ac:dyDescent="0.2">
      <c r="A524">
        <v>4515</v>
      </c>
      <c r="B524">
        <v>54.640999999999998</v>
      </c>
      <c r="C524">
        <v>84.995999999999995</v>
      </c>
      <c r="D524">
        <v>53.244999999999997</v>
      </c>
      <c r="E524">
        <v>2.0169999999999999</v>
      </c>
    </row>
    <row r="525" spans="1:5" x14ac:dyDescent="0.2">
      <c r="A525">
        <v>4520</v>
      </c>
      <c r="B525">
        <v>54.716999999999999</v>
      </c>
      <c r="C525">
        <v>85.021000000000001</v>
      </c>
      <c r="D525">
        <v>53.313000000000002</v>
      </c>
      <c r="E525">
        <v>2.0259999999999998</v>
      </c>
    </row>
    <row r="526" spans="1:5" x14ac:dyDescent="0.2">
      <c r="A526">
        <v>4525</v>
      </c>
      <c r="B526">
        <v>54.784999999999997</v>
      </c>
      <c r="C526">
        <v>85.031999999999996</v>
      </c>
      <c r="D526">
        <v>53.381999999999998</v>
      </c>
      <c r="E526">
        <v>2.0259999999999998</v>
      </c>
    </row>
    <row r="527" spans="1:5" x14ac:dyDescent="0.2">
      <c r="A527">
        <v>4530</v>
      </c>
      <c r="B527">
        <v>54.853999999999999</v>
      </c>
      <c r="C527">
        <v>85.045000000000002</v>
      </c>
      <c r="D527">
        <v>53.451999999999998</v>
      </c>
      <c r="E527">
        <v>2.0259999999999998</v>
      </c>
    </row>
    <row r="528" spans="1:5" x14ac:dyDescent="0.2">
      <c r="A528">
        <v>4535</v>
      </c>
      <c r="B528">
        <v>54.924999999999997</v>
      </c>
      <c r="C528">
        <v>85.061000000000007</v>
      </c>
      <c r="D528">
        <v>53.523000000000003</v>
      </c>
      <c r="E528">
        <v>2.0259999999999998</v>
      </c>
    </row>
    <row r="529" spans="1:5" x14ac:dyDescent="0.2">
      <c r="A529">
        <v>4540</v>
      </c>
      <c r="B529">
        <v>55</v>
      </c>
      <c r="C529">
        <v>85.082999999999998</v>
      </c>
      <c r="D529">
        <v>53.594000000000001</v>
      </c>
      <c r="E529">
        <v>2.0299999999999998</v>
      </c>
    </row>
    <row r="530" spans="1:5" x14ac:dyDescent="0.2">
      <c r="A530">
        <v>4545</v>
      </c>
      <c r="B530">
        <v>55.079000000000001</v>
      </c>
      <c r="C530">
        <v>85.111999999999995</v>
      </c>
      <c r="D530">
        <v>53.665999999999997</v>
      </c>
      <c r="E530">
        <v>2.0390000000000001</v>
      </c>
    </row>
    <row r="531" spans="1:5" x14ac:dyDescent="0.2">
      <c r="A531">
        <v>4550</v>
      </c>
      <c r="B531">
        <v>55.149000000000001</v>
      </c>
      <c r="C531">
        <v>85.126999999999995</v>
      </c>
      <c r="D531">
        <v>53.737000000000002</v>
      </c>
      <c r="E531">
        <v>2.0390000000000001</v>
      </c>
    </row>
    <row r="532" spans="1:5" x14ac:dyDescent="0.2">
      <c r="A532">
        <v>4555</v>
      </c>
      <c r="B532">
        <v>55.22</v>
      </c>
      <c r="C532">
        <v>85.141999999999996</v>
      </c>
      <c r="D532">
        <v>53.808</v>
      </c>
      <c r="E532">
        <v>2.0390000000000001</v>
      </c>
    </row>
    <row r="533" spans="1:5" x14ac:dyDescent="0.2">
      <c r="A533">
        <v>4560</v>
      </c>
      <c r="B533">
        <v>55.29</v>
      </c>
      <c r="C533">
        <v>85.156999999999996</v>
      </c>
      <c r="D533">
        <v>53.878</v>
      </c>
      <c r="E533">
        <v>2.04</v>
      </c>
    </row>
    <row r="534" spans="1:5" x14ac:dyDescent="0.2">
      <c r="A534">
        <v>4565</v>
      </c>
      <c r="B534">
        <v>55.363</v>
      </c>
      <c r="C534">
        <v>85.176000000000002</v>
      </c>
      <c r="D534">
        <v>53.948</v>
      </c>
      <c r="E534">
        <v>2.044</v>
      </c>
    </row>
    <row r="535" spans="1:5" x14ac:dyDescent="0.2">
      <c r="A535">
        <v>4570</v>
      </c>
      <c r="B535">
        <v>55.441000000000003</v>
      </c>
      <c r="C535">
        <v>85.203000000000003</v>
      </c>
      <c r="D535">
        <v>54.018000000000001</v>
      </c>
      <c r="E535">
        <v>2.0529999999999999</v>
      </c>
    </row>
    <row r="536" spans="1:5" x14ac:dyDescent="0.2">
      <c r="A536">
        <v>4575</v>
      </c>
      <c r="B536">
        <v>55.511000000000003</v>
      </c>
      <c r="C536">
        <v>85.216999999999999</v>
      </c>
      <c r="D536">
        <v>54.088000000000001</v>
      </c>
      <c r="E536">
        <v>2.0539999999999998</v>
      </c>
    </row>
    <row r="537" spans="1:5" x14ac:dyDescent="0.2">
      <c r="A537">
        <v>4580</v>
      </c>
      <c r="B537">
        <v>55.588999999999999</v>
      </c>
      <c r="C537">
        <v>85.242999999999995</v>
      </c>
      <c r="D537">
        <v>54.158999999999999</v>
      </c>
      <c r="E537">
        <v>2.0619999999999998</v>
      </c>
    </row>
    <row r="538" spans="1:5" x14ac:dyDescent="0.2">
      <c r="A538">
        <v>4585</v>
      </c>
      <c r="B538">
        <v>55.670999999999999</v>
      </c>
      <c r="C538">
        <v>85.277000000000001</v>
      </c>
      <c r="D538">
        <v>54.231999999999999</v>
      </c>
      <c r="E538">
        <v>2.073</v>
      </c>
    </row>
    <row r="539" spans="1:5" x14ac:dyDescent="0.2">
      <c r="A539">
        <v>4590</v>
      </c>
      <c r="B539">
        <v>55.753999999999998</v>
      </c>
      <c r="C539">
        <v>85.311000000000007</v>
      </c>
      <c r="D539">
        <v>54.308</v>
      </c>
      <c r="E539">
        <v>2.08</v>
      </c>
    </row>
    <row r="540" spans="1:5" x14ac:dyDescent="0.2">
      <c r="A540">
        <v>4595</v>
      </c>
      <c r="B540">
        <v>55.831000000000003</v>
      </c>
      <c r="C540">
        <v>85.334999999999994</v>
      </c>
      <c r="D540">
        <v>54.384</v>
      </c>
      <c r="E540">
        <v>2.081</v>
      </c>
    </row>
    <row r="541" spans="1:5" x14ac:dyDescent="0.2">
      <c r="A541">
        <v>4600</v>
      </c>
      <c r="B541">
        <v>55.915999999999997</v>
      </c>
      <c r="C541">
        <v>85.372</v>
      </c>
      <c r="D541">
        <v>54.460999999999999</v>
      </c>
      <c r="E541">
        <v>2.0910000000000002</v>
      </c>
    </row>
    <row r="542" spans="1:5" x14ac:dyDescent="0.2">
      <c r="A542">
        <v>4605</v>
      </c>
      <c r="B542">
        <v>55.994</v>
      </c>
      <c r="C542">
        <v>85.399000000000001</v>
      </c>
      <c r="D542">
        <v>54.536999999999999</v>
      </c>
      <c r="E542">
        <v>2.0939999999999999</v>
      </c>
    </row>
    <row r="543" spans="1:5" x14ac:dyDescent="0.2">
      <c r="A543">
        <v>4610</v>
      </c>
      <c r="B543">
        <v>56.07</v>
      </c>
      <c r="C543">
        <v>85.421999999999997</v>
      </c>
      <c r="D543">
        <v>54.613</v>
      </c>
      <c r="E543">
        <v>2.0939999999999999</v>
      </c>
    </row>
    <row r="544" spans="1:5" x14ac:dyDescent="0.2">
      <c r="A544">
        <v>4615</v>
      </c>
      <c r="B544">
        <v>56.146000000000001</v>
      </c>
      <c r="C544">
        <v>85.445999999999998</v>
      </c>
      <c r="D544">
        <v>54.688000000000002</v>
      </c>
      <c r="E544">
        <v>2.0960000000000001</v>
      </c>
    </row>
    <row r="545" spans="1:5" x14ac:dyDescent="0.2">
      <c r="A545">
        <v>4620</v>
      </c>
      <c r="B545">
        <v>56.231000000000002</v>
      </c>
      <c r="C545">
        <v>85.480999999999995</v>
      </c>
      <c r="D545">
        <v>54.762999999999998</v>
      </c>
      <c r="E545">
        <v>2.1059999999999999</v>
      </c>
    </row>
    <row r="546" spans="1:5" x14ac:dyDescent="0.2">
      <c r="A546">
        <v>4625</v>
      </c>
      <c r="B546">
        <v>56.305999999999997</v>
      </c>
      <c r="C546">
        <v>85.503</v>
      </c>
      <c r="D546">
        <v>54.838000000000001</v>
      </c>
      <c r="E546">
        <v>2.1080000000000001</v>
      </c>
    </row>
    <row r="547" spans="1:5" x14ac:dyDescent="0.2">
      <c r="A547">
        <v>4630</v>
      </c>
      <c r="B547">
        <v>56.387</v>
      </c>
      <c r="C547">
        <v>85.534000000000006</v>
      </c>
      <c r="D547">
        <v>54.912999999999997</v>
      </c>
      <c r="E547">
        <v>2.1150000000000002</v>
      </c>
    </row>
    <row r="548" spans="1:5" x14ac:dyDescent="0.2">
      <c r="A548">
        <v>4635</v>
      </c>
      <c r="B548">
        <v>56.468000000000004</v>
      </c>
      <c r="C548">
        <v>85.563999999999993</v>
      </c>
      <c r="D548">
        <v>54.988</v>
      </c>
      <c r="E548">
        <v>2.121</v>
      </c>
    </row>
    <row r="549" spans="1:5" x14ac:dyDescent="0.2">
      <c r="A549">
        <v>4640</v>
      </c>
      <c r="B549">
        <v>56.542999999999999</v>
      </c>
      <c r="C549">
        <v>85.585999999999999</v>
      </c>
      <c r="D549">
        <v>55.064999999999998</v>
      </c>
      <c r="E549">
        <v>2.121</v>
      </c>
    </row>
    <row r="550" spans="1:5" x14ac:dyDescent="0.2">
      <c r="A550">
        <v>4645</v>
      </c>
      <c r="B550">
        <v>56.62</v>
      </c>
      <c r="C550">
        <v>85.61</v>
      </c>
      <c r="D550">
        <v>55.143000000000001</v>
      </c>
      <c r="E550">
        <v>2.121</v>
      </c>
    </row>
    <row r="551" spans="1:5" x14ac:dyDescent="0.2">
      <c r="A551">
        <v>4650</v>
      </c>
      <c r="B551">
        <v>56.706000000000003</v>
      </c>
      <c r="C551">
        <v>85.647999999999996</v>
      </c>
      <c r="D551">
        <v>55.22</v>
      </c>
      <c r="E551">
        <v>2.13</v>
      </c>
    </row>
    <row r="552" spans="1:5" x14ac:dyDescent="0.2">
      <c r="A552">
        <v>4655</v>
      </c>
      <c r="B552">
        <v>56.786999999999999</v>
      </c>
      <c r="C552">
        <v>85.677000000000007</v>
      </c>
      <c r="D552">
        <v>55.298000000000002</v>
      </c>
      <c r="E552">
        <v>2.1349999999999998</v>
      </c>
    </row>
    <row r="553" spans="1:5" x14ac:dyDescent="0.2">
      <c r="A553">
        <v>4660</v>
      </c>
      <c r="B553">
        <v>56.863</v>
      </c>
      <c r="C553">
        <v>85.700999999999993</v>
      </c>
      <c r="D553">
        <v>55.375</v>
      </c>
      <c r="E553">
        <v>2.1349999999999998</v>
      </c>
    </row>
    <row r="554" spans="1:5" x14ac:dyDescent="0.2">
      <c r="A554">
        <v>4665</v>
      </c>
      <c r="B554">
        <v>56.941000000000003</v>
      </c>
      <c r="C554">
        <v>85.725999999999999</v>
      </c>
      <c r="D554">
        <v>55.453000000000003</v>
      </c>
      <c r="E554">
        <v>2.1360000000000001</v>
      </c>
    </row>
    <row r="555" spans="1:5" x14ac:dyDescent="0.2">
      <c r="A555">
        <v>4670</v>
      </c>
      <c r="B555">
        <v>57.027999999999999</v>
      </c>
      <c r="C555">
        <v>85.765000000000001</v>
      </c>
      <c r="D555">
        <v>55.53</v>
      </c>
      <c r="E555">
        <v>2.1459999999999999</v>
      </c>
    </row>
    <row r="556" spans="1:5" x14ac:dyDescent="0.2">
      <c r="A556">
        <v>4675</v>
      </c>
      <c r="B556">
        <v>57.106999999999999</v>
      </c>
      <c r="C556">
        <v>85.792000000000002</v>
      </c>
      <c r="D556">
        <v>55.607999999999997</v>
      </c>
      <c r="E556">
        <v>2.1480000000000001</v>
      </c>
    </row>
    <row r="557" spans="1:5" x14ac:dyDescent="0.2">
      <c r="A557">
        <v>4680</v>
      </c>
      <c r="B557">
        <v>57.183</v>
      </c>
      <c r="C557">
        <v>85.814999999999998</v>
      </c>
      <c r="D557">
        <v>55.685000000000002</v>
      </c>
      <c r="E557">
        <v>2.1480000000000001</v>
      </c>
    </row>
    <row r="558" spans="1:5" x14ac:dyDescent="0.2">
      <c r="A558">
        <v>4685</v>
      </c>
      <c r="B558">
        <v>57.262999999999998</v>
      </c>
      <c r="C558">
        <v>85.843000000000004</v>
      </c>
      <c r="D558">
        <v>55.762999999999998</v>
      </c>
      <c r="E558">
        <v>2.1509999999999998</v>
      </c>
    </row>
    <row r="559" spans="1:5" x14ac:dyDescent="0.2">
      <c r="A559">
        <v>4690</v>
      </c>
      <c r="B559">
        <v>57.348999999999997</v>
      </c>
      <c r="C559">
        <v>85.881</v>
      </c>
      <c r="D559">
        <v>55.84</v>
      </c>
      <c r="E559">
        <v>2.161</v>
      </c>
    </row>
    <row r="560" spans="1:5" x14ac:dyDescent="0.2">
      <c r="A560">
        <v>4695</v>
      </c>
      <c r="B560">
        <v>57.43</v>
      </c>
      <c r="C560">
        <v>85.909000000000006</v>
      </c>
      <c r="D560">
        <v>55.920999999999999</v>
      </c>
      <c r="E560">
        <v>2.1619999999999999</v>
      </c>
    </row>
    <row r="561" spans="1:5" x14ac:dyDescent="0.2">
      <c r="A561">
        <v>4700</v>
      </c>
      <c r="B561">
        <v>57.51</v>
      </c>
      <c r="C561">
        <v>85.938000000000002</v>
      </c>
      <c r="D561">
        <v>56.002000000000002</v>
      </c>
      <c r="E561">
        <v>2.1619999999999999</v>
      </c>
    </row>
    <row r="562" spans="1:5" x14ac:dyDescent="0.2">
      <c r="A562">
        <v>4705</v>
      </c>
      <c r="B562">
        <v>57.594000000000001</v>
      </c>
      <c r="C562">
        <v>85.971999999999994</v>
      </c>
      <c r="D562">
        <v>56.082999999999998</v>
      </c>
      <c r="E562">
        <v>2.1659999999999999</v>
      </c>
    </row>
    <row r="563" spans="1:5" x14ac:dyDescent="0.2">
      <c r="A563">
        <v>4710</v>
      </c>
      <c r="B563">
        <v>57.682000000000002</v>
      </c>
      <c r="C563">
        <v>86.013000000000005</v>
      </c>
      <c r="D563">
        <v>56.164000000000001</v>
      </c>
      <c r="E563">
        <v>2.1749999999999998</v>
      </c>
    </row>
    <row r="564" spans="1:5" x14ac:dyDescent="0.2">
      <c r="A564">
        <v>4715</v>
      </c>
      <c r="B564">
        <v>57.762999999999998</v>
      </c>
      <c r="C564">
        <v>86.042000000000002</v>
      </c>
      <c r="D564">
        <v>56.244999999999997</v>
      </c>
      <c r="E564">
        <v>2.1749999999999998</v>
      </c>
    </row>
    <row r="565" spans="1:5" x14ac:dyDescent="0.2">
      <c r="A565">
        <v>4720</v>
      </c>
      <c r="B565">
        <v>57.844000000000001</v>
      </c>
      <c r="C565">
        <v>86.070999999999998</v>
      </c>
      <c r="D565">
        <v>56.326000000000001</v>
      </c>
      <c r="E565">
        <v>2.1749999999999998</v>
      </c>
    </row>
    <row r="566" spans="1:5" x14ac:dyDescent="0.2">
      <c r="A566">
        <v>4725</v>
      </c>
      <c r="B566">
        <v>57.926000000000002</v>
      </c>
      <c r="C566">
        <v>86.100999999999999</v>
      </c>
      <c r="D566">
        <v>56.408999999999999</v>
      </c>
      <c r="E566">
        <v>2.1749999999999998</v>
      </c>
    </row>
    <row r="567" spans="1:5" x14ac:dyDescent="0.2">
      <c r="A567">
        <v>4730</v>
      </c>
      <c r="B567">
        <v>58.01</v>
      </c>
      <c r="C567">
        <v>86.135000000000005</v>
      </c>
      <c r="D567">
        <v>56.491</v>
      </c>
      <c r="E567">
        <v>2.1779999999999999</v>
      </c>
    </row>
    <row r="568" spans="1:5" x14ac:dyDescent="0.2">
      <c r="A568">
        <v>4735</v>
      </c>
      <c r="B568">
        <v>58.100999999999999</v>
      </c>
      <c r="C568">
        <v>86.179000000000002</v>
      </c>
      <c r="D568">
        <v>56.573999999999998</v>
      </c>
      <c r="E568">
        <v>2.1880000000000002</v>
      </c>
    </row>
    <row r="569" spans="1:5" x14ac:dyDescent="0.2">
      <c r="A569">
        <v>4740</v>
      </c>
      <c r="B569">
        <v>58.183999999999997</v>
      </c>
      <c r="C569">
        <v>86.210999999999999</v>
      </c>
      <c r="D569">
        <v>56.655999999999999</v>
      </c>
      <c r="E569">
        <v>2.1890000000000001</v>
      </c>
    </row>
    <row r="570" spans="1:5" x14ac:dyDescent="0.2">
      <c r="A570">
        <v>4745</v>
      </c>
      <c r="B570">
        <v>58.265000000000001</v>
      </c>
      <c r="C570">
        <v>86.241</v>
      </c>
      <c r="D570">
        <v>56.738999999999997</v>
      </c>
      <c r="E570">
        <v>2.1890000000000001</v>
      </c>
    </row>
    <row r="571" spans="1:5" x14ac:dyDescent="0.2">
      <c r="A571">
        <v>4750</v>
      </c>
      <c r="B571">
        <v>58.353000000000002</v>
      </c>
      <c r="C571">
        <v>86.28</v>
      </c>
      <c r="D571">
        <v>56.823</v>
      </c>
      <c r="E571">
        <v>2.1930000000000001</v>
      </c>
    </row>
    <row r="572" spans="1:5" x14ac:dyDescent="0.2">
      <c r="A572">
        <v>4755</v>
      </c>
      <c r="B572">
        <v>58.445</v>
      </c>
      <c r="C572">
        <v>86.325000000000003</v>
      </c>
      <c r="D572">
        <v>56.908000000000001</v>
      </c>
      <c r="E572">
        <v>2.2010000000000001</v>
      </c>
    </row>
    <row r="573" spans="1:5" x14ac:dyDescent="0.2">
      <c r="A573">
        <v>4760</v>
      </c>
      <c r="B573">
        <v>58.530999999999999</v>
      </c>
      <c r="C573">
        <v>86.361000000000004</v>
      </c>
      <c r="D573">
        <v>56.993000000000002</v>
      </c>
      <c r="E573">
        <v>2.2029999999999998</v>
      </c>
    </row>
    <row r="574" spans="1:5" x14ac:dyDescent="0.2">
      <c r="A574">
        <v>4765</v>
      </c>
      <c r="B574">
        <v>58.615000000000002</v>
      </c>
      <c r="C574">
        <v>86.394000000000005</v>
      </c>
      <c r="D574">
        <v>57.078000000000003</v>
      </c>
      <c r="E574">
        <v>2.2029999999999998</v>
      </c>
    </row>
    <row r="575" spans="1:5" x14ac:dyDescent="0.2">
      <c r="A575">
        <v>4770</v>
      </c>
      <c r="B575">
        <v>58.698999999999998</v>
      </c>
      <c r="C575">
        <v>86.427000000000007</v>
      </c>
      <c r="D575">
        <v>57.162999999999997</v>
      </c>
      <c r="E575">
        <v>2.2029999999999998</v>
      </c>
    </row>
    <row r="576" spans="1:5" x14ac:dyDescent="0.2">
      <c r="A576">
        <v>4775</v>
      </c>
      <c r="B576">
        <v>58.783999999999999</v>
      </c>
      <c r="C576">
        <v>86.462000000000003</v>
      </c>
      <c r="D576">
        <v>57.25</v>
      </c>
      <c r="E576">
        <v>2.2029999999999998</v>
      </c>
    </row>
    <row r="577" spans="1:5" x14ac:dyDescent="0.2">
      <c r="A577">
        <v>4780</v>
      </c>
      <c r="B577">
        <v>58.871000000000002</v>
      </c>
      <c r="C577">
        <v>86.5</v>
      </c>
      <c r="D577">
        <v>57.337000000000003</v>
      </c>
      <c r="E577">
        <v>2.2029999999999998</v>
      </c>
    </row>
    <row r="578" spans="1:5" x14ac:dyDescent="0.2">
      <c r="A578">
        <v>4785</v>
      </c>
      <c r="B578">
        <v>58.966000000000001</v>
      </c>
      <c r="C578">
        <v>86.549000000000007</v>
      </c>
      <c r="D578">
        <v>57.423999999999999</v>
      </c>
      <c r="E578">
        <v>2.2120000000000002</v>
      </c>
    </row>
    <row r="579" spans="1:5" x14ac:dyDescent="0.2">
      <c r="A579">
        <v>4790</v>
      </c>
      <c r="B579">
        <v>59.055999999999997</v>
      </c>
      <c r="C579">
        <v>86.590999999999994</v>
      </c>
      <c r="D579">
        <v>57.512</v>
      </c>
      <c r="E579">
        <v>2.2160000000000002</v>
      </c>
    </row>
    <row r="580" spans="1:5" x14ac:dyDescent="0.2">
      <c r="A580">
        <v>4795</v>
      </c>
      <c r="B580">
        <v>59.143000000000001</v>
      </c>
      <c r="C580">
        <v>86.628</v>
      </c>
      <c r="D580">
        <v>57.598999999999997</v>
      </c>
      <c r="E580">
        <v>2.2160000000000002</v>
      </c>
    </row>
    <row r="581" spans="1:5" x14ac:dyDescent="0.2">
      <c r="A581">
        <v>4800</v>
      </c>
      <c r="B581">
        <v>59.231999999999999</v>
      </c>
      <c r="C581">
        <v>86.667000000000002</v>
      </c>
      <c r="D581">
        <v>57.686999999999998</v>
      </c>
      <c r="E581">
        <v>2.2189999999999999</v>
      </c>
    </row>
    <row r="582" spans="1:5" x14ac:dyDescent="0.2">
      <c r="A582">
        <v>4805</v>
      </c>
      <c r="B582">
        <v>59.325000000000003</v>
      </c>
      <c r="C582">
        <v>86.712999999999994</v>
      </c>
      <c r="D582">
        <v>57.771999999999998</v>
      </c>
      <c r="E582">
        <v>2.2269999999999999</v>
      </c>
    </row>
    <row r="583" spans="1:5" x14ac:dyDescent="0.2">
      <c r="A583">
        <v>4810</v>
      </c>
      <c r="B583">
        <v>59.411000000000001</v>
      </c>
      <c r="C583">
        <v>86.748999999999995</v>
      </c>
      <c r="D583">
        <v>57.856999999999999</v>
      </c>
      <c r="E583">
        <v>2.23</v>
      </c>
    </row>
    <row r="584" spans="1:5" x14ac:dyDescent="0.2">
      <c r="A584">
        <v>4815</v>
      </c>
      <c r="B584">
        <v>59.494999999999997</v>
      </c>
      <c r="C584">
        <v>86.781000000000006</v>
      </c>
      <c r="D584">
        <v>57.942</v>
      </c>
      <c r="E584">
        <v>2.23</v>
      </c>
    </row>
    <row r="585" spans="1:5" x14ac:dyDescent="0.2">
      <c r="A585">
        <v>4820</v>
      </c>
      <c r="B585">
        <v>59.579000000000001</v>
      </c>
      <c r="C585">
        <v>86.813999999999993</v>
      </c>
      <c r="D585">
        <v>58.027000000000001</v>
      </c>
      <c r="E585">
        <v>2.23</v>
      </c>
    </row>
    <row r="586" spans="1:5" x14ac:dyDescent="0.2">
      <c r="A586">
        <v>4825</v>
      </c>
      <c r="B586">
        <v>59.664999999999999</v>
      </c>
      <c r="C586">
        <v>86.849000000000004</v>
      </c>
      <c r="D586">
        <v>58.112000000000002</v>
      </c>
      <c r="E586">
        <v>2.2309999999999999</v>
      </c>
    </row>
    <row r="587" spans="1:5" x14ac:dyDescent="0.2">
      <c r="A587">
        <v>4830</v>
      </c>
      <c r="B587">
        <v>59.76</v>
      </c>
      <c r="C587">
        <v>86.896000000000001</v>
      </c>
      <c r="D587">
        <v>58.2</v>
      </c>
      <c r="E587">
        <v>2.2400000000000002</v>
      </c>
    </row>
    <row r="588" spans="1:5" x14ac:dyDescent="0.2">
      <c r="A588">
        <v>4835</v>
      </c>
      <c r="B588">
        <v>59.850999999999999</v>
      </c>
      <c r="C588">
        <v>86.938999999999993</v>
      </c>
      <c r="D588">
        <v>58.287999999999997</v>
      </c>
      <c r="E588">
        <v>2.2429999999999999</v>
      </c>
    </row>
    <row r="589" spans="1:5" x14ac:dyDescent="0.2">
      <c r="A589">
        <v>4840</v>
      </c>
      <c r="B589">
        <v>59.939</v>
      </c>
      <c r="C589">
        <v>86.977000000000004</v>
      </c>
      <c r="D589">
        <v>58.378</v>
      </c>
      <c r="E589">
        <v>2.2429999999999999</v>
      </c>
    </row>
    <row r="590" spans="1:5" x14ac:dyDescent="0.2">
      <c r="A590">
        <v>4845</v>
      </c>
      <c r="B590">
        <v>60.029000000000003</v>
      </c>
      <c r="C590">
        <v>87.018000000000001</v>
      </c>
      <c r="D590">
        <v>58.466999999999999</v>
      </c>
      <c r="E590">
        <v>2.246</v>
      </c>
    </row>
    <row r="591" spans="1:5" x14ac:dyDescent="0.2">
      <c r="A591">
        <v>4850</v>
      </c>
      <c r="B591">
        <v>60.125</v>
      </c>
      <c r="C591">
        <v>87.066999999999993</v>
      </c>
      <c r="D591">
        <v>58.555999999999997</v>
      </c>
      <c r="E591">
        <v>2.254</v>
      </c>
    </row>
    <row r="592" spans="1:5" x14ac:dyDescent="0.2">
      <c r="A592">
        <v>4855</v>
      </c>
      <c r="B592">
        <v>60.215000000000003</v>
      </c>
      <c r="C592">
        <v>87.106999999999999</v>
      </c>
      <c r="D592">
        <v>58.643999999999998</v>
      </c>
      <c r="E592">
        <v>2.2570000000000001</v>
      </c>
    </row>
    <row r="593" spans="1:5" x14ac:dyDescent="0.2">
      <c r="A593">
        <v>4860</v>
      </c>
      <c r="B593">
        <v>60.305</v>
      </c>
      <c r="C593">
        <v>87.147000000000006</v>
      </c>
      <c r="D593">
        <v>58.728999999999999</v>
      </c>
      <c r="E593">
        <v>2.262</v>
      </c>
    </row>
    <row r="594" spans="1:5" x14ac:dyDescent="0.2">
      <c r="A594">
        <v>4865</v>
      </c>
      <c r="B594">
        <v>60.395000000000003</v>
      </c>
      <c r="C594">
        <v>87.188000000000002</v>
      </c>
      <c r="D594">
        <v>58.814</v>
      </c>
      <c r="E594">
        <v>2.2690000000000001</v>
      </c>
    </row>
    <row r="595" spans="1:5" x14ac:dyDescent="0.2">
      <c r="A595">
        <v>4870</v>
      </c>
      <c r="B595">
        <v>60.481999999999999</v>
      </c>
      <c r="C595">
        <v>87.224000000000004</v>
      </c>
      <c r="D595">
        <v>58.899000000000001</v>
      </c>
      <c r="E595">
        <v>2.2709999999999999</v>
      </c>
    </row>
    <row r="596" spans="1:5" x14ac:dyDescent="0.2">
      <c r="A596">
        <v>4875</v>
      </c>
      <c r="B596">
        <v>60.573</v>
      </c>
      <c r="C596">
        <v>87.266000000000005</v>
      </c>
      <c r="D596">
        <v>58.984000000000002</v>
      </c>
      <c r="E596">
        <v>2.2789999999999999</v>
      </c>
    </row>
    <row r="597" spans="1:5" x14ac:dyDescent="0.2">
      <c r="A597">
        <v>4880</v>
      </c>
      <c r="B597">
        <v>60.661999999999999</v>
      </c>
      <c r="C597">
        <v>87.305000000000007</v>
      </c>
      <c r="D597">
        <v>59.069000000000003</v>
      </c>
      <c r="E597">
        <v>2.2829999999999999</v>
      </c>
    </row>
    <row r="598" spans="1:5" x14ac:dyDescent="0.2">
      <c r="A598">
        <v>4885</v>
      </c>
      <c r="B598">
        <v>60.752000000000002</v>
      </c>
      <c r="C598">
        <v>87.344999999999999</v>
      </c>
      <c r="D598">
        <v>59.155999999999999</v>
      </c>
      <c r="E598">
        <v>2.2879999999999998</v>
      </c>
    </row>
    <row r="599" spans="1:5" x14ac:dyDescent="0.2">
      <c r="A599">
        <v>4890</v>
      </c>
      <c r="B599">
        <v>60.845999999999997</v>
      </c>
      <c r="C599">
        <v>87.39</v>
      </c>
      <c r="D599">
        <v>59.244</v>
      </c>
      <c r="E599">
        <v>2.2949999999999999</v>
      </c>
    </row>
    <row r="600" spans="1:5" x14ac:dyDescent="0.2">
      <c r="A600">
        <v>4895</v>
      </c>
      <c r="B600">
        <v>60.935000000000002</v>
      </c>
      <c r="C600">
        <v>87.429000000000002</v>
      </c>
      <c r="D600">
        <v>59.331000000000003</v>
      </c>
      <c r="E600">
        <v>2.298</v>
      </c>
    </row>
    <row r="601" spans="1:5" x14ac:dyDescent="0.2">
      <c r="A601">
        <v>4900</v>
      </c>
      <c r="B601">
        <v>61.027999999999999</v>
      </c>
      <c r="C601">
        <v>87.471999999999994</v>
      </c>
      <c r="D601">
        <v>59.418999999999997</v>
      </c>
      <c r="E601">
        <v>2.3039999999999998</v>
      </c>
    </row>
    <row r="602" spans="1:5" x14ac:dyDescent="0.2">
      <c r="A602">
        <v>4905</v>
      </c>
      <c r="B602">
        <v>61.12</v>
      </c>
      <c r="C602">
        <v>87.515000000000001</v>
      </c>
      <c r="D602">
        <v>59.506</v>
      </c>
      <c r="E602">
        <v>2.31</v>
      </c>
    </row>
    <row r="603" spans="1:5" x14ac:dyDescent="0.2">
      <c r="A603">
        <v>4910</v>
      </c>
      <c r="B603">
        <v>61.209000000000003</v>
      </c>
      <c r="C603">
        <v>87.552999999999997</v>
      </c>
      <c r="D603">
        <v>59.594000000000001</v>
      </c>
      <c r="E603">
        <v>2.3109999999999999</v>
      </c>
    </row>
    <row r="604" spans="1:5" x14ac:dyDescent="0.2">
      <c r="A604">
        <v>4915</v>
      </c>
      <c r="B604">
        <v>61.296999999999997</v>
      </c>
      <c r="C604">
        <v>87.59</v>
      </c>
      <c r="D604">
        <v>59.683</v>
      </c>
      <c r="E604">
        <v>2.3109999999999999</v>
      </c>
    </row>
    <row r="605" spans="1:5" x14ac:dyDescent="0.2">
      <c r="A605">
        <v>4920</v>
      </c>
      <c r="B605">
        <v>61.390999999999998</v>
      </c>
      <c r="C605">
        <v>87.635999999999996</v>
      </c>
      <c r="D605">
        <v>59.773000000000003</v>
      </c>
      <c r="E605">
        <v>2.3180000000000001</v>
      </c>
    </row>
    <row r="606" spans="1:5" x14ac:dyDescent="0.2">
      <c r="A606">
        <v>4925</v>
      </c>
      <c r="B606">
        <v>61.49</v>
      </c>
      <c r="C606">
        <v>87.686999999999998</v>
      </c>
      <c r="D606">
        <v>59.862000000000002</v>
      </c>
      <c r="E606">
        <v>2.3279999999999998</v>
      </c>
    </row>
    <row r="607" spans="1:5" x14ac:dyDescent="0.2">
      <c r="A607">
        <v>4930</v>
      </c>
      <c r="B607">
        <v>61.588000000000001</v>
      </c>
      <c r="C607">
        <v>87.738</v>
      </c>
      <c r="D607">
        <v>59.951000000000001</v>
      </c>
      <c r="E607">
        <v>2.339</v>
      </c>
    </row>
    <row r="608" spans="1:5" x14ac:dyDescent="0.2">
      <c r="A608">
        <v>4935</v>
      </c>
      <c r="B608">
        <v>61.685000000000002</v>
      </c>
      <c r="C608">
        <v>87.787000000000006</v>
      </c>
      <c r="D608">
        <v>60.039000000000001</v>
      </c>
      <c r="E608">
        <v>2.3479999999999999</v>
      </c>
    </row>
    <row r="609" spans="1:5" x14ac:dyDescent="0.2">
      <c r="A609">
        <v>4940</v>
      </c>
      <c r="B609">
        <v>61.774000000000001</v>
      </c>
      <c r="C609">
        <v>87.825000000000003</v>
      </c>
      <c r="D609">
        <v>60.125</v>
      </c>
      <c r="E609">
        <v>2.3519999999999999</v>
      </c>
    </row>
    <row r="610" spans="1:5" x14ac:dyDescent="0.2">
      <c r="A610">
        <v>4945</v>
      </c>
      <c r="B610">
        <v>61.863</v>
      </c>
      <c r="C610">
        <v>87.861999999999995</v>
      </c>
      <c r="D610">
        <v>60.21</v>
      </c>
      <c r="E610">
        <v>2.3570000000000002</v>
      </c>
    </row>
    <row r="611" spans="1:5" x14ac:dyDescent="0.2">
      <c r="A611">
        <v>4950</v>
      </c>
      <c r="B611">
        <v>61.953000000000003</v>
      </c>
      <c r="C611">
        <v>87.902000000000001</v>
      </c>
      <c r="D611">
        <v>60.295000000000002</v>
      </c>
      <c r="E611">
        <v>2.363</v>
      </c>
    </row>
    <row r="612" spans="1:5" x14ac:dyDescent="0.2">
      <c r="A612">
        <v>4955</v>
      </c>
      <c r="B612">
        <v>62.040999999999997</v>
      </c>
      <c r="C612">
        <v>87.936999999999998</v>
      </c>
      <c r="D612">
        <v>60.38</v>
      </c>
      <c r="E612">
        <v>2.367</v>
      </c>
    </row>
    <row r="613" spans="1:5" x14ac:dyDescent="0.2">
      <c r="A613">
        <v>4960</v>
      </c>
      <c r="B613">
        <v>62.131</v>
      </c>
      <c r="C613">
        <v>87.977000000000004</v>
      </c>
      <c r="D613">
        <v>60.465000000000003</v>
      </c>
      <c r="E613">
        <v>2.3740000000000001</v>
      </c>
    </row>
    <row r="614" spans="1:5" x14ac:dyDescent="0.2">
      <c r="A614">
        <v>4965</v>
      </c>
      <c r="B614">
        <v>62.22</v>
      </c>
      <c r="C614">
        <v>88.013999999999996</v>
      </c>
      <c r="D614">
        <v>60.55</v>
      </c>
      <c r="E614">
        <v>2.379</v>
      </c>
    </row>
    <row r="615" spans="1:5" x14ac:dyDescent="0.2">
      <c r="A615">
        <v>4970</v>
      </c>
      <c r="B615">
        <v>62.304000000000002</v>
      </c>
      <c r="C615">
        <v>88.043000000000006</v>
      </c>
      <c r="D615">
        <v>60.634</v>
      </c>
      <c r="E615">
        <v>2.379</v>
      </c>
    </row>
    <row r="616" spans="1:5" x14ac:dyDescent="0.2">
      <c r="A616">
        <v>4975</v>
      </c>
      <c r="B616">
        <v>62.387999999999998</v>
      </c>
      <c r="C616">
        <v>88.073999999999998</v>
      </c>
      <c r="D616">
        <v>60.718000000000004</v>
      </c>
      <c r="E616">
        <v>2.3809999999999998</v>
      </c>
    </row>
    <row r="617" spans="1:5" x14ac:dyDescent="0.2">
      <c r="A617">
        <v>4980</v>
      </c>
      <c r="B617">
        <v>62.478000000000002</v>
      </c>
      <c r="C617">
        <v>88.113</v>
      </c>
      <c r="D617">
        <v>60.802</v>
      </c>
      <c r="E617">
        <v>2.3879999999999999</v>
      </c>
    </row>
    <row r="618" spans="1:5" x14ac:dyDescent="0.2">
      <c r="A618">
        <v>4985</v>
      </c>
      <c r="B618">
        <v>62.566000000000003</v>
      </c>
      <c r="C618">
        <v>88.149000000000001</v>
      </c>
      <c r="D618">
        <v>60.886000000000003</v>
      </c>
      <c r="E618">
        <v>2.3929999999999998</v>
      </c>
    </row>
    <row r="619" spans="1:5" x14ac:dyDescent="0.2">
      <c r="A619">
        <v>4990</v>
      </c>
      <c r="B619">
        <v>62.652999999999999</v>
      </c>
      <c r="C619">
        <v>88.182000000000002</v>
      </c>
      <c r="D619">
        <v>60.97</v>
      </c>
      <c r="E619">
        <v>2.3959999999999999</v>
      </c>
    </row>
    <row r="620" spans="1:5" x14ac:dyDescent="0.2">
      <c r="A620">
        <v>4995</v>
      </c>
      <c r="B620">
        <v>62.743000000000002</v>
      </c>
      <c r="C620">
        <v>88.22</v>
      </c>
      <c r="D620">
        <v>61.054000000000002</v>
      </c>
      <c r="E620">
        <v>2.403</v>
      </c>
    </row>
    <row r="621" spans="1:5" x14ac:dyDescent="0.2">
      <c r="A621">
        <v>5000</v>
      </c>
      <c r="B621">
        <v>62.829000000000001</v>
      </c>
      <c r="C621">
        <v>88.253</v>
      </c>
      <c r="D621">
        <v>61.137999999999998</v>
      </c>
      <c r="E621">
        <v>2.407</v>
      </c>
    </row>
    <row r="622" spans="1:5" x14ac:dyDescent="0.2">
      <c r="A622">
        <v>5005</v>
      </c>
      <c r="B622">
        <v>62.917000000000002</v>
      </c>
      <c r="C622">
        <v>88.289000000000001</v>
      </c>
      <c r="D622">
        <v>61.222000000000001</v>
      </c>
      <c r="E622">
        <v>2.4119999999999999</v>
      </c>
    </row>
    <row r="623" spans="1:5" x14ac:dyDescent="0.2">
      <c r="A623">
        <v>5010</v>
      </c>
      <c r="B623">
        <v>63.006999999999998</v>
      </c>
      <c r="C623">
        <v>88.326999999999998</v>
      </c>
      <c r="D623">
        <v>61.305999999999997</v>
      </c>
      <c r="E623">
        <v>2.419</v>
      </c>
    </row>
    <row r="624" spans="1:5" x14ac:dyDescent="0.2">
      <c r="A624">
        <v>5015</v>
      </c>
      <c r="B624">
        <v>63.094000000000001</v>
      </c>
      <c r="C624">
        <v>88.36</v>
      </c>
      <c r="D624">
        <v>61.39</v>
      </c>
      <c r="E624">
        <v>2.4220000000000002</v>
      </c>
    </row>
    <row r="625" spans="1:5" x14ac:dyDescent="0.2">
      <c r="A625">
        <v>5020</v>
      </c>
      <c r="B625">
        <v>63.183999999999997</v>
      </c>
      <c r="C625">
        <v>88.399000000000001</v>
      </c>
      <c r="D625">
        <v>61.475000000000001</v>
      </c>
      <c r="E625">
        <v>2.4289999999999998</v>
      </c>
    </row>
    <row r="626" spans="1:5" x14ac:dyDescent="0.2">
      <c r="A626">
        <v>5025</v>
      </c>
      <c r="B626">
        <v>63.273000000000003</v>
      </c>
      <c r="C626">
        <v>88.435000000000002</v>
      </c>
      <c r="D626">
        <v>61.56</v>
      </c>
      <c r="E626">
        <v>2.4340000000000002</v>
      </c>
    </row>
    <row r="627" spans="1:5" x14ac:dyDescent="0.2">
      <c r="A627">
        <v>5030</v>
      </c>
      <c r="B627">
        <v>63.356999999999999</v>
      </c>
      <c r="C627">
        <v>88.463999999999999</v>
      </c>
      <c r="D627">
        <v>61.645000000000003</v>
      </c>
      <c r="E627">
        <v>2.4340000000000002</v>
      </c>
    </row>
    <row r="628" spans="1:5" x14ac:dyDescent="0.2">
      <c r="A628">
        <v>5035</v>
      </c>
      <c r="B628">
        <v>63.442999999999998</v>
      </c>
      <c r="C628">
        <v>88.495999999999995</v>
      </c>
      <c r="D628">
        <v>61.73</v>
      </c>
      <c r="E628">
        <v>2.4359999999999999</v>
      </c>
    </row>
    <row r="629" spans="1:5" x14ac:dyDescent="0.2">
      <c r="A629">
        <v>5040</v>
      </c>
      <c r="B629">
        <v>63.533999999999999</v>
      </c>
      <c r="C629">
        <v>88.534999999999997</v>
      </c>
      <c r="D629">
        <v>61.814999999999998</v>
      </c>
      <c r="E629">
        <v>2.4420000000000002</v>
      </c>
    </row>
    <row r="630" spans="1:5" x14ac:dyDescent="0.2">
      <c r="A630">
        <v>5045</v>
      </c>
      <c r="B630">
        <v>63.624000000000002</v>
      </c>
      <c r="C630">
        <v>88.572000000000003</v>
      </c>
      <c r="D630">
        <v>61.901000000000003</v>
      </c>
      <c r="E630">
        <v>2.4470000000000001</v>
      </c>
    </row>
    <row r="631" spans="1:5" x14ac:dyDescent="0.2">
      <c r="A631">
        <v>5050</v>
      </c>
      <c r="B631">
        <v>63.709000000000003</v>
      </c>
      <c r="C631">
        <v>88.603999999999999</v>
      </c>
      <c r="D631">
        <v>61.988</v>
      </c>
      <c r="E631">
        <v>2.4470000000000001</v>
      </c>
    </row>
    <row r="632" spans="1:5" x14ac:dyDescent="0.2">
      <c r="A632">
        <v>5055</v>
      </c>
      <c r="B632">
        <v>63.795000000000002</v>
      </c>
      <c r="C632">
        <v>88.635000000000005</v>
      </c>
      <c r="D632">
        <v>62.073999999999998</v>
      </c>
      <c r="E632">
        <v>2.4470000000000001</v>
      </c>
    </row>
    <row r="633" spans="1:5" x14ac:dyDescent="0.2">
      <c r="A633">
        <v>5060</v>
      </c>
      <c r="B633">
        <v>63.881</v>
      </c>
      <c r="C633">
        <v>88.665999999999997</v>
      </c>
      <c r="D633">
        <v>62.161000000000001</v>
      </c>
      <c r="E633">
        <v>2.4470000000000001</v>
      </c>
    </row>
    <row r="634" spans="1:5" x14ac:dyDescent="0.2">
      <c r="A634">
        <v>5065</v>
      </c>
      <c r="B634">
        <v>63.966000000000001</v>
      </c>
      <c r="C634">
        <v>88.697000000000003</v>
      </c>
      <c r="D634">
        <v>62.247</v>
      </c>
      <c r="E634">
        <v>2.4470000000000001</v>
      </c>
    </row>
    <row r="635" spans="1:5" x14ac:dyDescent="0.2">
      <c r="A635">
        <v>5070</v>
      </c>
      <c r="B635">
        <v>64.05</v>
      </c>
      <c r="C635">
        <v>88.727000000000004</v>
      </c>
      <c r="D635">
        <v>62.332999999999998</v>
      </c>
      <c r="E635">
        <v>2.4470000000000001</v>
      </c>
    </row>
    <row r="636" spans="1:5" x14ac:dyDescent="0.2">
      <c r="A636">
        <v>5075</v>
      </c>
      <c r="B636">
        <v>64.132000000000005</v>
      </c>
      <c r="C636">
        <v>88.751999999999995</v>
      </c>
      <c r="D636">
        <v>62.414999999999999</v>
      </c>
      <c r="E636">
        <v>2.4470000000000001</v>
      </c>
    </row>
    <row r="637" spans="1:5" x14ac:dyDescent="0.2">
      <c r="A637">
        <v>5080</v>
      </c>
      <c r="B637">
        <v>64.212999999999994</v>
      </c>
      <c r="C637">
        <v>88.775999999999996</v>
      </c>
      <c r="D637">
        <v>62.496000000000002</v>
      </c>
      <c r="E637">
        <v>2.4470000000000001</v>
      </c>
    </row>
    <row r="638" spans="1:5" x14ac:dyDescent="0.2">
      <c r="A638">
        <v>5085</v>
      </c>
      <c r="B638">
        <v>64.293000000000006</v>
      </c>
      <c r="C638">
        <v>88.8</v>
      </c>
      <c r="D638">
        <v>62.578000000000003</v>
      </c>
      <c r="E638">
        <v>2.4470000000000001</v>
      </c>
    </row>
    <row r="639" spans="1:5" x14ac:dyDescent="0.2">
      <c r="A639">
        <v>5090</v>
      </c>
      <c r="B639">
        <v>64.373999999999995</v>
      </c>
      <c r="C639">
        <v>88.823999999999998</v>
      </c>
      <c r="D639">
        <v>62.658999999999999</v>
      </c>
      <c r="E639">
        <v>2.4470000000000001</v>
      </c>
    </row>
    <row r="640" spans="1:5" x14ac:dyDescent="0.2">
      <c r="A640">
        <v>5095</v>
      </c>
      <c r="B640">
        <v>64.453999999999994</v>
      </c>
      <c r="C640">
        <v>88.847999999999999</v>
      </c>
      <c r="D640">
        <v>62.741</v>
      </c>
      <c r="E640">
        <v>2.4470000000000001</v>
      </c>
    </row>
    <row r="641" spans="1:5" x14ac:dyDescent="0.2">
      <c r="A641">
        <v>5100</v>
      </c>
      <c r="B641">
        <v>64.534999999999997</v>
      </c>
      <c r="C641">
        <v>88.872</v>
      </c>
      <c r="D641">
        <v>62.820999999999998</v>
      </c>
      <c r="E641">
        <v>2.4470000000000001</v>
      </c>
    </row>
    <row r="642" spans="1:5" x14ac:dyDescent="0.2">
      <c r="A642">
        <v>5105</v>
      </c>
      <c r="B642">
        <v>64.614999999999995</v>
      </c>
      <c r="C642">
        <v>88.896000000000001</v>
      </c>
      <c r="D642">
        <v>62.901000000000003</v>
      </c>
      <c r="E642">
        <v>2.4470000000000001</v>
      </c>
    </row>
    <row r="643" spans="1:5" x14ac:dyDescent="0.2">
      <c r="A643">
        <v>5110</v>
      </c>
      <c r="B643">
        <v>64.695999999999998</v>
      </c>
      <c r="C643">
        <v>88.918999999999997</v>
      </c>
      <c r="D643">
        <v>62.981000000000002</v>
      </c>
      <c r="E643">
        <v>2.4470000000000001</v>
      </c>
    </row>
    <row r="644" spans="1:5" x14ac:dyDescent="0.2">
      <c r="A644">
        <v>5115</v>
      </c>
      <c r="B644">
        <v>64.778000000000006</v>
      </c>
      <c r="C644">
        <v>88.944999999999993</v>
      </c>
      <c r="D644">
        <v>63.061</v>
      </c>
      <c r="E644">
        <v>2.4489999999999998</v>
      </c>
    </row>
    <row r="645" spans="1:5" x14ac:dyDescent="0.2">
      <c r="A645">
        <v>5120</v>
      </c>
      <c r="B645">
        <v>64.864999999999995</v>
      </c>
      <c r="C645">
        <v>88.977000000000004</v>
      </c>
      <c r="D645">
        <v>63.140999999999998</v>
      </c>
      <c r="E645">
        <v>2.4550000000000001</v>
      </c>
    </row>
    <row r="646" spans="1:5" x14ac:dyDescent="0.2">
      <c r="A646">
        <v>5125</v>
      </c>
      <c r="B646">
        <v>64.950999999999993</v>
      </c>
      <c r="C646">
        <v>89.007999999999996</v>
      </c>
      <c r="D646">
        <v>63.222000000000001</v>
      </c>
      <c r="E646">
        <v>2.4609999999999999</v>
      </c>
    </row>
    <row r="647" spans="1:5" x14ac:dyDescent="0.2">
      <c r="A647">
        <v>5130</v>
      </c>
      <c r="B647">
        <v>65.033000000000001</v>
      </c>
      <c r="C647">
        <v>89.034000000000006</v>
      </c>
      <c r="D647">
        <v>63.302</v>
      </c>
      <c r="E647">
        <v>2.464</v>
      </c>
    </row>
    <row r="648" spans="1:5" x14ac:dyDescent="0.2">
      <c r="A648">
        <v>5135</v>
      </c>
      <c r="B648">
        <v>65.12</v>
      </c>
      <c r="C648">
        <v>89.066000000000003</v>
      </c>
      <c r="D648">
        <v>63.383000000000003</v>
      </c>
      <c r="E648">
        <v>2.4710000000000001</v>
      </c>
    </row>
    <row r="649" spans="1:5" x14ac:dyDescent="0.2">
      <c r="A649">
        <v>5140</v>
      </c>
      <c r="B649">
        <v>65.203000000000003</v>
      </c>
      <c r="C649">
        <v>89.093999999999994</v>
      </c>
      <c r="D649">
        <v>63.463000000000001</v>
      </c>
      <c r="E649">
        <v>2.4750000000000001</v>
      </c>
    </row>
    <row r="650" spans="1:5" x14ac:dyDescent="0.2">
      <c r="A650">
        <v>5145</v>
      </c>
      <c r="B650">
        <v>65.287000000000006</v>
      </c>
      <c r="C650">
        <v>89.120999999999995</v>
      </c>
      <c r="D650">
        <v>63.543999999999997</v>
      </c>
      <c r="E650">
        <v>2.4790000000000001</v>
      </c>
    </row>
    <row r="651" spans="1:5" x14ac:dyDescent="0.2">
      <c r="A651">
        <v>5150</v>
      </c>
      <c r="B651">
        <v>65.376000000000005</v>
      </c>
      <c r="C651">
        <v>89.156000000000006</v>
      </c>
      <c r="D651">
        <v>63.624000000000002</v>
      </c>
      <c r="E651">
        <v>2.4889999999999999</v>
      </c>
    </row>
    <row r="652" spans="1:5" x14ac:dyDescent="0.2">
      <c r="A652">
        <v>5155</v>
      </c>
      <c r="B652">
        <v>65.462999999999994</v>
      </c>
      <c r="C652">
        <v>89.188000000000002</v>
      </c>
      <c r="D652">
        <v>63.703000000000003</v>
      </c>
      <c r="E652">
        <v>2.4980000000000002</v>
      </c>
    </row>
    <row r="653" spans="1:5" x14ac:dyDescent="0.2">
      <c r="A653">
        <v>5160</v>
      </c>
      <c r="B653">
        <v>65.545000000000002</v>
      </c>
      <c r="C653">
        <v>89.213999999999999</v>
      </c>
      <c r="D653">
        <v>63.781999999999996</v>
      </c>
      <c r="E653">
        <v>2.5019999999999998</v>
      </c>
    </row>
    <row r="654" spans="1:5" x14ac:dyDescent="0.2">
      <c r="A654">
        <v>5165</v>
      </c>
      <c r="B654">
        <v>65.626999999999995</v>
      </c>
      <c r="C654">
        <v>89.238</v>
      </c>
      <c r="D654">
        <v>63.860999999999997</v>
      </c>
      <c r="E654">
        <v>2.5049999999999999</v>
      </c>
    </row>
    <row r="655" spans="1:5" x14ac:dyDescent="0.2">
      <c r="A655">
        <v>5170</v>
      </c>
      <c r="B655">
        <v>65.712999999999994</v>
      </c>
      <c r="C655">
        <v>89.268000000000001</v>
      </c>
      <c r="D655">
        <v>63.94</v>
      </c>
      <c r="E655">
        <v>2.5129999999999999</v>
      </c>
    </row>
    <row r="656" spans="1:5" x14ac:dyDescent="0.2">
      <c r="A656">
        <v>5175</v>
      </c>
      <c r="B656">
        <v>65.793999999999997</v>
      </c>
      <c r="C656">
        <v>89.292000000000002</v>
      </c>
      <c r="D656">
        <v>64.019000000000005</v>
      </c>
      <c r="E656">
        <v>2.516</v>
      </c>
    </row>
    <row r="657" spans="1:5" x14ac:dyDescent="0.2">
      <c r="A657">
        <v>5180</v>
      </c>
      <c r="B657">
        <v>65.876999999999995</v>
      </c>
      <c r="C657">
        <v>89.319000000000003</v>
      </c>
      <c r="D657">
        <v>64.097999999999999</v>
      </c>
      <c r="E657">
        <v>2.5219999999999998</v>
      </c>
    </row>
    <row r="658" spans="1:5" x14ac:dyDescent="0.2">
      <c r="A658">
        <v>5185</v>
      </c>
      <c r="B658">
        <v>65.962000000000003</v>
      </c>
      <c r="C658">
        <v>89.349000000000004</v>
      </c>
      <c r="D658">
        <v>64.177000000000007</v>
      </c>
      <c r="E658">
        <v>2.5289999999999999</v>
      </c>
    </row>
    <row r="659" spans="1:5" x14ac:dyDescent="0.2">
      <c r="A659">
        <v>5190</v>
      </c>
      <c r="B659">
        <v>66.042000000000002</v>
      </c>
      <c r="C659">
        <v>89.37</v>
      </c>
      <c r="D659">
        <v>64.256</v>
      </c>
      <c r="E659">
        <v>2.5299999999999998</v>
      </c>
    </row>
    <row r="660" spans="1:5" x14ac:dyDescent="0.2">
      <c r="A660">
        <v>5195</v>
      </c>
      <c r="B660">
        <v>66.126999999999995</v>
      </c>
      <c r="C660">
        <v>89.399000000000001</v>
      </c>
      <c r="D660">
        <v>64.334999999999994</v>
      </c>
      <c r="E660">
        <v>2.5369999999999999</v>
      </c>
    </row>
    <row r="661" spans="1:5" x14ac:dyDescent="0.2">
      <c r="A661">
        <v>5200</v>
      </c>
      <c r="B661">
        <v>66.209999999999994</v>
      </c>
      <c r="C661">
        <v>89.424999999999997</v>
      </c>
      <c r="D661">
        <v>64.414000000000001</v>
      </c>
      <c r="E661">
        <v>2.5419999999999998</v>
      </c>
    </row>
    <row r="662" spans="1:5" x14ac:dyDescent="0.2">
      <c r="A662">
        <v>5205</v>
      </c>
      <c r="B662">
        <v>66.287999999999997</v>
      </c>
      <c r="C662">
        <v>89.444999999999993</v>
      </c>
      <c r="D662">
        <v>64.492999999999995</v>
      </c>
      <c r="E662">
        <v>2.5419999999999998</v>
      </c>
    </row>
    <row r="663" spans="1:5" x14ac:dyDescent="0.2">
      <c r="A663">
        <v>5210</v>
      </c>
      <c r="B663">
        <v>66.367999999999995</v>
      </c>
      <c r="C663">
        <v>89.465999999999994</v>
      </c>
      <c r="D663">
        <v>64.570999999999998</v>
      </c>
      <c r="E663">
        <v>2.544</v>
      </c>
    </row>
    <row r="664" spans="1:5" x14ac:dyDescent="0.2">
      <c r="A664">
        <v>5215</v>
      </c>
      <c r="B664">
        <v>66.451999999999998</v>
      </c>
      <c r="C664">
        <v>89.494</v>
      </c>
      <c r="D664">
        <v>64.650000000000006</v>
      </c>
      <c r="E664">
        <v>2.5499999999999998</v>
      </c>
    </row>
    <row r="665" spans="1:5" x14ac:dyDescent="0.2">
      <c r="A665">
        <v>5220</v>
      </c>
      <c r="B665">
        <v>66.536000000000001</v>
      </c>
      <c r="C665">
        <v>89.521000000000001</v>
      </c>
      <c r="D665">
        <v>64.728999999999999</v>
      </c>
      <c r="E665">
        <v>2.556</v>
      </c>
    </row>
    <row r="666" spans="1:5" x14ac:dyDescent="0.2">
      <c r="A666">
        <v>5225</v>
      </c>
      <c r="B666">
        <v>66.616</v>
      </c>
      <c r="C666">
        <v>89.543000000000006</v>
      </c>
      <c r="D666">
        <v>64.808000000000007</v>
      </c>
      <c r="E666">
        <v>2.5579999999999998</v>
      </c>
    </row>
    <row r="667" spans="1:5" x14ac:dyDescent="0.2">
      <c r="A667">
        <v>5230</v>
      </c>
      <c r="B667">
        <v>66.703000000000003</v>
      </c>
      <c r="C667">
        <v>89.573999999999998</v>
      </c>
      <c r="D667">
        <v>64.888000000000005</v>
      </c>
      <c r="E667">
        <v>2.5659999999999998</v>
      </c>
    </row>
    <row r="668" spans="1:5" x14ac:dyDescent="0.2">
      <c r="A668">
        <v>5235</v>
      </c>
      <c r="B668">
        <v>66.786000000000001</v>
      </c>
      <c r="C668">
        <v>89.600999999999999</v>
      </c>
      <c r="D668">
        <v>64.968999999999994</v>
      </c>
      <c r="E668">
        <v>2.57</v>
      </c>
    </row>
    <row r="669" spans="1:5" x14ac:dyDescent="0.2">
      <c r="A669">
        <v>5240</v>
      </c>
      <c r="B669">
        <v>66.867000000000004</v>
      </c>
      <c r="C669">
        <v>89.623000000000005</v>
      </c>
      <c r="D669">
        <v>65.051000000000002</v>
      </c>
      <c r="E669">
        <v>2.57</v>
      </c>
    </row>
    <row r="670" spans="1:5" x14ac:dyDescent="0.2">
      <c r="A670">
        <v>5245</v>
      </c>
      <c r="B670">
        <v>66.947999999999993</v>
      </c>
      <c r="C670">
        <v>89.646000000000001</v>
      </c>
      <c r="D670">
        <v>65.132000000000005</v>
      </c>
      <c r="E670">
        <v>2.57</v>
      </c>
    </row>
    <row r="671" spans="1:5" x14ac:dyDescent="0.2">
      <c r="A671">
        <v>5250</v>
      </c>
      <c r="B671">
        <v>67.028000000000006</v>
      </c>
      <c r="C671">
        <v>89.668000000000006</v>
      </c>
      <c r="D671">
        <v>65.213999999999999</v>
      </c>
      <c r="E671">
        <v>2.57</v>
      </c>
    </row>
    <row r="672" spans="1:5" x14ac:dyDescent="0.2">
      <c r="A672">
        <v>5255</v>
      </c>
      <c r="B672">
        <v>67.108999999999995</v>
      </c>
      <c r="C672">
        <v>89.691000000000003</v>
      </c>
      <c r="D672">
        <v>65.295000000000002</v>
      </c>
      <c r="E672">
        <v>2.57</v>
      </c>
    </row>
    <row r="673" spans="1:5" x14ac:dyDescent="0.2">
      <c r="A673">
        <v>5260</v>
      </c>
      <c r="B673">
        <v>67.191999999999993</v>
      </c>
      <c r="C673">
        <v>89.715999999999994</v>
      </c>
      <c r="D673">
        <v>65.376000000000005</v>
      </c>
      <c r="E673">
        <v>2.573</v>
      </c>
    </row>
    <row r="674" spans="1:5" x14ac:dyDescent="0.2">
      <c r="A674">
        <v>5265</v>
      </c>
      <c r="B674">
        <v>67.278999999999996</v>
      </c>
      <c r="C674">
        <v>89.748000000000005</v>
      </c>
      <c r="D674">
        <v>65.456000000000003</v>
      </c>
      <c r="E674">
        <v>2.5819999999999999</v>
      </c>
    </row>
    <row r="675" spans="1:5" x14ac:dyDescent="0.2">
      <c r="A675">
        <v>5270</v>
      </c>
      <c r="B675">
        <v>67.36</v>
      </c>
      <c r="C675">
        <v>89.77</v>
      </c>
      <c r="D675">
        <v>65.536000000000001</v>
      </c>
      <c r="E675">
        <v>2.5830000000000002</v>
      </c>
    </row>
    <row r="676" spans="1:5" x14ac:dyDescent="0.2">
      <c r="A676">
        <v>5275</v>
      </c>
      <c r="B676">
        <v>67.438999999999993</v>
      </c>
      <c r="C676">
        <v>89.79</v>
      </c>
      <c r="D676">
        <v>65.616</v>
      </c>
      <c r="E676">
        <v>2.5830000000000002</v>
      </c>
    </row>
    <row r="677" spans="1:5" x14ac:dyDescent="0.2">
      <c r="A677">
        <v>5280</v>
      </c>
      <c r="B677">
        <v>67.52</v>
      </c>
      <c r="C677">
        <v>89.813000000000002</v>
      </c>
      <c r="D677">
        <v>65.695999999999998</v>
      </c>
      <c r="E677">
        <v>2.585</v>
      </c>
    </row>
    <row r="678" spans="1:5" x14ac:dyDescent="0.2">
      <c r="A678">
        <v>5285</v>
      </c>
      <c r="B678">
        <v>67.61</v>
      </c>
      <c r="C678">
        <v>89.847999999999999</v>
      </c>
      <c r="D678">
        <v>65.777000000000001</v>
      </c>
      <c r="E678">
        <v>2.5950000000000002</v>
      </c>
    </row>
    <row r="679" spans="1:5" x14ac:dyDescent="0.2">
      <c r="A679">
        <v>5290</v>
      </c>
      <c r="B679">
        <v>67.695999999999998</v>
      </c>
      <c r="C679">
        <v>89.876999999999995</v>
      </c>
      <c r="D679">
        <v>65.861999999999995</v>
      </c>
      <c r="E679">
        <v>2.597</v>
      </c>
    </row>
    <row r="680" spans="1:5" x14ac:dyDescent="0.2">
      <c r="A680">
        <v>5295</v>
      </c>
      <c r="B680">
        <v>67.78</v>
      </c>
      <c r="C680">
        <v>89.903999999999996</v>
      </c>
      <c r="D680">
        <v>65.947000000000003</v>
      </c>
      <c r="E680">
        <v>2.597</v>
      </c>
    </row>
    <row r="681" spans="1:5" x14ac:dyDescent="0.2">
      <c r="A681">
        <v>5300</v>
      </c>
      <c r="B681">
        <v>67.864000000000004</v>
      </c>
      <c r="C681">
        <v>89.93</v>
      </c>
      <c r="D681">
        <v>66.031999999999996</v>
      </c>
      <c r="E681">
        <v>2.597</v>
      </c>
    </row>
    <row r="682" spans="1:5" x14ac:dyDescent="0.2">
      <c r="A682">
        <v>5305</v>
      </c>
      <c r="B682">
        <v>67.948999999999998</v>
      </c>
      <c r="C682">
        <v>89.956999999999994</v>
      </c>
      <c r="D682">
        <v>66.117000000000004</v>
      </c>
      <c r="E682">
        <v>2.597</v>
      </c>
    </row>
    <row r="683" spans="1:5" x14ac:dyDescent="0.2">
      <c r="A683">
        <v>5310</v>
      </c>
      <c r="B683">
        <v>68.033000000000001</v>
      </c>
      <c r="C683">
        <v>89.983000000000004</v>
      </c>
      <c r="D683">
        <v>66.201999999999998</v>
      </c>
      <c r="E683">
        <v>2.597</v>
      </c>
    </row>
    <row r="684" spans="1:5" x14ac:dyDescent="0.2">
      <c r="A684">
        <v>5315</v>
      </c>
      <c r="B684">
        <v>68.117000000000004</v>
      </c>
      <c r="C684">
        <v>90.010999999999996</v>
      </c>
      <c r="D684">
        <v>66.287999999999997</v>
      </c>
      <c r="E684">
        <v>2.597</v>
      </c>
    </row>
    <row r="685" spans="1:5" x14ac:dyDescent="0.2">
      <c r="A685">
        <v>5320</v>
      </c>
      <c r="B685">
        <v>68.203000000000003</v>
      </c>
      <c r="C685">
        <v>90.039000000000001</v>
      </c>
      <c r="D685">
        <v>66.373999999999995</v>
      </c>
      <c r="E685">
        <v>2.597</v>
      </c>
    </row>
    <row r="686" spans="1:5" x14ac:dyDescent="0.2">
      <c r="A686">
        <v>5325</v>
      </c>
      <c r="B686">
        <v>68.296999999999997</v>
      </c>
      <c r="C686">
        <v>90.078999999999994</v>
      </c>
      <c r="D686">
        <v>66.459999999999994</v>
      </c>
      <c r="E686">
        <v>2.6070000000000002</v>
      </c>
    </row>
    <row r="687" spans="1:5" x14ac:dyDescent="0.2">
      <c r="A687">
        <v>5330</v>
      </c>
      <c r="B687">
        <v>68.385999999999996</v>
      </c>
      <c r="C687">
        <v>90.111000000000004</v>
      </c>
      <c r="D687">
        <v>66.546000000000006</v>
      </c>
      <c r="E687">
        <v>2.61</v>
      </c>
    </row>
    <row r="688" spans="1:5" x14ac:dyDescent="0.2">
      <c r="A688">
        <v>5335</v>
      </c>
      <c r="B688">
        <v>68.471000000000004</v>
      </c>
      <c r="C688">
        <v>90.138999999999996</v>
      </c>
      <c r="D688">
        <v>66.632000000000005</v>
      </c>
      <c r="E688">
        <v>2.61</v>
      </c>
    </row>
    <row r="689" spans="1:5" x14ac:dyDescent="0.2">
      <c r="A689">
        <v>5340</v>
      </c>
      <c r="B689">
        <v>68.555999999999997</v>
      </c>
      <c r="C689">
        <v>90.167000000000002</v>
      </c>
      <c r="D689">
        <v>66.718000000000004</v>
      </c>
      <c r="E689">
        <v>2.6110000000000002</v>
      </c>
    </row>
    <row r="690" spans="1:5" x14ac:dyDescent="0.2">
      <c r="A690">
        <v>5345</v>
      </c>
      <c r="B690">
        <v>68.650999999999996</v>
      </c>
      <c r="C690">
        <v>90.206999999999994</v>
      </c>
      <c r="D690">
        <v>66.805999999999997</v>
      </c>
      <c r="E690">
        <v>2.6190000000000002</v>
      </c>
    </row>
    <row r="691" spans="1:5" x14ac:dyDescent="0.2">
      <c r="A691">
        <v>5350</v>
      </c>
      <c r="B691">
        <v>68.742999999999995</v>
      </c>
      <c r="C691">
        <v>90.242999999999995</v>
      </c>
      <c r="D691">
        <v>66.893000000000001</v>
      </c>
      <c r="E691">
        <v>2.6240000000000001</v>
      </c>
    </row>
    <row r="692" spans="1:5" x14ac:dyDescent="0.2">
      <c r="A692">
        <v>5355</v>
      </c>
      <c r="B692">
        <v>68.83</v>
      </c>
      <c r="C692">
        <v>90.272999999999996</v>
      </c>
      <c r="D692">
        <v>66.980999999999995</v>
      </c>
      <c r="E692">
        <v>2.625</v>
      </c>
    </row>
    <row r="693" spans="1:5" x14ac:dyDescent="0.2">
      <c r="A693">
        <v>5360</v>
      </c>
      <c r="B693">
        <v>68.927000000000007</v>
      </c>
      <c r="C693">
        <v>90.316000000000003</v>
      </c>
      <c r="D693">
        <v>67.067999999999998</v>
      </c>
      <c r="E693">
        <v>2.6360000000000001</v>
      </c>
    </row>
    <row r="694" spans="1:5" x14ac:dyDescent="0.2">
      <c r="A694">
        <v>5365</v>
      </c>
      <c r="B694">
        <v>69.016000000000005</v>
      </c>
      <c r="C694">
        <v>90.347999999999999</v>
      </c>
      <c r="D694">
        <v>67.156000000000006</v>
      </c>
      <c r="E694">
        <v>2.6379999999999999</v>
      </c>
    </row>
    <row r="695" spans="1:5" x14ac:dyDescent="0.2">
      <c r="A695">
        <v>5370</v>
      </c>
      <c r="B695">
        <v>69.108999999999995</v>
      </c>
      <c r="C695">
        <v>90.385999999999996</v>
      </c>
      <c r="D695">
        <v>67.245999999999995</v>
      </c>
      <c r="E695">
        <v>2.641</v>
      </c>
    </row>
    <row r="696" spans="1:5" x14ac:dyDescent="0.2">
      <c r="A696">
        <v>5375</v>
      </c>
      <c r="B696">
        <v>69.209000000000003</v>
      </c>
      <c r="C696">
        <v>90.432000000000002</v>
      </c>
      <c r="D696">
        <v>67.337000000000003</v>
      </c>
      <c r="E696">
        <v>2.6509999999999998</v>
      </c>
    </row>
    <row r="697" spans="1:5" x14ac:dyDescent="0.2">
      <c r="A697">
        <v>5380</v>
      </c>
      <c r="B697">
        <v>69.317999999999998</v>
      </c>
      <c r="C697">
        <v>90.49</v>
      </c>
      <c r="D697">
        <v>67.427999999999997</v>
      </c>
      <c r="E697">
        <v>2.67</v>
      </c>
    </row>
    <row r="698" spans="1:5" x14ac:dyDescent="0.2">
      <c r="A698">
        <v>5385</v>
      </c>
      <c r="B698">
        <v>69.421999999999997</v>
      </c>
      <c r="C698">
        <v>90.542000000000002</v>
      </c>
      <c r="D698">
        <v>67.518000000000001</v>
      </c>
      <c r="E698">
        <v>2.6840000000000002</v>
      </c>
    </row>
    <row r="699" spans="1:5" x14ac:dyDescent="0.2">
      <c r="A699">
        <v>5390</v>
      </c>
      <c r="B699">
        <v>69.519000000000005</v>
      </c>
      <c r="C699">
        <v>90.584999999999994</v>
      </c>
      <c r="D699">
        <v>67.608999999999995</v>
      </c>
      <c r="E699">
        <v>2.6920000000000002</v>
      </c>
    </row>
    <row r="700" spans="1:5" x14ac:dyDescent="0.2">
      <c r="A700">
        <v>5395</v>
      </c>
      <c r="B700">
        <v>69.61</v>
      </c>
      <c r="C700">
        <v>90.62</v>
      </c>
      <c r="D700">
        <v>67.700999999999993</v>
      </c>
      <c r="E700">
        <v>2.6920000000000002</v>
      </c>
    </row>
    <row r="701" spans="1:5" x14ac:dyDescent="0.2">
      <c r="A701">
        <v>5400</v>
      </c>
      <c r="B701">
        <v>69.710999999999999</v>
      </c>
      <c r="C701">
        <v>90.665999999999997</v>
      </c>
      <c r="D701">
        <v>67.793999999999997</v>
      </c>
      <c r="E701">
        <v>2.7</v>
      </c>
    </row>
    <row r="702" spans="1:5" x14ac:dyDescent="0.2">
      <c r="A702">
        <v>5405</v>
      </c>
      <c r="B702">
        <v>69.808000000000007</v>
      </c>
      <c r="C702">
        <v>90.709000000000003</v>
      </c>
      <c r="D702">
        <v>67.888000000000005</v>
      </c>
      <c r="E702">
        <v>2.7050000000000001</v>
      </c>
    </row>
    <row r="703" spans="1:5" x14ac:dyDescent="0.2">
      <c r="A703">
        <v>5410</v>
      </c>
      <c r="B703">
        <v>69.900999999999996</v>
      </c>
      <c r="C703">
        <v>90.745999999999995</v>
      </c>
      <c r="D703">
        <v>67.980999999999995</v>
      </c>
      <c r="E703">
        <v>2.7069999999999999</v>
      </c>
    </row>
    <row r="704" spans="1:5" x14ac:dyDescent="0.2">
      <c r="A704">
        <v>5415</v>
      </c>
      <c r="B704">
        <v>70.003</v>
      </c>
      <c r="C704">
        <v>90.793999999999997</v>
      </c>
      <c r="D704">
        <v>68.073999999999998</v>
      </c>
      <c r="E704">
        <v>2.7160000000000002</v>
      </c>
    </row>
    <row r="705" spans="1:5" x14ac:dyDescent="0.2">
      <c r="A705">
        <v>5420</v>
      </c>
      <c r="B705">
        <v>70.097999999999999</v>
      </c>
      <c r="C705">
        <v>90.834000000000003</v>
      </c>
      <c r="D705">
        <v>68.167000000000002</v>
      </c>
      <c r="E705">
        <v>2.7189999999999999</v>
      </c>
    </row>
    <row r="706" spans="1:5" x14ac:dyDescent="0.2">
      <c r="A706">
        <v>5425</v>
      </c>
      <c r="B706">
        <v>70.192999999999998</v>
      </c>
      <c r="C706">
        <v>90.872</v>
      </c>
      <c r="D706">
        <v>68.263000000000005</v>
      </c>
      <c r="E706">
        <v>2.7189999999999999</v>
      </c>
    </row>
    <row r="707" spans="1:5" x14ac:dyDescent="0.2">
      <c r="A707">
        <v>5430</v>
      </c>
      <c r="B707">
        <v>70.287000000000006</v>
      </c>
      <c r="C707">
        <v>90.911000000000001</v>
      </c>
      <c r="D707">
        <v>68.358000000000004</v>
      </c>
      <c r="E707">
        <v>2.7189999999999999</v>
      </c>
    </row>
    <row r="708" spans="1:5" x14ac:dyDescent="0.2">
      <c r="A708">
        <v>5435</v>
      </c>
      <c r="B708">
        <v>70.382000000000005</v>
      </c>
      <c r="C708">
        <v>90.95</v>
      </c>
      <c r="D708">
        <v>68.453999999999994</v>
      </c>
      <c r="E708">
        <v>2.7189999999999999</v>
      </c>
    </row>
    <row r="709" spans="1:5" x14ac:dyDescent="0.2">
      <c r="A709">
        <v>5440</v>
      </c>
      <c r="B709">
        <v>70.477000000000004</v>
      </c>
      <c r="C709">
        <v>90.988</v>
      </c>
      <c r="D709">
        <v>68.55</v>
      </c>
      <c r="E709">
        <v>2.7189999999999999</v>
      </c>
    </row>
    <row r="710" spans="1:5" x14ac:dyDescent="0.2">
      <c r="A710">
        <v>5445</v>
      </c>
      <c r="B710">
        <v>70.570999999999998</v>
      </c>
      <c r="C710">
        <v>91.027000000000001</v>
      </c>
      <c r="D710">
        <v>68.646000000000001</v>
      </c>
      <c r="E710">
        <v>2.7189999999999999</v>
      </c>
    </row>
    <row r="711" spans="1:5" x14ac:dyDescent="0.2">
      <c r="A711">
        <v>5450</v>
      </c>
      <c r="B711">
        <v>70.665999999999997</v>
      </c>
      <c r="C711">
        <v>91.066000000000003</v>
      </c>
      <c r="D711">
        <v>68.742000000000004</v>
      </c>
      <c r="E711">
        <v>2.7189999999999999</v>
      </c>
    </row>
    <row r="712" spans="1:5" x14ac:dyDescent="0.2">
      <c r="A712">
        <v>5455</v>
      </c>
      <c r="B712">
        <v>70.763000000000005</v>
      </c>
      <c r="C712">
        <v>91.106999999999999</v>
      </c>
      <c r="D712">
        <v>68.838999999999999</v>
      </c>
      <c r="E712">
        <v>2.7189999999999999</v>
      </c>
    </row>
    <row r="713" spans="1:5" x14ac:dyDescent="0.2">
      <c r="A713">
        <v>5460</v>
      </c>
      <c r="B713">
        <v>70.863</v>
      </c>
      <c r="C713">
        <v>91.152000000000001</v>
      </c>
      <c r="D713">
        <v>68.936999999999998</v>
      </c>
      <c r="E713">
        <v>2.7229999999999999</v>
      </c>
    </row>
    <row r="714" spans="1:5" x14ac:dyDescent="0.2">
      <c r="A714">
        <v>5465</v>
      </c>
      <c r="B714">
        <v>70.968000000000004</v>
      </c>
      <c r="C714">
        <v>91.203000000000003</v>
      </c>
      <c r="D714">
        <v>69.034000000000006</v>
      </c>
      <c r="E714">
        <v>2.7320000000000002</v>
      </c>
    </row>
    <row r="715" spans="1:5" x14ac:dyDescent="0.2">
      <c r="A715">
        <v>5470</v>
      </c>
      <c r="B715">
        <v>71.064999999999998</v>
      </c>
      <c r="C715">
        <v>91.245000000000005</v>
      </c>
      <c r="D715">
        <v>69.132000000000005</v>
      </c>
      <c r="E715">
        <v>2.7330000000000001</v>
      </c>
    </row>
    <row r="716" spans="1:5" x14ac:dyDescent="0.2">
      <c r="A716">
        <v>5475</v>
      </c>
      <c r="B716">
        <v>71.162000000000006</v>
      </c>
      <c r="C716">
        <v>91.286000000000001</v>
      </c>
      <c r="D716">
        <v>69.228999999999999</v>
      </c>
      <c r="E716">
        <v>2.7330000000000001</v>
      </c>
    </row>
    <row r="717" spans="1:5" x14ac:dyDescent="0.2">
      <c r="A717">
        <v>5480</v>
      </c>
      <c r="B717">
        <v>71.259</v>
      </c>
      <c r="C717">
        <v>91.326999999999998</v>
      </c>
      <c r="D717">
        <v>69.325000000000003</v>
      </c>
      <c r="E717">
        <v>2.7349999999999999</v>
      </c>
    </row>
    <row r="718" spans="1:5" x14ac:dyDescent="0.2">
      <c r="A718">
        <v>5485</v>
      </c>
      <c r="B718">
        <v>71.361999999999995</v>
      </c>
      <c r="C718">
        <v>91.375</v>
      </c>
      <c r="D718">
        <v>69.42</v>
      </c>
      <c r="E718">
        <v>2.7450000000000001</v>
      </c>
    </row>
    <row r="719" spans="1:5" x14ac:dyDescent="0.2">
      <c r="A719">
        <v>5490</v>
      </c>
      <c r="B719">
        <v>71.457999999999998</v>
      </c>
      <c r="C719">
        <v>91.415000000000006</v>
      </c>
      <c r="D719">
        <v>69.515000000000001</v>
      </c>
      <c r="E719">
        <v>2.746</v>
      </c>
    </row>
    <row r="720" spans="1:5" x14ac:dyDescent="0.2">
      <c r="A720">
        <v>5495</v>
      </c>
      <c r="B720">
        <v>71.555999999999997</v>
      </c>
      <c r="C720">
        <v>91.457999999999998</v>
      </c>
      <c r="D720">
        <v>69.61</v>
      </c>
      <c r="E720">
        <v>2.7509999999999999</v>
      </c>
    </row>
    <row r="721" spans="1:5" x14ac:dyDescent="0.2">
      <c r="A721">
        <v>5500</v>
      </c>
      <c r="B721">
        <v>71.656999999999996</v>
      </c>
      <c r="C721">
        <v>91.504000000000005</v>
      </c>
      <c r="D721">
        <v>69.704999999999998</v>
      </c>
      <c r="E721">
        <v>2.758</v>
      </c>
    </row>
    <row r="722" spans="1:5" x14ac:dyDescent="0.2">
      <c r="A722">
        <v>5505</v>
      </c>
      <c r="B722">
        <v>71.753</v>
      </c>
      <c r="C722">
        <v>91.542000000000002</v>
      </c>
      <c r="D722">
        <v>69.8</v>
      </c>
      <c r="E722">
        <v>2.76</v>
      </c>
    </row>
    <row r="723" spans="1:5" x14ac:dyDescent="0.2">
      <c r="A723">
        <v>5510</v>
      </c>
      <c r="B723">
        <v>71.846999999999994</v>
      </c>
      <c r="C723">
        <v>91.578999999999994</v>
      </c>
      <c r="D723">
        <v>69.894999999999996</v>
      </c>
      <c r="E723">
        <v>2.76</v>
      </c>
    </row>
    <row r="724" spans="1:5" x14ac:dyDescent="0.2">
      <c r="A724">
        <v>5515</v>
      </c>
      <c r="B724">
        <v>71.941000000000003</v>
      </c>
      <c r="C724">
        <v>91.616</v>
      </c>
      <c r="D724">
        <v>69.989999999999995</v>
      </c>
      <c r="E724">
        <v>2.76</v>
      </c>
    </row>
    <row r="725" spans="1:5" x14ac:dyDescent="0.2">
      <c r="A725">
        <v>5520</v>
      </c>
      <c r="B725">
        <v>72.034999999999997</v>
      </c>
      <c r="C725">
        <v>91.652000000000001</v>
      </c>
      <c r="D725">
        <v>70.084999999999994</v>
      </c>
      <c r="E725">
        <v>2.76</v>
      </c>
    </row>
    <row r="726" spans="1:5" x14ac:dyDescent="0.2">
      <c r="A726">
        <v>5525</v>
      </c>
      <c r="B726">
        <v>72.129000000000005</v>
      </c>
      <c r="C726">
        <v>91.688999999999993</v>
      </c>
      <c r="D726">
        <v>70.180000000000007</v>
      </c>
      <c r="E726">
        <v>2.76</v>
      </c>
    </row>
    <row r="727" spans="1:5" x14ac:dyDescent="0.2">
      <c r="A727">
        <v>5530</v>
      </c>
      <c r="B727">
        <v>72.227000000000004</v>
      </c>
      <c r="C727">
        <v>91.730999999999995</v>
      </c>
      <c r="D727">
        <v>70.275000000000006</v>
      </c>
      <c r="E727">
        <v>2.7639999999999998</v>
      </c>
    </row>
    <row r="728" spans="1:5" x14ac:dyDescent="0.2">
      <c r="A728">
        <v>5535</v>
      </c>
      <c r="B728">
        <v>72.331000000000003</v>
      </c>
      <c r="C728">
        <v>91.778999999999996</v>
      </c>
      <c r="D728">
        <v>70.372</v>
      </c>
      <c r="E728">
        <v>2.7719999999999998</v>
      </c>
    </row>
    <row r="729" spans="1:5" x14ac:dyDescent="0.2">
      <c r="A729">
        <v>5540</v>
      </c>
      <c r="B729">
        <v>72.429000000000002</v>
      </c>
      <c r="C729">
        <v>91.820999999999998</v>
      </c>
      <c r="D729">
        <v>70.47</v>
      </c>
      <c r="E729">
        <v>2.774</v>
      </c>
    </row>
    <row r="730" spans="1:5" x14ac:dyDescent="0.2">
      <c r="A730">
        <v>5545</v>
      </c>
      <c r="B730">
        <v>72.531000000000006</v>
      </c>
      <c r="C730">
        <v>91.867999999999995</v>
      </c>
      <c r="D730">
        <v>70.566999999999993</v>
      </c>
      <c r="E730">
        <v>2.78</v>
      </c>
    </row>
    <row r="731" spans="1:5" x14ac:dyDescent="0.2">
      <c r="A731">
        <v>5550</v>
      </c>
      <c r="B731">
        <v>72.634</v>
      </c>
      <c r="C731">
        <v>91.915000000000006</v>
      </c>
      <c r="D731">
        <v>70.665000000000006</v>
      </c>
      <c r="E731">
        <v>2.786</v>
      </c>
    </row>
    <row r="732" spans="1:5" x14ac:dyDescent="0.2">
      <c r="A732">
        <v>5555</v>
      </c>
      <c r="B732">
        <v>72.731999999999999</v>
      </c>
      <c r="C732">
        <v>91.956000000000003</v>
      </c>
      <c r="D732">
        <v>70.762</v>
      </c>
      <c r="E732">
        <v>2.7869999999999999</v>
      </c>
    </row>
    <row r="733" spans="1:5" x14ac:dyDescent="0.2">
      <c r="A733">
        <v>5560</v>
      </c>
      <c r="B733">
        <v>72.828999999999994</v>
      </c>
      <c r="C733">
        <v>91.995999999999995</v>
      </c>
      <c r="D733">
        <v>70.861000000000004</v>
      </c>
      <c r="E733">
        <v>2.7869999999999999</v>
      </c>
    </row>
    <row r="734" spans="1:5" x14ac:dyDescent="0.2">
      <c r="A734">
        <v>5565</v>
      </c>
      <c r="B734">
        <v>72.932000000000002</v>
      </c>
      <c r="C734">
        <v>92.043000000000006</v>
      </c>
      <c r="D734">
        <v>70.959999999999994</v>
      </c>
      <c r="E734">
        <v>2.7919999999999998</v>
      </c>
    </row>
    <row r="735" spans="1:5" x14ac:dyDescent="0.2">
      <c r="A735">
        <v>5570</v>
      </c>
      <c r="B735">
        <v>73.037000000000006</v>
      </c>
      <c r="C735">
        <v>92.093000000000004</v>
      </c>
      <c r="D735">
        <v>71.058999999999997</v>
      </c>
      <c r="E735">
        <v>2.7989999999999999</v>
      </c>
    </row>
    <row r="736" spans="1:5" x14ac:dyDescent="0.2">
      <c r="A736">
        <v>5575</v>
      </c>
      <c r="B736">
        <v>73.137</v>
      </c>
      <c r="C736">
        <v>92.137</v>
      </c>
      <c r="D736">
        <v>71.159000000000006</v>
      </c>
      <c r="E736">
        <v>2.8010000000000002</v>
      </c>
    </row>
    <row r="737" spans="1:5" x14ac:dyDescent="0.2">
      <c r="A737">
        <v>5580</v>
      </c>
      <c r="B737">
        <v>73.241</v>
      </c>
      <c r="C737">
        <v>92.185000000000002</v>
      </c>
      <c r="D737">
        <v>71.257999999999996</v>
      </c>
      <c r="E737">
        <v>2.8069999999999999</v>
      </c>
    </row>
    <row r="738" spans="1:5" x14ac:dyDescent="0.2">
      <c r="A738">
        <v>5585</v>
      </c>
      <c r="B738">
        <v>73.350999999999999</v>
      </c>
      <c r="C738">
        <v>92.241</v>
      </c>
      <c r="D738">
        <v>71.356999999999999</v>
      </c>
      <c r="E738">
        <v>2.819</v>
      </c>
    </row>
    <row r="739" spans="1:5" x14ac:dyDescent="0.2">
      <c r="A739">
        <v>5590</v>
      </c>
      <c r="B739">
        <v>73.465000000000003</v>
      </c>
      <c r="C739">
        <v>92.301000000000002</v>
      </c>
      <c r="D739">
        <v>71.454999999999998</v>
      </c>
      <c r="E739">
        <v>2.8370000000000002</v>
      </c>
    </row>
    <row r="740" spans="1:5" x14ac:dyDescent="0.2">
      <c r="A740">
        <v>5595</v>
      </c>
      <c r="B740">
        <v>73.573999999999998</v>
      </c>
      <c r="C740">
        <v>92.355999999999995</v>
      </c>
      <c r="D740">
        <v>71.552000000000007</v>
      </c>
      <c r="E740">
        <v>2.8490000000000002</v>
      </c>
    </row>
    <row r="741" spans="1:5" x14ac:dyDescent="0.2">
      <c r="A741">
        <v>5600</v>
      </c>
      <c r="B741">
        <v>73.680000000000007</v>
      </c>
      <c r="C741">
        <v>92.406000000000006</v>
      </c>
      <c r="D741">
        <v>71.650000000000006</v>
      </c>
      <c r="E741">
        <v>2.859</v>
      </c>
    </row>
    <row r="742" spans="1:5" x14ac:dyDescent="0.2">
      <c r="A742">
        <v>5605</v>
      </c>
      <c r="B742">
        <v>73.786000000000001</v>
      </c>
      <c r="C742">
        <v>92.456000000000003</v>
      </c>
      <c r="D742">
        <v>71.747</v>
      </c>
      <c r="E742">
        <v>2.8679999999999999</v>
      </c>
    </row>
    <row r="743" spans="1:5" x14ac:dyDescent="0.2">
      <c r="A743">
        <v>5610</v>
      </c>
      <c r="B743">
        <v>73.891999999999996</v>
      </c>
      <c r="C743">
        <v>92.507000000000005</v>
      </c>
      <c r="D743">
        <v>71.844999999999999</v>
      </c>
      <c r="E743">
        <v>2.8780000000000001</v>
      </c>
    </row>
    <row r="744" spans="1:5" x14ac:dyDescent="0.2">
      <c r="A744">
        <v>5615</v>
      </c>
      <c r="B744">
        <v>73.998999999999995</v>
      </c>
      <c r="C744">
        <v>92.558000000000007</v>
      </c>
      <c r="D744">
        <v>71.944000000000003</v>
      </c>
      <c r="E744">
        <v>2.8879999999999999</v>
      </c>
    </row>
    <row r="745" spans="1:5" x14ac:dyDescent="0.2">
      <c r="A745">
        <v>5620</v>
      </c>
      <c r="B745">
        <v>74.103999999999999</v>
      </c>
      <c r="C745">
        <v>92.606999999999999</v>
      </c>
      <c r="D745">
        <v>72.043000000000006</v>
      </c>
      <c r="E745">
        <v>2.8940000000000001</v>
      </c>
    </row>
    <row r="746" spans="1:5" x14ac:dyDescent="0.2">
      <c r="A746">
        <v>5625</v>
      </c>
      <c r="B746">
        <v>74.203999999999994</v>
      </c>
      <c r="C746">
        <v>92.65</v>
      </c>
      <c r="D746">
        <v>72.141999999999996</v>
      </c>
      <c r="E746">
        <v>2.8959999999999999</v>
      </c>
    </row>
    <row r="747" spans="1:5" x14ac:dyDescent="0.2">
      <c r="A747">
        <v>5630</v>
      </c>
      <c r="B747">
        <v>74.302000000000007</v>
      </c>
      <c r="C747">
        <v>92.69</v>
      </c>
      <c r="D747">
        <v>72.242000000000004</v>
      </c>
      <c r="E747">
        <v>2.8959999999999999</v>
      </c>
    </row>
    <row r="748" spans="1:5" x14ac:dyDescent="0.2">
      <c r="A748">
        <v>5635</v>
      </c>
      <c r="B748">
        <v>74.403999999999996</v>
      </c>
      <c r="C748">
        <v>92.734999999999999</v>
      </c>
      <c r="D748">
        <v>72.340999999999994</v>
      </c>
      <c r="E748">
        <v>2.9</v>
      </c>
    </row>
    <row r="749" spans="1:5" x14ac:dyDescent="0.2">
      <c r="A749">
        <v>5640</v>
      </c>
      <c r="B749">
        <v>74.507999999999996</v>
      </c>
      <c r="C749">
        <v>92.781999999999996</v>
      </c>
      <c r="D749">
        <v>72.438999999999993</v>
      </c>
      <c r="E749">
        <v>2.907</v>
      </c>
    </row>
    <row r="750" spans="1:5" x14ac:dyDescent="0.2">
      <c r="A750">
        <v>5645</v>
      </c>
      <c r="B750">
        <v>74.606999999999999</v>
      </c>
      <c r="C750">
        <v>92.822999999999993</v>
      </c>
      <c r="D750">
        <v>72.537000000000006</v>
      </c>
      <c r="E750">
        <v>2.91</v>
      </c>
    </row>
    <row r="751" spans="1:5" x14ac:dyDescent="0.2">
      <c r="A751">
        <v>5650</v>
      </c>
      <c r="B751">
        <v>74.707999999999998</v>
      </c>
      <c r="C751">
        <v>92.866</v>
      </c>
      <c r="D751">
        <v>72.635000000000005</v>
      </c>
      <c r="E751">
        <v>2.9140000000000001</v>
      </c>
    </row>
    <row r="752" spans="1:5" x14ac:dyDescent="0.2">
      <c r="A752">
        <v>5655</v>
      </c>
      <c r="B752">
        <v>74.811000000000007</v>
      </c>
      <c r="C752">
        <v>92.912000000000006</v>
      </c>
      <c r="D752">
        <v>72.731999999999999</v>
      </c>
      <c r="E752">
        <v>2.9209999999999998</v>
      </c>
    </row>
    <row r="753" spans="1:5" x14ac:dyDescent="0.2">
      <c r="A753">
        <v>5660</v>
      </c>
      <c r="B753">
        <v>74.909000000000006</v>
      </c>
      <c r="C753">
        <v>92.951999999999998</v>
      </c>
      <c r="D753">
        <v>72.83</v>
      </c>
      <c r="E753">
        <v>2.923</v>
      </c>
    </row>
    <row r="754" spans="1:5" x14ac:dyDescent="0.2">
      <c r="A754">
        <v>5665</v>
      </c>
      <c r="B754">
        <v>75.006</v>
      </c>
      <c r="C754">
        <v>92.99</v>
      </c>
      <c r="D754">
        <v>72.927999999999997</v>
      </c>
      <c r="E754">
        <v>2.923</v>
      </c>
    </row>
    <row r="755" spans="1:5" x14ac:dyDescent="0.2">
      <c r="A755">
        <v>5670</v>
      </c>
      <c r="B755">
        <v>75.103999999999999</v>
      </c>
      <c r="C755">
        <v>93.028999999999996</v>
      </c>
      <c r="D755">
        <v>73.027000000000001</v>
      </c>
      <c r="E755">
        <v>2.923</v>
      </c>
    </row>
    <row r="756" spans="1:5" x14ac:dyDescent="0.2">
      <c r="A756">
        <v>5675</v>
      </c>
      <c r="B756">
        <v>75.203000000000003</v>
      </c>
      <c r="C756">
        <v>93.07</v>
      </c>
      <c r="D756">
        <v>73.126999999999995</v>
      </c>
      <c r="E756">
        <v>2.923</v>
      </c>
    </row>
    <row r="757" spans="1:5" x14ac:dyDescent="0.2">
      <c r="A757">
        <v>5680</v>
      </c>
      <c r="B757">
        <v>75.302000000000007</v>
      </c>
      <c r="C757">
        <v>93.11</v>
      </c>
      <c r="D757">
        <v>73.227000000000004</v>
      </c>
      <c r="E757">
        <v>2.923</v>
      </c>
    </row>
    <row r="758" spans="1:5" x14ac:dyDescent="0.2">
      <c r="A758">
        <v>5685</v>
      </c>
      <c r="B758">
        <v>75.405000000000001</v>
      </c>
      <c r="C758">
        <v>93.156000000000006</v>
      </c>
      <c r="D758">
        <v>73.326999999999998</v>
      </c>
      <c r="E758">
        <v>2.927</v>
      </c>
    </row>
    <row r="759" spans="1:5" x14ac:dyDescent="0.2">
      <c r="A759">
        <v>5690</v>
      </c>
      <c r="B759">
        <v>75.510000000000005</v>
      </c>
      <c r="C759">
        <v>93.203999999999994</v>
      </c>
      <c r="D759">
        <v>73.427000000000007</v>
      </c>
      <c r="E759">
        <v>2.9340000000000002</v>
      </c>
    </row>
    <row r="760" spans="1:5" x14ac:dyDescent="0.2">
      <c r="A760">
        <v>5695</v>
      </c>
      <c r="B760">
        <v>75.611000000000004</v>
      </c>
      <c r="C760">
        <v>93.245999999999995</v>
      </c>
      <c r="D760">
        <v>73.525999999999996</v>
      </c>
      <c r="E760">
        <v>2.9369999999999998</v>
      </c>
    </row>
    <row r="761" spans="1:5" x14ac:dyDescent="0.2">
      <c r="A761">
        <v>5700</v>
      </c>
      <c r="B761">
        <v>75.706999999999994</v>
      </c>
      <c r="C761">
        <v>93.283000000000001</v>
      </c>
      <c r="D761">
        <v>73.623000000000005</v>
      </c>
      <c r="E761">
        <v>2.9369999999999998</v>
      </c>
    </row>
    <row r="762" spans="1:5" x14ac:dyDescent="0.2">
      <c r="A762">
        <v>5705</v>
      </c>
      <c r="B762">
        <v>75.805999999999997</v>
      </c>
      <c r="C762">
        <v>93.322999999999993</v>
      </c>
      <c r="D762">
        <v>73.721000000000004</v>
      </c>
      <c r="E762">
        <v>2.9390000000000001</v>
      </c>
    </row>
    <row r="763" spans="1:5" x14ac:dyDescent="0.2">
      <c r="A763">
        <v>5710</v>
      </c>
      <c r="B763">
        <v>75.909000000000006</v>
      </c>
      <c r="C763">
        <v>93.367999999999995</v>
      </c>
      <c r="D763">
        <v>73.817999999999998</v>
      </c>
      <c r="E763">
        <v>2.9460000000000002</v>
      </c>
    </row>
    <row r="764" spans="1:5" x14ac:dyDescent="0.2">
      <c r="A764">
        <v>5715</v>
      </c>
      <c r="B764">
        <v>76.010000000000005</v>
      </c>
      <c r="C764">
        <v>93.41</v>
      </c>
      <c r="D764">
        <v>73.915999999999997</v>
      </c>
      <c r="E764">
        <v>2.95</v>
      </c>
    </row>
    <row r="765" spans="1:5" x14ac:dyDescent="0.2">
      <c r="A765">
        <v>5720</v>
      </c>
      <c r="B765">
        <v>76.106999999999999</v>
      </c>
      <c r="C765">
        <v>93.447999999999993</v>
      </c>
      <c r="D765">
        <v>74.013999999999996</v>
      </c>
      <c r="E765">
        <v>2.95</v>
      </c>
    </row>
    <row r="766" spans="1:5" x14ac:dyDescent="0.2">
      <c r="A766">
        <v>5725</v>
      </c>
      <c r="B766">
        <v>76.204999999999998</v>
      </c>
      <c r="C766">
        <v>93.486999999999995</v>
      </c>
      <c r="D766">
        <v>74.113</v>
      </c>
      <c r="E766">
        <v>2.95</v>
      </c>
    </row>
    <row r="767" spans="1:5" x14ac:dyDescent="0.2">
      <c r="A767">
        <v>5730</v>
      </c>
      <c r="B767">
        <v>76.304000000000002</v>
      </c>
      <c r="C767">
        <v>93.525999999999996</v>
      </c>
      <c r="D767">
        <v>74.212999999999994</v>
      </c>
      <c r="E767">
        <v>2.95</v>
      </c>
    </row>
    <row r="768" spans="1:5" x14ac:dyDescent="0.2">
      <c r="A768">
        <v>5735</v>
      </c>
      <c r="B768">
        <v>76.406999999999996</v>
      </c>
      <c r="C768">
        <v>93.570999999999998</v>
      </c>
      <c r="D768">
        <v>74.313999999999993</v>
      </c>
      <c r="E768">
        <v>2.9540000000000002</v>
      </c>
    </row>
    <row r="769" spans="1:5" x14ac:dyDescent="0.2">
      <c r="A769">
        <v>5740</v>
      </c>
      <c r="B769">
        <v>76.513000000000005</v>
      </c>
      <c r="C769">
        <v>93.617999999999995</v>
      </c>
      <c r="D769">
        <v>74.414000000000001</v>
      </c>
      <c r="E769">
        <v>2.9609999999999999</v>
      </c>
    </row>
    <row r="770" spans="1:5" x14ac:dyDescent="0.2">
      <c r="A770">
        <v>5745</v>
      </c>
      <c r="B770">
        <v>76.614000000000004</v>
      </c>
      <c r="C770">
        <v>93.661000000000001</v>
      </c>
      <c r="D770">
        <v>74.513000000000005</v>
      </c>
      <c r="E770">
        <v>2.964</v>
      </c>
    </row>
    <row r="771" spans="1:5" x14ac:dyDescent="0.2">
      <c r="A771">
        <v>5750</v>
      </c>
      <c r="B771">
        <v>76.712000000000003</v>
      </c>
      <c r="C771">
        <v>93.698999999999998</v>
      </c>
      <c r="D771">
        <v>74.611999999999995</v>
      </c>
      <c r="E771">
        <v>2.964</v>
      </c>
    </row>
    <row r="772" spans="1:5" x14ac:dyDescent="0.2">
      <c r="A772">
        <v>5755</v>
      </c>
      <c r="B772">
        <v>76.808000000000007</v>
      </c>
      <c r="C772">
        <v>93.734999999999999</v>
      </c>
      <c r="D772">
        <v>74.709000000000003</v>
      </c>
      <c r="E772">
        <v>2.964</v>
      </c>
    </row>
    <row r="773" spans="1:5" x14ac:dyDescent="0.2">
      <c r="A773">
        <v>5760</v>
      </c>
      <c r="B773">
        <v>76.905000000000001</v>
      </c>
      <c r="C773">
        <v>93.772000000000006</v>
      </c>
      <c r="D773">
        <v>74.807000000000002</v>
      </c>
      <c r="E773">
        <v>2.9649999999999999</v>
      </c>
    </row>
    <row r="774" spans="1:5" x14ac:dyDescent="0.2">
      <c r="A774">
        <v>5765</v>
      </c>
      <c r="B774">
        <v>77.007000000000005</v>
      </c>
      <c r="C774">
        <v>93.813999999999993</v>
      </c>
      <c r="D774">
        <v>74.903999999999996</v>
      </c>
      <c r="E774">
        <v>2.97</v>
      </c>
    </row>
    <row r="775" spans="1:5" x14ac:dyDescent="0.2">
      <c r="A775">
        <v>5770</v>
      </c>
      <c r="B775">
        <v>77.108999999999995</v>
      </c>
      <c r="C775">
        <v>93.858000000000004</v>
      </c>
      <c r="D775">
        <v>75.001999999999995</v>
      </c>
      <c r="E775">
        <v>2.976</v>
      </c>
    </row>
    <row r="776" spans="1:5" x14ac:dyDescent="0.2">
      <c r="A776">
        <v>5775</v>
      </c>
      <c r="B776">
        <v>77.209000000000003</v>
      </c>
      <c r="C776">
        <v>93.897999999999996</v>
      </c>
      <c r="D776">
        <v>75.099999999999994</v>
      </c>
      <c r="E776">
        <v>2.9790000000000001</v>
      </c>
    </row>
    <row r="777" spans="1:5" x14ac:dyDescent="0.2">
      <c r="A777">
        <v>5780</v>
      </c>
      <c r="B777">
        <v>77.313000000000002</v>
      </c>
      <c r="C777">
        <v>93.944000000000003</v>
      </c>
      <c r="D777">
        <v>75.2</v>
      </c>
      <c r="E777">
        <v>2.984</v>
      </c>
    </row>
    <row r="778" spans="1:5" x14ac:dyDescent="0.2">
      <c r="A778">
        <v>5785</v>
      </c>
      <c r="B778">
        <v>77.418000000000006</v>
      </c>
      <c r="C778">
        <v>93.99</v>
      </c>
      <c r="D778">
        <v>75.3</v>
      </c>
      <c r="E778">
        <v>2.9910000000000001</v>
      </c>
    </row>
    <row r="779" spans="1:5" x14ac:dyDescent="0.2">
      <c r="A779">
        <v>5790</v>
      </c>
      <c r="B779">
        <v>77.518000000000001</v>
      </c>
      <c r="C779">
        <v>94.028999999999996</v>
      </c>
      <c r="D779">
        <v>75.400000000000006</v>
      </c>
      <c r="E779">
        <v>2.9910000000000001</v>
      </c>
    </row>
    <row r="780" spans="1:5" x14ac:dyDescent="0.2">
      <c r="A780">
        <v>5795</v>
      </c>
      <c r="B780">
        <v>77.617000000000004</v>
      </c>
      <c r="C780">
        <v>94.067999999999998</v>
      </c>
      <c r="D780">
        <v>75.5</v>
      </c>
      <c r="E780">
        <v>2.9910000000000001</v>
      </c>
    </row>
    <row r="781" spans="1:5" x14ac:dyDescent="0.2">
      <c r="A781">
        <v>5800</v>
      </c>
      <c r="B781">
        <v>77.715999999999994</v>
      </c>
      <c r="C781">
        <v>94.106999999999999</v>
      </c>
      <c r="D781">
        <v>75.599999999999994</v>
      </c>
      <c r="E781">
        <v>2.9910000000000001</v>
      </c>
    </row>
    <row r="782" spans="1:5" x14ac:dyDescent="0.2">
      <c r="A782">
        <v>5805</v>
      </c>
      <c r="B782">
        <v>77.816999999999993</v>
      </c>
      <c r="C782">
        <v>94.147999999999996</v>
      </c>
      <c r="D782">
        <v>75.7</v>
      </c>
      <c r="E782">
        <v>2.9929999999999999</v>
      </c>
    </row>
    <row r="783" spans="1:5" x14ac:dyDescent="0.2">
      <c r="A783">
        <v>5810</v>
      </c>
      <c r="B783">
        <v>77.923000000000002</v>
      </c>
      <c r="C783">
        <v>94.194999999999993</v>
      </c>
      <c r="D783">
        <v>75.8</v>
      </c>
      <c r="E783">
        <v>3.0009999999999999</v>
      </c>
    </row>
    <row r="784" spans="1:5" x14ac:dyDescent="0.2">
      <c r="A784">
        <v>5815</v>
      </c>
      <c r="B784">
        <v>78.031000000000006</v>
      </c>
      <c r="C784">
        <v>94.245000000000005</v>
      </c>
      <c r="D784">
        <v>75.900000000000006</v>
      </c>
      <c r="E784">
        <v>3.01</v>
      </c>
    </row>
    <row r="785" spans="1:5" x14ac:dyDescent="0.2">
      <c r="A785">
        <v>5820</v>
      </c>
      <c r="B785">
        <v>78.138999999999996</v>
      </c>
      <c r="C785">
        <v>94.293999999999997</v>
      </c>
      <c r="D785">
        <v>76</v>
      </c>
      <c r="E785">
        <v>3.0190000000000001</v>
      </c>
    </row>
    <row r="786" spans="1:5" x14ac:dyDescent="0.2">
      <c r="A786">
        <v>5825</v>
      </c>
      <c r="B786">
        <v>78.247</v>
      </c>
      <c r="C786">
        <v>94.343999999999994</v>
      </c>
      <c r="D786">
        <v>76.099999999999994</v>
      </c>
      <c r="E786">
        <v>3.0289999999999999</v>
      </c>
    </row>
    <row r="787" spans="1:5" x14ac:dyDescent="0.2">
      <c r="A787">
        <v>5830</v>
      </c>
      <c r="B787">
        <v>78.355000000000004</v>
      </c>
      <c r="C787">
        <v>94.391999999999996</v>
      </c>
      <c r="D787">
        <v>76.198999999999998</v>
      </c>
      <c r="E787">
        <v>3.0379999999999998</v>
      </c>
    </row>
    <row r="788" spans="1:5" x14ac:dyDescent="0.2">
      <c r="A788">
        <v>5835</v>
      </c>
      <c r="B788">
        <v>78.459999999999994</v>
      </c>
      <c r="C788">
        <v>94.438999999999993</v>
      </c>
      <c r="D788">
        <v>76.296999999999997</v>
      </c>
      <c r="E788">
        <v>3.048</v>
      </c>
    </row>
    <row r="789" spans="1:5" x14ac:dyDescent="0.2">
      <c r="A789">
        <v>5840</v>
      </c>
      <c r="B789">
        <v>78.564999999999998</v>
      </c>
      <c r="C789">
        <v>94.483000000000004</v>
      </c>
      <c r="D789">
        <v>76.394000000000005</v>
      </c>
      <c r="E789">
        <v>3.0550000000000002</v>
      </c>
    </row>
    <row r="790" spans="1:5" x14ac:dyDescent="0.2">
      <c r="A790">
        <v>5845</v>
      </c>
      <c r="B790">
        <v>78.665000000000006</v>
      </c>
      <c r="C790">
        <v>94.522999999999996</v>
      </c>
      <c r="D790">
        <v>76.492000000000004</v>
      </c>
      <c r="E790">
        <v>3.0590000000000002</v>
      </c>
    </row>
    <row r="791" spans="1:5" x14ac:dyDescent="0.2">
      <c r="A791">
        <v>5850</v>
      </c>
      <c r="B791">
        <v>78.763999999999996</v>
      </c>
      <c r="C791">
        <v>94.561000000000007</v>
      </c>
      <c r="D791">
        <v>76.588999999999999</v>
      </c>
      <c r="E791">
        <v>3.0619999999999998</v>
      </c>
    </row>
    <row r="792" spans="1:5" x14ac:dyDescent="0.2">
      <c r="A792">
        <v>5855</v>
      </c>
      <c r="B792">
        <v>78.867999999999995</v>
      </c>
      <c r="C792">
        <v>94.605000000000004</v>
      </c>
      <c r="D792">
        <v>76.686999999999998</v>
      </c>
      <c r="E792">
        <v>3.07</v>
      </c>
    </row>
    <row r="793" spans="1:5" x14ac:dyDescent="0.2">
      <c r="A793">
        <v>5860</v>
      </c>
      <c r="B793">
        <v>78.97</v>
      </c>
      <c r="C793">
        <v>94.646000000000001</v>
      </c>
      <c r="D793">
        <v>76.786000000000001</v>
      </c>
      <c r="E793">
        <v>3.073</v>
      </c>
    </row>
    <row r="794" spans="1:5" x14ac:dyDescent="0.2">
      <c r="A794">
        <v>5865</v>
      </c>
      <c r="B794">
        <v>79.072000000000003</v>
      </c>
      <c r="C794">
        <v>94.688000000000002</v>
      </c>
      <c r="D794">
        <v>76.887</v>
      </c>
      <c r="E794">
        <v>3.0760000000000001</v>
      </c>
    </row>
    <row r="795" spans="1:5" x14ac:dyDescent="0.2">
      <c r="A795">
        <v>5870</v>
      </c>
      <c r="B795">
        <v>79.177999999999997</v>
      </c>
      <c r="C795">
        <v>94.733999999999995</v>
      </c>
      <c r="D795">
        <v>76.986999999999995</v>
      </c>
      <c r="E795">
        <v>3.0840000000000001</v>
      </c>
    </row>
    <row r="796" spans="1:5" x14ac:dyDescent="0.2">
      <c r="A796">
        <v>5875</v>
      </c>
      <c r="B796">
        <v>79.28</v>
      </c>
      <c r="C796">
        <v>94.775000000000006</v>
      </c>
      <c r="D796">
        <v>77.087000000000003</v>
      </c>
      <c r="E796">
        <v>3.0859999999999999</v>
      </c>
    </row>
    <row r="797" spans="1:5" x14ac:dyDescent="0.2">
      <c r="A797">
        <v>5880</v>
      </c>
      <c r="B797">
        <v>79.379000000000005</v>
      </c>
      <c r="C797">
        <v>94.811999999999998</v>
      </c>
      <c r="D797">
        <v>77.186000000000007</v>
      </c>
      <c r="E797">
        <v>3.0859999999999999</v>
      </c>
    </row>
    <row r="798" spans="1:5" x14ac:dyDescent="0.2">
      <c r="A798">
        <v>5885</v>
      </c>
      <c r="B798">
        <v>79.475999999999999</v>
      </c>
      <c r="C798">
        <v>94.849000000000004</v>
      </c>
      <c r="D798">
        <v>77.284999999999997</v>
      </c>
      <c r="E798">
        <v>3.0859999999999999</v>
      </c>
    </row>
    <row r="799" spans="1:5" x14ac:dyDescent="0.2">
      <c r="A799">
        <v>5890</v>
      </c>
      <c r="B799">
        <v>79.572999999999993</v>
      </c>
      <c r="C799">
        <v>94.882999999999996</v>
      </c>
      <c r="D799">
        <v>77.382999999999996</v>
      </c>
      <c r="E799">
        <v>3.0859999999999999</v>
      </c>
    </row>
    <row r="800" spans="1:5" x14ac:dyDescent="0.2">
      <c r="A800">
        <v>5895</v>
      </c>
      <c r="B800">
        <v>79.668999999999997</v>
      </c>
      <c r="C800">
        <v>94.918000000000006</v>
      </c>
      <c r="D800">
        <v>77.48</v>
      </c>
      <c r="E800">
        <v>3.0859999999999999</v>
      </c>
    </row>
    <row r="801" spans="1:5" x14ac:dyDescent="0.2">
      <c r="A801">
        <v>5900</v>
      </c>
      <c r="B801">
        <v>79.766000000000005</v>
      </c>
      <c r="C801">
        <v>94.951999999999998</v>
      </c>
      <c r="D801">
        <v>77.578000000000003</v>
      </c>
      <c r="E801">
        <v>3.0859999999999999</v>
      </c>
    </row>
    <row r="802" spans="1:5" x14ac:dyDescent="0.2">
      <c r="A802">
        <v>5905</v>
      </c>
      <c r="B802">
        <v>79.863</v>
      </c>
      <c r="C802">
        <v>94.986999999999995</v>
      </c>
      <c r="D802">
        <v>77.674999999999997</v>
      </c>
      <c r="E802">
        <v>3.0870000000000002</v>
      </c>
    </row>
    <row r="803" spans="1:5" x14ac:dyDescent="0.2">
      <c r="A803">
        <v>5910</v>
      </c>
      <c r="B803">
        <v>79.962999999999994</v>
      </c>
      <c r="C803">
        <v>95.025999999999996</v>
      </c>
      <c r="D803">
        <v>77.772000000000006</v>
      </c>
      <c r="E803">
        <v>3.0920000000000001</v>
      </c>
    </row>
    <row r="804" spans="1:5" x14ac:dyDescent="0.2">
      <c r="A804">
        <v>5915</v>
      </c>
      <c r="B804">
        <v>80.063000000000002</v>
      </c>
      <c r="C804">
        <v>95.064999999999998</v>
      </c>
      <c r="D804">
        <v>77.867999999999995</v>
      </c>
      <c r="E804">
        <v>3.0990000000000002</v>
      </c>
    </row>
    <row r="805" spans="1:5" x14ac:dyDescent="0.2">
      <c r="A805">
        <v>5920</v>
      </c>
      <c r="B805">
        <v>80.156000000000006</v>
      </c>
      <c r="C805">
        <v>95.093999999999994</v>
      </c>
      <c r="D805">
        <v>77.962999999999994</v>
      </c>
      <c r="E805">
        <v>3.1</v>
      </c>
    </row>
    <row r="806" spans="1:5" x14ac:dyDescent="0.2">
      <c r="A806">
        <v>5925</v>
      </c>
      <c r="B806">
        <v>80.248000000000005</v>
      </c>
      <c r="C806">
        <v>95.123000000000005</v>
      </c>
      <c r="D806">
        <v>78.058000000000007</v>
      </c>
      <c r="E806">
        <v>3.1</v>
      </c>
    </row>
    <row r="807" spans="1:5" x14ac:dyDescent="0.2">
      <c r="A807">
        <v>5930</v>
      </c>
      <c r="B807">
        <v>80.341999999999999</v>
      </c>
      <c r="C807">
        <v>95.155000000000001</v>
      </c>
      <c r="D807">
        <v>78.153000000000006</v>
      </c>
      <c r="E807">
        <v>3.1019999999999999</v>
      </c>
    </row>
    <row r="808" spans="1:5" x14ac:dyDescent="0.2">
      <c r="A808">
        <v>5935</v>
      </c>
      <c r="B808">
        <v>80.444000000000003</v>
      </c>
      <c r="C808">
        <v>95.194999999999993</v>
      </c>
      <c r="D808">
        <v>78.248000000000005</v>
      </c>
      <c r="E808">
        <v>3.1110000000000002</v>
      </c>
    </row>
    <row r="809" spans="1:5" x14ac:dyDescent="0.2">
      <c r="A809">
        <v>5940</v>
      </c>
      <c r="B809">
        <v>80.545000000000002</v>
      </c>
      <c r="C809">
        <v>95.233999999999995</v>
      </c>
      <c r="D809">
        <v>78.340999999999994</v>
      </c>
      <c r="E809">
        <v>3.12</v>
      </c>
    </row>
    <row r="810" spans="1:5" x14ac:dyDescent="0.2">
      <c r="A810">
        <v>5945</v>
      </c>
      <c r="B810">
        <v>80.643000000000001</v>
      </c>
      <c r="C810">
        <v>95.269000000000005</v>
      </c>
      <c r="D810">
        <v>78.433999999999997</v>
      </c>
      <c r="E810">
        <v>3.1269999999999998</v>
      </c>
    </row>
    <row r="811" spans="1:5" x14ac:dyDescent="0.2">
      <c r="A811">
        <v>5950</v>
      </c>
      <c r="B811">
        <v>80.734999999999999</v>
      </c>
      <c r="C811">
        <v>95.298000000000002</v>
      </c>
      <c r="D811">
        <v>78.525999999999996</v>
      </c>
      <c r="E811">
        <v>3.1280000000000001</v>
      </c>
    </row>
    <row r="812" spans="1:5" x14ac:dyDescent="0.2">
      <c r="A812">
        <v>5955</v>
      </c>
      <c r="B812">
        <v>80.832999999999998</v>
      </c>
      <c r="C812">
        <v>95.334000000000003</v>
      </c>
      <c r="D812">
        <v>78.619</v>
      </c>
      <c r="E812">
        <v>3.1349999999999998</v>
      </c>
    </row>
    <row r="813" spans="1:5" x14ac:dyDescent="0.2">
      <c r="A813">
        <v>5960</v>
      </c>
      <c r="B813">
        <v>80.930999999999997</v>
      </c>
      <c r="C813">
        <v>95.369</v>
      </c>
      <c r="D813">
        <v>78.710999999999999</v>
      </c>
      <c r="E813">
        <v>3.141</v>
      </c>
    </row>
    <row r="814" spans="1:5" x14ac:dyDescent="0.2">
      <c r="A814">
        <v>5965</v>
      </c>
      <c r="B814">
        <v>81.022999999999996</v>
      </c>
      <c r="C814">
        <v>95.397999999999996</v>
      </c>
      <c r="D814">
        <v>78.804000000000002</v>
      </c>
      <c r="E814">
        <v>3.1419999999999999</v>
      </c>
    </row>
    <row r="815" spans="1:5" x14ac:dyDescent="0.2">
      <c r="A815">
        <v>5970</v>
      </c>
      <c r="B815">
        <v>81.122</v>
      </c>
      <c r="C815">
        <v>95.433999999999997</v>
      </c>
      <c r="D815">
        <v>78.896000000000001</v>
      </c>
      <c r="E815">
        <v>3.149</v>
      </c>
    </row>
    <row r="816" spans="1:5" x14ac:dyDescent="0.2">
      <c r="A816">
        <v>5975</v>
      </c>
      <c r="B816">
        <v>81.218000000000004</v>
      </c>
      <c r="C816">
        <v>95.468000000000004</v>
      </c>
      <c r="D816">
        <v>78.989000000000004</v>
      </c>
      <c r="E816">
        <v>3.1539999999999999</v>
      </c>
    </row>
    <row r="817" spans="1:5" x14ac:dyDescent="0.2">
      <c r="A817">
        <v>5980</v>
      </c>
      <c r="B817">
        <v>81.311000000000007</v>
      </c>
      <c r="C817">
        <v>95.495999999999995</v>
      </c>
      <c r="D817">
        <v>79.081000000000003</v>
      </c>
      <c r="E817">
        <v>3.1549999999999998</v>
      </c>
    </row>
    <row r="818" spans="1:5" x14ac:dyDescent="0.2">
      <c r="A818">
        <v>5985</v>
      </c>
      <c r="B818">
        <v>81.41</v>
      </c>
      <c r="C818">
        <v>95.533000000000001</v>
      </c>
      <c r="D818">
        <v>79.174000000000007</v>
      </c>
      <c r="E818">
        <v>3.1629999999999998</v>
      </c>
    </row>
    <row r="819" spans="1:5" x14ac:dyDescent="0.2">
      <c r="A819">
        <v>5990</v>
      </c>
      <c r="B819">
        <v>81.506</v>
      </c>
      <c r="C819">
        <v>95.566000000000003</v>
      </c>
      <c r="D819">
        <v>79.266999999999996</v>
      </c>
      <c r="E819">
        <v>3.1680000000000001</v>
      </c>
    </row>
    <row r="820" spans="1:5" x14ac:dyDescent="0.2">
      <c r="A820">
        <v>5995</v>
      </c>
      <c r="B820">
        <v>81.599999999999994</v>
      </c>
      <c r="C820">
        <v>95.596999999999994</v>
      </c>
      <c r="D820">
        <v>79.361000000000004</v>
      </c>
      <c r="E820">
        <v>3.169</v>
      </c>
    </row>
    <row r="821" spans="1:5" x14ac:dyDescent="0.2">
      <c r="A821">
        <v>6000</v>
      </c>
      <c r="B821">
        <v>81.703000000000003</v>
      </c>
      <c r="C821">
        <v>95.637</v>
      </c>
      <c r="D821">
        <v>79.456000000000003</v>
      </c>
      <c r="E821">
        <v>3.1779999999999999</v>
      </c>
    </row>
    <row r="822" spans="1:5" x14ac:dyDescent="0.2">
      <c r="A822">
        <v>6005</v>
      </c>
      <c r="B822">
        <v>81.805999999999997</v>
      </c>
      <c r="C822">
        <v>95.677999999999997</v>
      </c>
      <c r="D822">
        <v>79.551000000000002</v>
      </c>
      <c r="E822">
        <v>3.1869999999999998</v>
      </c>
    </row>
    <row r="823" spans="1:5" x14ac:dyDescent="0.2">
      <c r="A823">
        <v>6010</v>
      </c>
      <c r="B823">
        <v>81.908000000000001</v>
      </c>
      <c r="C823">
        <v>95.718000000000004</v>
      </c>
      <c r="D823">
        <v>79.646000000000001</v>
      </c>
      <c r="E823">
        <v>3.1949999999999998</v>
      </c>
    </row>
    <row r="824" spans="1:5" x14ac:dyDescent="0.2">
      <c r="A824">
        <v>6015</v>
      </c>
      <c r="B824">
        <v>82.001999999999995</v>
      </c>
      <c r="C824">
        <v>95.748000000000005</v>
      </c>
      <c r="D824">
        <v>79.741</v>
      </c>
      <c r="E824">
        <v>3.1949999999999998</v>
      </c>
    </row>
    <row r="825" spans="1:5" x14ac:dyDescent="0.2">
      <c r="A825">
        <v>6020</v>
      </c>
      <c r="B825">
        <v>82.100999999999999</v>
      </c>
      <c r="C825">
        <v>95.783000000000001</v>
      </c>
      <c r="D825">
        <v>79.834999999999994</v>
      </c>
      <c r="E825">
        <v>3.2010000000000001</v>
      </c>
    </row>
    <row r="826" spans="1:5" x14ac:dyDescent="0.2">
      <c r="A826">
        <v>6025</v>
      </c>
      <c r="B826">
        <v>82.2</v>
      </c>
      <c r="C826">
        <v>95.82</v>
      </c>
      <c r="D826">
        <v>79.927999999999997</v>
      </c>
      <c r="E826">
        <v>3.2090000000000001</v>
      </c>
    </row>
    <row r="827" spans="1:5" x14ac:dyDescent="0.2">
      <c r="A827">
        <v>6030</v>
      </c>
      <c r="B827">
        <v>82.292000000000002</v>
      </c>
      <c r="C827">
        <v>95.846999999999994</v>
      </c>
      <c r="D827">
        <v>80.02</v>
      </c>
      <c r="E827">
        <v>3.2090000000000001</v>
      </c>
    </row>
    <row r="828" spans="1:5" x14ac:dyDescent="0.2">
      <c r="A828">
        <v>6035</v>
      </c>
      <c r="B828">
        <v>82.388999999999996</v>
      </c>
      <c r="C828">
        <v>95.881</v>
      </c>
      <c r="D828">
        <v>80.113</v>
      </c>
      <c r="E828">
        <v>3.2149999999999999</v>
      </c>
    </row>
    <row r="829" spans="1:5" x14ac:dyDescent="0.2">
      <c r="A829">
        <v>6040</v>
      </c>
      <c r="B829">
        <v>82.488</v>
      </c>
      <c r="C829">
        <v>95.917000000000002</v>
      </c>
      <c r="D829">
        <v>80.204999999999998</v>
      </c>
      <c r="E829">
        <v>3.222</v>
      </c>
    </row>
    <row r="830" spans="1:5" x14ac:dyDescent="0.2">
      <c r="A830">
        <v>6045</v>
      </c>
      <c r="B830">
        <v>82.58</v>
      </c>
      <c r="C830">
        <v>95.944000000000003</v>
      </c>
      <c r="D830">
        <v>80.298000000000002</v>
      </c>
      <c r="E830">
        <v>3.2229999999999999</v>
      </c>
    </row>
    <row r="831" spans="1:5" x14ac:dyDescent="0.2">
      <c r="A831">
        <v>6050</v>
      </c>
      <c r="B831">
        <v>82.677999999999997</v>
      </c>
      <c r="C831">
        <v>95.977999999999994</v>
      </c>
      <c r="D831">
        <v>80.39</v>
      </c>
      <c r="E831">
        <v>3.2290000000000001</v>
      </c>
    </row>
    <row r="832" spans="1:5" x14ac:dyDescent="0.2">
      <c r="A832">
        <v>6055</v>
      </c>
      <c r="B832">
        <v>82.778000000000006</v>
      </c>
      <c r="C832">
        <v>96.015000000000001</v>
      </c>
      <c r="D832">
        <v>80.483000000000004</v>
      </c>
      <c r="E832">
        <v>3.238</v>
      </c>
    </row>
    <row r="833" spans="1:5" x14ac:dyDescent="0.2">
      <c r="A833">
        <v>6060</v>
      </c>
      <c r="B833">
        <v>82.878</v>
      </c>
      <c r="C833">
        <v>96.052000000000007</v>
      </c>
      <c r="D833">
        <v>80.575000000000003</v>
      </c>
      <c r="E833">
        <v>3.2469999999999999</v>
      </c>
    </row>
    <row r="834" spans="1:5" x14ac:dyDescent="0.2">
      <c r="A834">
        <v>6065</v>
      </c>
      <c r="B834">
        <v>82.971999999999994</v>
      </c>
      <c r="C834">
        <v>96.081999999999994</v>
      </c>
      <c r="D834">
        <v>80.668000000000006</v>
      </c>
      <c r="E834">
        <v>3.2490000000000001</v>
      </c>
    </row>
    <row r="835" spans="1:5" x14ac:dyDescent="0.2">
      <c r="A835">
        <v>6070</v>
      </c>
      <c r="B835">
        <v>83.063999999999993</v>
      </c>
      <c r="C835">
        <v>96.108999999999995</v>
      </c>
      <c r="D835">
        <v>80.760000000000005</v>
      </c>
      <c r="E835">
        <v>3.2490000000000001</v>
      </c>
    </row>
    <row r="836" spans="1:5" x14ac:dyDescent="0.2">
      <c r="A836">
        <v>6075</v>
      </c>
      <c r="B836">
        <v>83.156000000000006</v>
      </c>
      <c r="C836">
        <v>96.135999999999996</v>
      </c>
      <c r="D836">
        <v>80.853999999999999</v>
      </c>
      <c r="E836">
        <v>3.2490000000000001</v>
      </c>
    </row>
    <row r="837" spans="1:5" x14ac:dyDescent="0.2">
      <c r="A837">
        <v>6080</v>
      </c>
      <c r="B837">
        <v>83.257000000000005</v>
      </c>
      <c r="C837">
        <v>96.174000000000007</v>
      </c>
      <c r="D837">
        <v>80.948999999999998</v>
      </c>
      <c r="E837">
        <v>3.2570000000000001</v>
      </c>
    </row>
    <row r="838" spans="1:5" x14ac:dyDescent="0.2">
      <c r="A838">
        <v>6085</v>
      </c>
      <c r="B838">
        <v>83.356999999999999</v>
      </c>
      <c r="C838">
        <v>96.210999999999999</v>
      </c>
      <c r="D838">
        <v>81.043999999999997</v>
      </c>
      <c r="E838">
        <v>3.2629999999999999</v>
      </c>
    </row>
    <row r="839" spans="1:5" x14ac:dyDescent="0.2">
      <c r="A839">
        <v>6090</v>
      </c>
      <c r="B839">
        <v>83.450999999999993</v>
      </c>
      <c r="C839">
        <v>96.24</v>
      </c>
      <c r="D839">
        <v>81.138999999999996</v>
      </c>
      <c r="E839">
        <v>3.2629999999999999</v>
      </c>
    </row>
    <row r="840" spans="1:5" x14ac:dyDescent="0.2">
      <c r="A840">
        <v>6095</v>
      </c>
      <c r="B840">
        <v>83.552999999999997</v>
      </c>
      <c r="C840">
        <v>96.278000000000006</v>
      </c>
      <c r="D840">
        <v>81.233999999999995</v>
      </c>
      <c r="E840">
        <v>3.2709999999999999</v>
      </c>
    </row>
    <row r="841" spans="1:5" x14ac:dyDescent="0.2">
      <c r="A841">
        <v>6100</v>
      </c>
      <c r="B841">
        <v>83.653000000000006</v>
      </c>
      <c r="C841">
        <v>96.313999999999993</v>
      </c>
      <c r="D841">
        <v>81.328999999999994</v>
      </c>
      <c r="E841">
        <v>3.2759999999999998</v>
      </c>
    </row>
    <row r="842" spans="1:5" x14ac:dyDescent="0.2">
      <c r="A842">
        <v>6105</v>
      </c>
      <c r="B842">
        <v>83.747</v>
      </c>
      <c r="C842">
        <v>96.343000000000004</v>
      </c>
      <c r="D842">
        <v>81.424000000000007</v>
      </c>
      <c r="E842">
        <v>3.2770000000000001</v>
      </c>
    </row>
    <row r="843" spans="1:5" x14ac:dyDescent="0.2">
      <c r="A843">
        <v>6110</v>
      </c>
      <c r="B843">
        <v>83.847999999999999</v>
      </c>
      <c r="C843">
        <v>96.381</v>
      </c>
      <c r="D843">
        <v>81.519000000000005</v>
      </c>
      <c r="E843">
        <v>3.2839999999999998</v>
      </c>
    </row>
    <row r="844" spans="1:5" x14ac:dyDescent="0.2">
      <c r="A844">
        <v>6115</v>
      </c>
      <c r="B844">
        <v>83.947999999999993</v>
      </c>
      <c r="C844">
        <v>96.417000000000002</v>
      </c>
      <c r="D844">
        <v>81.614000000000004</v>
      </c>
      <c r="E844">
        <v>3.29</v>
      </c>
    </row>
    <row r="845" spans="1:5" x14ac:dyDescent="0.2">
      <c r="A845">
        <v>6120</v>
      </c>
      <c r="B845">
        <v>84.042000000000002</v>
      </c>
      <c r="C845">
        <v>96.445999999999998</v>
      </c>
      <c r="D845">
        <v>81.709000000000003</v>
      </c>
      <c r="E845">
        <v>3.29</v>
      </c>
    </row>
    <row r="846" spans="1:5" x14ac:dyDescent="0.2">
      <c r="A846">
        <v>6125</v>
      </c>
      <c r="B846">
        <v>84.135999999999996</v>
      </c>
      <c r="C846">
        <v>96.474999999999994</v>
      </c>
      <c r="D846">
        <v>81.804000000000002</v>
      </c>
      <c r="E846">
        <v>3.29</v>
      </c>
    </row>
    <row r="847" spans="1:5" x14ac:dyDescent="0.2">
      <c r="A847">
        <v>6130</v>
      </c>
      <c r="B847">
        <v>84.233000000000004</v>
      </c>
      <c r="C847">
        <v>96.507999999999996</v>
      </c>
      <c r="D847">
        <v>81.897999999999996</v>
      </c>
      <c r="E847">
        <v>3.294</v>
      </c>
    </row>
    <row r="848" spans="1:5" x14ac:dyDescent="0.2">
      <c r="A848">
        <v>6135</v>
      </c>
      <c r="B848">
        <v>84.334000000000003</v>
      </c>
      <c r="C848">
        <v>96.543999999999997</v>
      </c>
      <c r="D848">
        <v>81.991</v>
      </c>
      <c r="E848">
        <v>3.3029999999999999</v>
      </c>
    </row>
    <row r="849" spans="1:5" x14ac:dyDescent="0.2">
      <c r="A849">
        <v>6140</v>
      </c>
      <c r="B849">
        <v>84.427000000000007</v>
      </c>
      <c r="C849">
        <v>96.572000000000003</v>
      </c>
      <c r="D849">
        <v>82.084000000000003</v>
      </c>
      <c r="E849">
        <v>3.3039999999999998</v>
      </c>
    </row>
    <row r="850" spans="1:5" x14ac:dyDescent="0.2">
      <c r="A850">
        <v>6145</v>
      </c>
      <c r="B850">
        <v>84.519000000000005</v>
      </c>
      <c r="C850">
        <v>96.599000000000004</v>
      </c>
      <c r="D850">
        <v>82.177999999999997</v>
      </c>
      <c r="E850">
        <v>3.3039999999999998</v>
      </c>
    </row>
    <row r="851" spans="1:5" x14ac:dyDescent="0.2">
      <c r="A851">
        <v>6150</v>
      </c>
      <c r="B851">
        <v>84.611000000000004</v>
      </c>
      <c r="C851">
        <v>96.626000000000005</v>
      </c>
      <c r="D851">
        <v>82.271000000000001</v>
      </c>
      <c r="E851">
        <v>3.3039999999999998</v>
      </c>
    </row>
    <row r="852" spans="1:5" x14ac:dyDescent="0.2">
      <c r="A852">
        <v>6155</v>
      </c>
      <c r="B852">
        <v>84.712000000000003</v>
      </c>
      <c r="C852">
        <v>96.662000000000006</v>
      </c>
      <c r="D852">
        <v>82.364000000000004</v>
      </c>
      <c r="E852">
        <v>3.3119999999999998</v>
      </c>
    </row>
    <row r="853" spans="1:5" x14ac:dyDescent="0.2">
      <c r="A853">
        <v>6160</v>
      </c>
      <c r="B853">
        <v>84.81</v>
      </c>
      <c r="C853">
        <v>96.695999999999998</v>
      </c>
      <c r="D853">
        <v>82.459000000000003</v>
      </c>
      <c r="E853">
        <v>3.3170000000000002</v>
      </c>
    </row>
    <row r="854" spans="1:5" x14ac:dyDescent="0.2">
      <c r="A854">
        <v>6165</v>
      </c>
      <c r="B854">
        <v>84.906000000000006</v>
      </c>
      <c r="C854">
        <v>96.725999999999999</v>
      </c>
      <c r="D854">
        <v>82.554000000000002</v>
      </c>
      <c r="E854">
        <v>3.3180000000000001</v>
      </c>
    </row>
    <row r="855" spans="1:5" x14ac:dyDescent="0.2">
      <c r="A855">
        <v>6170</v>
      </c>
      <c r="B855">
        <v>85.007000000000005</v>
      </c>
      <c r="C855">
        <v>96.763000000000005</v>
      </c>
      <c r="D855">
        <v>82.649000000000001</v>
      </c>
      <c r="E855">
        <v>3.3260000000000001</v>
      </c>
    </row>
    <row r="856" spans="1:5" x14ac:dyDescent="0.2">
      <c r="A856">
        <v>6175</v>
      </c>
      <c r="B856">
        <v>85.105999999999995</v>
      </c>
      <c r="C856">
        <v>96.796999999999997</v>
      </c>
      <c r="D856">
        <v>82.744</v>
      </c>
      <c r="E856">
        <v>3.331</v>
      </c>
    </row>
    <row r="857" spans="1:5" x14ac:dyDescent="0.2">
      <c r="A857">
        <v>6180</v>
      </c>
      <c r="B857">
        <v>85.200999999999993</v>
      </c>
      <c r="C857">
        <v>96.826999999999998</v>
      </c>
      <c r="D857">
        <v>82.838999999999999</v>
      </c>
      <c r="E857">
        <v>3.3319999999999999</v>
      </c>
    </row>
    <row r="858" spans="1:5" x14ac:dyDescent="0.2">
      <c r="A858">
        <v>6185</v>
      </c>
      <c r="B858">
        <v>85.302000000000007</v>
      </c>
      <c r="C858">
        <v>96.864000000000004</v>
      </c>
      <c r="D858">
        <v>82.933999999999997</v>
      </c>
      <c r="E858">
        <v>3.34</v>
      </c>
    </row>
    <row r="859" spans="1:5" x14ac:dyDescent="0.2">
      <c r="A859">
        <v>6190</v>
      </c>
      <c r="B859">
        <v>85.405000000000001</v>
      </c>
      <c r="C859">
        <v>96.902000000000001</v>
      </c>
      <c r="D859">
        <v>83.028999999999996</v>
      </c>
      <c r="E859">
        <v>3.3490000000000002</v>
      </c>
    </row>
    <row r="860" spans="1:5" x14ac:dyDescent="0.2">
      <c r="A860">
        <v>6195</v>
      </c>
      <c r="B860">
        <v>85.507999999999996</v>
      </c>
      <c r="C860">
        <v>96.941000000000003</v>
      </c>
      <c r="D860">
        <v>83.123999999999995</v>
      </c>
      <c r="E860">
        <v>3.3580000000000001</v>
      </c>
    </row>
    <row r="861" spans="1:5" x14ac:dyDescent="0.2">
      <c r="A861">
        <v>6200</v>
      </c>
      <c r="B861">
        <v>85.611000000000004</v>
      </c>
      <c r="C861">
        <v>96.978999999999999</v>
      </c>
      <c r="D861">
        <v>83.218999999999994</v>
      </c>
      <c r="E861">
        <v>3.367</v>
      </c>
    </row>
    <row r="862" spans="1:5" x14ac:dyDescent="0.2">
      <c r="A862">
        <v>6205</v>
      </c>
      <c r="B862">
        <v>85.709000000000003</v>
      </c>
      <c r="C862">
        <v>97.012</v>
      </c>
      <c r="D862">
        <v>83.313999999999993</v>
      </c>
      <c r="E862">
        <v>3.371</v>
      </c>
    </row>
    <row r="863" spans="1:5" x14ac:dyDescent="0.2">
      <c r="A863">
        <v>6210</v>
      </c>
      <c r="B863">
        <v>85.805000000000007</v>
      </c>
      <c r="C863">
        <v>97.042000000000002</v>
      </c>
      <c r="D863">
        <v>83.409000000000006</v>
      </c>
      <c r="E863">
        <v>3.3730000000000002</v>
      </c>
    </row>
    <row r="864" spans="1:5" x14ac:dyDescent="0.2">
      <c r="A864">
        <v>6215</v>
      </c>
      <c r="B864">
        <v>85.906999999999996</v>
      </c>
      <c r="C864">
        <v>97.078999999999994</v>
      </c>
      <c r="D864">
        <v>83.504000000000005</v>
      </c>
      <c r="E864">
        <v>3.3809999999999998</v>
      </c>
    </row>
    <row r="865" spans="1:5" x14ac:dyDescent="0.2">
      <c r="A865">
        <v>6220</v>
      </c>
      <c r="B865">
        <v>86.01</v>
      </c>
      <c r="C865">
        <v>97.117000000000004</v>
      </c>
      <c r="D865">
        <v>83.599000000000004</v>
      </c>
      <c r="E865">
        <v>3.39</v>
      </c>
    </row>
    <row r="866" spans="1:5" x14ac:dyDescent="0.2">
      <c r="A866">
        <v>6225</v>
      </c>
      <c r="B866">
        <v>86.113</v>
      </c>
      <c r="C866">
        <v>97.155000000000001</v>
      </c>
      <c r="D866">
        <v>83.694000000000003</v>
      </c>
      <c r="E866">
        <v>3.399</v>
      </c>
    </row>
    <row r="867" spans="1:5" x14ac:dyDescent="0.2">
      <c r="A867">
        <v>6230</v>
      </c>
      <c r="B867">
        <v>86.215000000000003</v>
      </c>
      <c r="C867">
        <v>97.192999999999998</v>
      </c>
      <c r="D867">
        <v>83.789000000000001</v>
      </c>
      <c r="E867">
        <v>3.4079999999999999</v>
      </c>
    </row>
    <row r="868" spans="1:5" x14ac:dyDescent="0.2">
      <c r="A868">
        <v>6235</v>
      </c>
      <c r="B868">
        <v>86.313000000000002</v>
      </c>
      <c r="C868">
        <v>97.225999999999999</v>
      </c>
      <c r="D868">
        <v>83.884</v>
      </c>
      <c r="E868">
        <v>3.4119999999999999</v>
      </c>
    </row>
    <row r="869" spans="1:5" x14ac:dyDescent="0.2">
      <c r="A869">
        <v>6240</v>
      </c>
      <c r="B869">
        <v>86.411000000000001</v>
      </c>
      <c r="C869">
        <v>97.257999999999996</v>
      </c>
      <c r="D869">
        <v>83.980999999999995</v>
      </c>
      <c r="E869">
        <v>3.4140000000000001</v>
      </c>
    </row>
    <row r="870" spans="1:5" x14ac:dyDescent="0.2">
      <c r="A870">
        <v>6245</v>
      </c>
      <c r="B870">
        <v>86.515000000000001</v>
      </c>
      <c r="C870">
        <v>97.296000000000006</v>
      </c>
      <c r="D870">
        <v>84.078999999999994</v>
      </c>
      <c r="E870">
        <v>3.4209999999999998</v>
      </c>
    </row>
    <row r="871" spans="1:5" x14ac:dyDescent="0.2">
      <c r="A871">
        <v>6250</v>
      </c>
      <c r="B871">
        <v>86.62</v>
      </c>
      <c r="C871">
        <v>97.337000000000003</v>
      </c>
      <c r="D871">
        <v>84.176000000000002</v>
      </c>
      <c r="E871">
        <v>3.43</v>
      </c>
    </row>
    <row r="872" spans="1:5" x14ac:dyDescent="0.2">
      <c r="A872">
        <v>6255</v>
      </c>
      <c r="B872">
        <v>86.724000000000004</v>
      </c>
      <c r="C872">
        <v>97.376000000000005</v>
      </c>
      <c r="D872">
        <v>84.274000000000001</v>
      </c>
      <c r="E872">
        <v>3.4380000000000002</v>
      </c>
    </row>
    <row r="873" spans="1:5" x14ac:dyDescent="0.2">
      <c r="A873">
        <v>6260</v>
      </c>
      <c r="B873">
        <v>86.822000000000003</v>
      </c>
      <c r="C873">
        <v>97.408000000000001</v>
      </c>
      <c r="D873">
        <v>84.370999999999995</v>
      </c>
      <c r="E873">
        <v>3.44</v>
      </c>
    </row>
    <row r="874" spans="1:5" x14ac:dyDescent="0.2">
      <c r="A874">
        <v>6265</v>
      </c>
      <c r="B874">
        <v>86.921999999999997</v>
      </c>
      <c r="C874">
        <v>97.442999999999998</v>
      </c>
      <c r="D874">
        <v>84.468000000000004</v>
      </c>
      <c r="E874">
        <v>3.444</v>
      </c>
    </row>
    <row r="875" spans="1:5" x14ac:dyDescent="0.2">
      <c r="A875">
        <v>6270</v>
      </c>
      <c r="B875">
        <v>87.025000000000006</v>
      </c>
      <c r="C875">
        <v>97.48</v>
      </c>
      <c r="D875">
        <v>84.563000000000002</v>
      </c>
      <c r="E875">
        <v>3.4529999999999998</v>
      </c>
    </row>
    <row r="876" spans="1:5" x14ac:dyDescent="0.2">
      <c r="A876">
        <v>6275</v>
      </c>
      <c r="B876">
        <v>87.128</v>
      </c>
      <c r="C876">
        <v>97.516999999999996</v>
      </c>
      <c r="D876">
        <v>84.658000000000001</v>
      </c>
      <c r="E876">
        <v>3.4620000000000002</v>
      </c>
    </row>
    <row r="877" spans="1:5" x14ac:dyDescent="0.2">
      <c r="A877">
        <v>6280</v>
      </c>
      <c r="B877">
        <v>87.225999999999999</v>
      </c>
      <c r="C877">
        <v>97.55</v>
      </c>
      <c r="D877">
        <v>84.753</v>
      </c>
      <c r="E877">
        <v>3.4660000000000002</v>
      </c>
    </row>
    <row r="878" spans="1:5" x14ac:dyDescent="0.2">
      <c r="A878">
        <v>6285</v>
      </c>
      <c r="B878">
        <v>87.322000000000003</v>
      </c>
      <c r="C878">
        <v>97.578999999999994</v>
      </c>
      <c r="D878">
        <v>84.847999999999999</v>
      </c>
      <c r="E878">
        <v>3.468</v>
      </c>
    </row>
    <row r="879" spans="1:5" x14ac:dyDescent="0.2">
      <c r="A879">
        <v>6290</v>
      </c>
      <c r="B879">
        <v>87.423000000000002</v>
      </c>
      <c r="C879">
        <v>97.614000000000004</v>
      </c>
      <c r="D879">
        <v>84.942999999999998</v>
      </c>
      <c r="E879">
        <v>3.4750000000000001</v>
      </c>
    </row>
    <row r="880" spans="1:5" x14ac:dyDescent="0.2">
      <c r="A880">
        <v>6295</v>
      </c>
      <c r="B880">
        <v>87.522999999999996</v>
      </c>
      <c r="C880">
        <v>97.649000000000001</v>
      </c>
      <c r="D880">
        <v>85.04</v>
      </c>
      <c r="E880">
        <v>3.48</v>
      </c>
    </row>
    <row r="881" spans="1:5" x14ac:dyDescent="0.2">
      <c r="A881">
        <v>6300</v>
      </c>
      <c r="B881">
        <v>87.620999999999995</v>
      </c>
      <c r="C881">
        <v>97.68</v>
      </c>
      <c r="D881">
        <v>85.138000000000005</v>
      </c>
      <c r="E881">
        <v>3.4809999999999999</v>
      </c>
    </row>
    <row r="882" spans="1:5" x14ac:dyDescent="0.2">
      <c r="A882">
        <v>6305</v>
      </c>
      <c r="B882">
        <v>87.724000000000004</v>
      </c>
      <c r="C882">
        <v>97.716999999999999</v>
      </c>
      <c r="D882">
        <v>85.234999999999999</v>
      </c>
      <c r="E882">
        <v>3.488</v>
      </c>
    </row>
    <row r="883" spans="1:5" x14ac:dyDescent="0.2">
      <c r="A883">
        <v>6310</v>
      </c>
      <c r="B883">
        <v>87.828999999999994</v>
      </c>
      <c r="C883">
        <v>97.757000000000005</v>
      </c>
      <c r="D883">
        <v>85.332999999999998</v>
      </c>
      <c r="E883">
        <v>3.4969999999999999</v>
      </c>
    </row>
    <row r="884" spans="1:5" x14ac:dyDescent="0.2">
      <c r="A884">
        <v>6315</v>
      </c>
      <c r="B884">
        <v>87.933999999999997</v>
      </c>
      <c r="C884">
        <v>97.796000000000006</v>
      </c>
      <c r="D884">
        <v>85.43</v>
      </c>
      <c r="E884">
        <v>3.5049999999999999</v>
      </c>
    </row>
    <row r="885" spans="1:5" x14ac:dyDescent="0.2">
      <c r="A885">
        <v>6320</v>
      </c>
      <c r="B885">
        <v>88.031999999999996</v>
      </c>
      <c r="C885">
        <v>97.828000000000003</v>
      </c>
      <c r="D885">
        <v>85.525999999999996</v>
      </c>
      <c r="E885">
        <v>3.508</v>
      </c>
    </row>
    <row r="886" spans="1:5" x14ac:dyDescent="0.2">
      <c r="A886">
        <v>6325</v>
      </c>
      <c r="B886">
        <v>88.129000000000005</v>
      </c>
      <c r="C886">
        <v>97.858999999999995</v>
      </c>
      <c r="D886">
        <v>85.622</v>
      </c>
      <c r="E886">
        <v>3.5110000000000001</v>
      </c>
    </row>
    <row r="887" spans="1:5" x14ac:dyDescent="0.2">
      <c r="A887">
        <v>6330</v>
      </c>
      <c r="B887">
        <v>88.23</v>
      </c>
      <c r="C887">
        <v>97.894000000000005</v>
      </c>
      <c r="D887">
        <v>85.716999999999999</v>
      </c>
      <c r="E887">
        <v>3.5179999999999998</v>
      </c>
    </row>
    <row r="888" spans="1:5" x14ac:dyDescent="0.2">
      <c r="A888">
        <v>6335</v>
      </c>
      <c r="B888">
        <v>88.326999999999998</v>
      </c>
      <c r="C888">
        <v>97.924000000000007</v>
      </c>
      <c r="D888">
        <v>85.811999999999998</v>
      </c>
      <c r="E888">
        <v>3.5209999999999999</v>
      </c>
    </row>
    <row r="889" spans="1:5" x14ac:dyDescent="0.2">
      <c r="A889">
        <v>6340</v>
      </c>
      <c r="B889">
        <v>88.421000000000006</v>
      </c>
      <c r="C889">
        <v>97.950999999999993</v>
      </c>
      <c r="D889">
        <v>85.906999999999996</v>
      </c>
      <c r="E889">
        <v>3.5209999999999999</v>
      </c>
    </row>
    <row r="890" spans="1:5" x14ac:dyDescent="0.2">
      <c r="A890">
        <v>6345</v>
      </c>
      <c r="B890">
        <v>88.516000000000005</v>
      </c>
      <c r="C890">
        <v>97.978999999999999</v>
      </c>
      <c r="D890">
        <v>86.003</v>
      </c>
      <c r="E890">
        <v>3.5219999999999998</v>
      </c>
    </row>
    <row r="891" spans="1:5" x14ac:dyDescent="0.2">
      <c r="A891">
        <v>6350</v>
      </c>
      <c r="B891">
        <v>88.619</v>
      </c>
      <c r="C891">
        <v>98.015000000000001</v>
      </c>
      <c r="D891">
        <v>86.100999999999999</v>
      </c>
      <c r="E891">
        <v>3.5270000000000001</v>
      </c>
    </row>
    <row r="892" spans="1:5" x14ac:dyDescent="0.2">
      <c r="A892">
        <v>6355</v>
      </c>
      <c r="B892">
        <v>88.722999999999999</v>
      </c>
      <c r="C892">
        <v>98.052999999999997</v>
      </c>
      <c r="D892">
        <v>86.2</v>
      </c>
      <c r="E892">
        <v>3.5329999999999999</v>
      </c>
    </row>
    <row r="893" spans="1:5" x14ac:dyDescent="0.2">
      <c r="A893">
        <v>6360</v>
      </c>
      <c r="B893">
        <v>88.822999999999993</v>
      </c>
      <c r="C893">
        <v>98.085999999999999</v>
      </c>
      <c r="D893">
        <v>86.299000000000007</v>
      </c>
      <c r="E893">
        <v>3.5350000000000001</v>
      </c>
    </row>
    <row r="894" spans="1:5" x14ac:dyDescent="0.2">
      <c r="A894">
        <v>6365</v>
      </c>
      <c r="B894">
        <v>88.926000000000002</v>
      </c>
      <c r="C894">
        <v>98.123000000000005</v>
      </c>
      <c r="D894">
        <v>86.399000000000001</v>
      </c>
      <c r="E894">
        <v>3.54</v>
      </c>
    </row>
    <row r="895" spans="1:5" x14ac:dyDescent="0.2">
      <c r="A895">
        <v>6370</v>
      </c>
      <c r="B895">
        <v>89.031000000000006</v>
      </c>
      <c r="C895">
        <v>98.162000000000006</v>
      </c>
      <c r="D895">
        <v>86.498000000000005</v>
      </c>
      <c r="E895">
        <v>3.5470000000000002</v>
      </c>
    </row>
    <row r="896" spans="1:5" x14ac:dyDescent="0.2">
      <c r="A896">
        <v>6375</v>
      </c>
      <c r="B896">
        <v>89.13</v>
      </c>
      <c r="C896">
        <v>98.194000000000003</v>
      </c>
      <c r="D896">
        <v>86.596000000000004</v>
      </c>
      <c r="E896">
        <v>3.5489999999999999</v>
      </c>
    </row>
    <row r="897" spans="1:5" x14ac:dyDescent="0.2">
      <c r="A897">
        <v>6380</v>
      </c>
      <c r="B897">
        <v>89.225999999999999</v>
      </c>
      <c r="C897">
        <v>98.222999999999999</v>
      </c>
      <c r="D897">
        <v>86.694000000000003</v>
      </c>
      <c r="E897">
        <v>3.5489999999999999</v>
      </c>
    </row>
    <row r="898" spans="1:5" x14ac:dyDescent="0.2">
      <c r="A898">
        <v>6385</v>
      </c>
      <c r="B898">
        <v>89.325000000000003</v>
      </c>
      <c r="C898">
        <v>98.254000000000005</v>
      </c>
      <c r="D898">
        <v>86.790999999999997</v>
      </c>
      <c r="E898">
        <v>3.5510000000000002</v>
      </c>
    </row>
    <row r="899" spans="1:5" x14ac:dyDescent="0.2">
      <c r="A899">
        <v>6390</v>
      </c>
      <c r="B899">
        <v>89.427999999999997</v>
      </c>
      <c r="C899">
        <v>98.29</v>
      </c>
      <c r="D899">
        <v>86.888999999999996</v>
      </c>
      <c r="E899">
        <v>3.5569999999999999</v>
      </c>
    </row>
    <row r="900" spans="1:5" x14ac:dyDescent="0.2">
      <c r="A900">
        <v>6395</v>
      </c>
      <c r="B900">
        <v>89.528999999999996</v>
      </c>
      <c r="C900">
        <v>98.323999999999998</v>
      </c>
      <c r="D900">
        <v>86.986000000000004</v>
      </c>
      <c r="E900">
        <v>3.5619999999999998</v>
      </c>
    </row>
    <row r="901" spans="1:5" x14ac:dyDescent="0.2">
      <c r="A901">
        <v>6400</v>
      </c>
      <c r="B901">
        <v>89.625</v>
      </c>
      <c r="C901">
        <v>98.353999999999999</v>
      </c>
      <c r="D901">
        <v>87.084000000000003</v>
      </c>
      <c r="E901">
        <v>3.5619999999999998</v>
      </c>
    </row>
    <row r="902" spans="1:5" x14ac:dyDescent="0.2">
      <c r="A902">
        <v>6405</v>
      </c>
      <c r="B902">
        <v>89.721999999999994</v>
      </c>
      <c r="C902">
        <v>98.382999999999996</v>
      </c>
      <c r="D902">
        <v>87.180999999999997</v>
      </c>
      <c r="E902">
        <v>3.5619999999999998</v>
      </c>
    </row>
    <row r="903" spans="1:5" x14ac:dyDescent="0.2">
      <c r="A903">
        <v>6410</v>
      </c>
      <c r="B903">
        <v>89.817999999999998</v>
      </c>
      <c r="C903">
        <v>98.412000000000006</v>
      </c>
      <c r="D903">
        <v>87.278999999999996</v>
      </c>
      <c r="E903">
        <v>3.5619999999999998</v>
      </c>
    </row>
    <row r="904" spans="1:5" x14ac:dyDescent="0.2">
      <c r="A904">
        <v>6415</v>
      </c>
      <c r="B904">
        <v>89.915999999999997</v>
      </c>
      <c r="C904">
        <v>98.441999999999993</v>
      </c>
      <c r="D904">
        <v>87.376000000000005</v>
      </c>
      <c r="E904">
        <v>3.5640000000000001</v>
      </c>
    </row>
    <row r="905" spans="1:5" x14ac:dyDescent="0.2">
      <c r="A905">
        <v>6420</v>
      </c>
      <c r="B905">
        <v>90.018000000000001</v>
      </c>
      <c r="C905">
        <v>98.477000000000004</v>
      </c>
      <c r="D905">
        <v>87.474000000000004</v>
      </c>
      <c r="E905">
        <v>3.57</v>
      </c>
    </row>
    <row r="906" spans="1:5" x14ac:dyDescent="0.2">
      <c r="A906">
        <v>6425</v>
      </c>
      <c r="B906">
        <v>90.12</v>
      </c>
      <c r="C906">
        <v>98.512</v>
      </c>
      <c r="D906">
        <v>87.570999999999998</v>
      </c>
      <c r="E906">
        <v>3.5750000000000002</v>
      </c>
    </row>
    <row r="907" spans="1:5" x14ac:dyDescent="0.2">
      <c r="A907">
        <v>6430</v>
      </c>
      <c r="B907">
        <v>90.218000000000004</v>
      </c>
      <c r="C907">
        <v>98.542000000000002</v>
      </c>
      <c r="D907">
        <v>87.668999999999997</v>
      </c>
      <c r="E907">
        <v>3.577</v>
      </c>
    </row>
    <row r="908" spans="1:5" x14ac:dyDescent="0.2">
      <c r="A908">
        <v>6435</v>
      </c>
      <c r="B908">
        <v>90.32</v>
      </c>
      <c r="C908">
        <v>98.576999999999998</v>
      </c>
      <c r="D908">
        <v>87.766000000000005</v>
      </c>
      <c r="E908">
        <v>3.5819999999999999</v>
      </c>
    </row>
    <row r="909" spans="1:5" x14ac:dyDescent="0.2">
      <c r="A909">
        <v>6440</v>
      </c>
      <c r="B909">
        <v>90.421999999999997</v>
      </c>
      <c r="C909">
        <v>98.611999999999995</v>
      </c>
      <c r="D909">
        <v>87.864000000000004</v>
      </c>
      <c r="E909">
        <v>3.5880000000000001</v>
      </c>
    </row>
    <row r="910" spans="1:5" x14ac:dyDescent="0.2">
      <c r="A910">
        <v>6445</v>
      </c>
      <c r="B910">
        <v>90.521000000000001</v>
      </c>
      <c r="C910">
        <v>98.643000000000001</v>
      </c>
      <c r="D910">
        <v>87.960999999999999</v>
      </c>
      <c r="E910">
        <v>3.59</v>
      </c>
    </row>
    <row r="911" spans="1:5" x14ac:dyDescent="0.2">
      <c r="A911">
        <v>6450</v>
      </c>
      <c r="B911">
        <v>90.622</v>
      </c>
      <c r="C911">
        <v>98.677000000000007</v>
      </c>
      <c r="D911">
        <v>88.058999999999997</v>
      </c>
      <c r="E911">
        <v>3.5950000000000002</v>
      </c>
    </row>
    <row r="912" spans="1:5" x14ac:dyDescent="0.2">
      <c r="A912">
        <v>6455</v>
      </c>
      <c r="B912">
        <v>90.727999999999994</v>
      </c>
      <c r="C912">
        <v>98.715000000000003</v>
      </c>
      <c r="D912">
        <v>88.156999999999996</v>
      </c>
      <c r="E912">
        <v>3.6040000000000001</v>
      </c>
    </row>
    <row r="913" spans="1:5" x14ac:dyDescent="0.2">
      <c r="A913">
        <v>6460</v>
      </c>
      <c r="B913">
        <v>90.834000000000003</v>
      </c>
      <c r="C913">
        <v>98.754999999999995</v>
      </c>
      <c r="D913">
        <v>88.256</v>
      </c>
      <c r="E913">
        <v>3.613</v>
      </c>
    </row>
    <row r="914" spans="1:5" x14ac:dyDescent="0.2">
      <c r="A914">
        <v>6465</v>
      </c>
      <c r="B914">
        <v>90.941000000000003</v>
      </c>
      <c r="C914">
        <v>98.793999999999997</v>
      </c>
      <c r="D914">
        <v>88.355999999999995</v>
      </c>
      <c r="E914">
        <v>3.621</v>
      </c>
    </row>
    <row r="915" spans="1:5" x14ac:dyDescent="0.2">
      <c r="A915">
        <v>6470</v>
      </c>
      <c r="B915">
        <v>91.048000000000002</v>
      </c>
      <c r="C915">
        <v>98.834000000000003</v>
      </c>
      <c r="D915">
        <v>88.454999999999998</v>
      </c>
      <c r="E915">
        <v>3.63</v>
      </c>
    </row>
    <row r="916" spans="1:5" x14ac:dyDescent="0.2">
      <c r="A916">
        <v>6475</v>
      </c>
      <c r="B916">
        <v>91.155000000000001</v>
      </c>
      <c r="C916">
        <v>98.873999999999995</v>
      </c>
      <c r="D916">
        <v>88.554000000000002</v>
      </c>
      <c r="E916">
        <v>3.6389999999999998</v>
      </c>
    </row>
    <row r="917" spans="1:5" x14ac:dyDescent="0.2">
      <c r="A917">
        <v>6480</v>
      </c>
      <c r="B917">
        <v>91.257999999999996</v>
      </c>
      <c r="C917">
        <v>98.909000000000006</v>
      </c>
      <c r="D917">
        <v>88.653999999999996</v>
      </c>
      <c r="E917">
        <v>3.6440000000000001</v>
      </c>
    </row>
    <row r="918" spans="1:5" x14ac:dyDescent="0.2">
      <c r="A918">
        <v>6485</v>
      </c>
      <c r="B918">
        <v>91.358999999999995</v>
      </c>
      <c r="C918">
        <v>98.941999999999993</v>
      </c>
      <c r="D918">
        <v>88.754000000000005</v>
      </c>
      <c r="E918">
        <v>3.645</v>
      </c>
    </row>
    <row r="919" spans="1:5" x14ac:dyDescent="0.2">
      <c r="A919">
        <v>6490</v>
      </c>
      <c r="B919">
        <v>91.462999999999994</v>
      </c>
      <c r="C919">
        <v>98.978999999999999</v>
      </c>
      <c r="D919">
        <v>88.853999999999999</v>
      </c>
      <c r="E919">
        <v>3.6509999999999998</v>
      </c>
    </row>
    <row r="920" spans="1:5" x14ac:dyDescent="0.2">
      <c r="A920">
        <v>6495</v>
      </c>
      <c r="B920">
        <v>91.567999999999998</v>
      </c>
      <c r="C920">
        <v>99.016000000000005</v>
      </c>
      <c r="D920">
        <v>88.953999999999994</v>
      </c>
      <c r="E920">
        <v>3.657</v>
      </c>
    </row>
    <row r="921" spans="1:5" x14ac:dyDescent="0.2">
      <c r="A921">
        <v>6500</v>
      </c>
      <c r="B921">
        <v>91.668000000000006</v>
      </c>
      <c r="C921">
        <v>99.048000000000002</v>
      </c>
      <c r="D921">
        <v>89.054000000000002</v>
      </c>
      <c r="E921">
        <v>3.6579999999999999</v>
      </c>
    </row>
    <row r="922" spans="1:5" x14ac:dyDescent="0.2">
      <c r="A922">
        <v>6505</v>
      </c>
      <c r="B922">
        <v>91.772000000000006</v>
      </c>
      <c r="C922">
        <v>99.084000000000003</v>
      </c>
      <c r="D922">
        <v>89.153999999999996</v>
      </c>
      <c r="E922">
        <v>3.6640000000000001</v>
      </c>
    </row>
    <row r="923" spans="1:5" x14ac:dyDescent="0.2">
      <c r="A923">
        <v>6510</v>
      </c>
      <c r="B923">
        <v>91.879000000000005</v>
      </c>
      <c r="C923">
        <v>99.123000000000005</v>
      </c>
      <c r="D923">
        <v>89.251999999999995</v>
      </c>
      <c r="E923">
        <v>3.6720000000000002</v>
      </c>
    </row>
    <row r="924" spans="1:5" x14ac:dyDescent="0.2">
      <c r="A924">
        <v>6515</v>
      </c>
      <c r="B924">
        <v>91.983000000000004</v>
      </c>
      <c r="C924">
        <v>99.159000000000006</v>
      </c>
      <c r="D924">
        <v>89.35</v>
      </c>
      <c r="E924">
        <v>3.68</v>
      </c>
    </row>
    <row r="925" spans="1:5" x14ac:dyDescent="0.2">
      <c r="A925">
        <v>6520</v>
      </c>
      <c r="B925">
        <v>92.082999999999998</v>
      </c>
      <c r="C925">
        <v>99.191000000000003</v>
      </c>
      <c r="D925">
        <v>89.447999999999993</v>
      </c>
      <c r="E925">
        <v>3.6850000000000001</v>
      </c>
    </row>
    <row r="926" spans="1:5" x14ac:dyDescent="0.2">
      <c r="A926">
        <v>6525</v>
      </c>
      <c r="B926">
        <v>92.182000000000002</v>
      </c>
      <c r="C926">
        <v>99.221000000000004</v>
      </c>
      <c r="D926">
        <v>89.545000000000002</v>
      </c>
      <c r="E926">
        <v>3.6869999999999998</v>
      </c>
    </row>
    <row r="927" spans="1:5" x14ac:dyDescent="0.2">
      <c r="A927">
        <v>6530</v>
      </c>
      <c r="B927">
        <v>92.284999999999997</v>
      </c>
      <c r="C927">
        <v>99.256</v>
      </c>
      <c r="D927">
        <v>89.643000000000001</v>
      </c>
      <c r="E927">
        <v>3.694</v>
      </c>
    </row>
    <row r="928" spans="1:5" x14ac:dyDescent="0.2">
      <c r="A928">
        <v>6535</v>
      </c>
      <c r="B928">
        <v>92.391000000000005</v>
      </c>
      <c r="C928">
        <v>99.293999999999997</v>
      </c>
      <c r="D928">
        <v>89.741</v>
      </c>
      <c r="E928">
        <v>3.702</v>
      </c>
    </row>
    <row r="929" spans="1:5" x14ac:dyDescent="0.2">
      <c r="A929">
        <v>6540</v>
      </c>
      <c r="B929">
        <v>92.498000000000005</v>
      </c>
      <c r="C929">
        <v>99.332999999999998</v>
      </c>
      <c r="D929">
        <v>89.841999999999999</v>
      </c>
      <c r="E929">
        <v>3.7090000000000001</v>
      </c>
    </row>
    <row r="930" spans="1:5" x14ac:dyDescent="0.2">
      <c r="A930">
        <v>6545</v>
      </c>
      <c r="B930">
        <v>92.600999999999999</v>
      </c>
      <c r="C930">
        <v>99.367999999999995</v>
      </c>
      <c r="D930">
        <v>89.944000000000003</v>
      </c>
      <c r="E930">
        <v>3.7120000000000002</v>
      </c>
    </row>
    <row r="931" spans="1:5" x14ac:dyDescent="0.2">
      <c r="A931">
        <v>6550</v>
      </c>
      <c r="B931">
        <v>92.704999999999998</v>
      </c>
      <c r="C931">
        <v>99.403000000000006</v>
      </c>
      <c r="D931">
        <v>90.046000000000006</v>
      </c>
      <c r="E931">
        <v>3.7149999999999999</v>
      </c>
    </row>
    <row r="932" spans="1:5" x14ac:dyDescent="0.2">
      <c r="A932">
        <v>6555</v>
      </c>
      <c r="B932">
        <v>92.814999999999998</v>
      </c>
      <c r="C932">
        <v>99.444999999999993</v>
      </c>
      <c r="D932">
        <v>90.147999999999996</v>
      </c>
      <c r="E932">
        <v>3.7240000000000002</v>
      </c>
    </row>
    <row r="933" spans="1:5" x14ac:dyDescent="0.2">
      <c r="A933">
        <v>6560</v>
      </c>
      <c r="B933">
        <v>92.924000000000007</v>
      </c>
      <c r="C933">
        <v>99.486000000000004</v>
      </c>
      <c r="D933">
        <v>90.25</v>
      </c>
      <c r="E933">
        <v>3.7320000000000002</v>
      </c>
    </row>
    <row r="934" spans="1:5" x14ac:dyDescent="0.2">
      <c r="A934">
        <v>6565</v>
      </c>
      <c r="B934">
        <v>93.028999999999996</v>
      </c>
      <c r="C934">
        <v>99.522999999999996</v>
      </c>
      <c r="D934">
        <v>90.35</v>
      </c>
      <c r="E934">
        <v>3.738</v>
      </c>
    </row>
    <row r="935" spans="1:5" x14ac:dyDescent="0.2">
      <c r="A935">
        <v>6570</v>
      </c>
      <c r="B935">
        <v>93.13</v>
      </c>
      <c r="C935">
        <v>99.555000000000007</v>
      </c>
      <c r="D935">
        <v>90.45</v>
      </c>
      <c r="E935">
        <v>3.74</v>
      </c>
    </row>
    <row r="936" spans="1:5" x14ac:dyDescent="0.2">
      <c r="A936">
        <v>6575</v>
      </c>
      <c r="B936">
        <v>93.233000000000004</v>
      </c>
      <c r="C936">
        <v>99.59</v>
      </c>
      <c r="D936">
        <v>90.55</v>
      </c>
      <c r="E936">
        <v>3.7450000000000001</v>
      </c>
    </row>
    <row r="937" spans="1:5" x14ac:dyDescent="0.2">
      <c r="A937">
        <v>6580</v>
      </c>
      <c r="B937">
        <v>93.340999999999994</v>
      </c>
      <c r="C937">
        <v>99.629000000000005</v>
      </c>
      <c r="D937">
        <v>90.65</v>
      </c>
      <c r="E937">
        <v>3.7530000000000001</v>
      </c>
    </row>
    <row r="938" spans="1:5" x14ac:dyDescent="0.2">
      <c r="A938">
        <v>6585</v>
      </c>
      <c r="B938">
        <v>93.447999999999993</v>
      </c>
      <c r="C938">
        <v>99.667000000000002</v>
      </c>
      <c r="D938">
        <v>90.75</v>
      </c>
      <c r="E938">
        <v>3.762</v>
      </c>
    </row>
    <row r="939" spans="1:5" x14ac:dyDescent="0.2">
      <c r="A939">
        <v>6590</v>
      </c>
      <c r="B939">
        <v>93.555999999999997</v>
      </c>
      <c r="C939">
        <v>99.706999999999994</v>
      </c>
      <c r="D939">
        <v>90.850999999999999</v>
      </c>
      <c r="E939">
        <v>3.77</v>
      </c>
    </row>
    <row r="940" spans="1:5" x14ac:dyDescent="0.2">
      <c r="A940">
        <v>6595</v>
      </c>
      <c r="B940">
        <v>93.665000000000006</v>
      </c>
      <c r="C940">
        <v>99.748000000000005</v>
      </c>
      <c r="D940">
        <v>90.953000000000003</v>
      </c>
      <c r="E940">
        <v>3.7789999999999999</v>
      </c>
    </row>
    <row r="941" spans="1:5" x14ac:dyDescent="0.2">
      <c r="A941">
        <v>6600</v>
      </c>
      <c r="B941">
        <v>93.774000000000001</v>
      </c>
      <c r="C941">
        <v>99.787999999999997</v>
      </c>
      <c r="D941">
        <v>91.055000000000007</v>
      </c>
      <c r="E941">
        <v>3.7879999999999998</v>
      </c>
    </row>
    <row r="942" spans="1:5" x14ac:dyDescent="0.2">
      <c r="A942">
        <v>6605</v>
      </c>
      <c r="B942">
        <v>93.881</v>
      </c>
      <c r="C942">
        <v>99.825999999999993</v>
      </c>
      <c r="D942">
        <v>91.156999999999996</v>
      </c>
      <c r="E942">
        <v>3.7930000000000001</v>
      </c>
    </row>
    <row r="943" spans="1:5" x14ac:dyDescent="0.2">
      <c r="A943">
        <v>6610</v>
      </c>
      <c r="B943">
        <v>93.983000000000004</v>
      </c>
      <c r="C943">
        <v>99.858999999999995</v>
      </c>
      <c r="D943">
        <v>91.257999999999996</v>
      </c>
      <c r="E943">
        <v>3.794</v>
      </c>
    </row>
    <row r="944" spans="1:5" x14ac:dyDescent="0.2">
      <c r="A944">
        <v>6615</v>
      </c>
      <c r="B944">
        <v>94.087999999999994</v>
      </c>
      <c r="C944">
        <v>99.894999999999996</v>
      </c>
      <c r="D944">
        <v>91.36</v>
      </c>
      <c r="E944">
        <v>3.8</v>
      </c>
    </row>
    <row r="945" spans="1:5" x14ac:dyDescent="0.2">
      <c r="A945">
        <v>6620</v>
      </c>
      <c r="B945">
        <v>94.194000000000003</v>
      </c>
      <c r="C945">
        <v>99.932000000000002</v>
      </c>
      <c r="D945">
        <v>91.46</v>
      </c>
      <c r="E945">
        <v>3.806</v>
      </c>
    </row>
    <row r="946" spans="1:5" x14ac:dyDescent="0.2">
      <c r="A946">
        <v>6625</v>
      </c>
      <c r="B946">
        <v>94.293999999999997</v>
      </c>
      <c r="C946">
        <v>99.962999999999994</v>
      </c>
      <c r="D946">
        <v>91.56</v>
      </c>
      <c r="E946">
        <v>3.8079999999999998</v>
      </c>
    </row>
    <row r="947" spans="1:5" x14ac:dyDescent="0.2">
      <c r="A947">
        <v>6630</v>
      </c>
      <c r="B947">
        <v>94.397999999999996</v>
      </c>
      <c r="C947">
        <v>99.997</v>
      </c>
      <c r="D947">
        <v>91.66</v>
      </c>
      <c r="E947">
        <v>3.8119999999999998</v>
      </c>
    </row>
    <row r="948" spans="1:5" x14ac:dyDescent="0.2">
      <c r="A948">
        <v>6635</v>
      </c>
      <c r="B948">
        <v>94.503</v>
      </c>
      <c r="C948">
        <v>100.03400000000001</v>
      </c>
      <c r="D948">
        <v>91.76</v>
      </c>
      <c r="E948">
        <v>3.819</v>
      </c>
    </row>
    <row r="949" spans="1:5" x14ac:dyDescent="0.2">
      <c r="A949">
        <v>6640</v>
      </c>
      <c r="B949">
        <v>94.603999999999999</v>
      </c>
      <c r="C949">
        <v>100.065</v>
      </c>
      <c r="D949">
        <v>91.86</v>
      </c>
      <c r="E949">
        <v>3.8210000000000002</v>
      </c>
    </row>
    <row r="950" spans="1:5" x14ac:dyDescent="0.2">
      <c r="A950">
        <v>6645</v>
      </c>
      <c r="B950">
        <v>94.706000000000003</v>
      </c>
      <c r="C950">
        <v>100.09699999999999</v>
      </c>
      <c r="D950">
        <v>91.96</v>
      </c>
      <c r="E950">
        <v>3.8239999999999998</v>
      </c>
    </row>
    <row r="951" spans="1:5" x14ac:dyDescent="0.2">
      <c r="A951">
        <v>6650</v>
      </c>
      <c r="B951">
        <v>94.811999999999998</v>
      </c>
      <c r="C951">
        <v>100.134</v>
      </c>
      <c r="D951">
        <v>92.06</v>
      </c>
      <c r="E951">
        <v>3.831</v>
      </c>
    </row>
    <row r="952" spans="1:5" x14ac:dyDescent="0.2">
      <c r="A952">
        <v>6655</v>
      </c>
      <c r="B952">
        <v>94.914000000000001</v>
      </c>
      <c r="C952">
        <v>100.166</v>
      </c>
      <c r="D952">
        <v>92.16</v>
      </c>
      <c r="E952">
        <v>3.8340000000000001</v>
      </c>
    </row>
    <row r="953" spans="1:5" x14ac:dyDescent="0.2">
      <c r="A953">
        <v>6660</v>
      </c>
      <c r="B953">
        <v>95.013000000000005</v>
      </c>
      <c r="C953">
        <v>100.19499999999999</v>
      </c>
      <c r="D953">
        <v>92.26</v>
      </c>
      <c r="E953">
        <v>3.8340000000000001</v>
      </c>
    </row>
    <row r="954" spans="1:5" x14ac:dyDescent="0.2">
      <c r="A954">
        <v>6665</v>
      </c>
      <c r="B954">
        <v>95.111000000000004</v>
      </c>
      <c r="C954">
        <v>100.224</v>
      </c>
      <c r="D954">
        <v>92.361000000000004</v>
      </c>
      <c r="E954">
        <v>3.8340000000000001</v>
      </c>
    </row>
    <row r="955" spans="1:5" x14ac:dyDescent="0.2">
      <c r="A955">
        <v>6670</v>
      </c>
      <c r="B955">
        <v>95.21</v>
      </c>
      <c r="C955">
        <v>100.253</v>
      </c>
      <c r="D955">
        <v>92.46</v>
      </c>
      <c r="E955">
        <v>3.8340000000000001</v>
      </c>
    </row>
    <row r="956" spans="1:5" x14ac:dyDescent="0.2">
      <c r="A956">
        <v>6675</v>
      </c>
      <c r="B956">
        <v>95.308999999999997</v>
      </c>
      <c r="C956">
        <v>100.28100000000001</v>
      </c>
      <c r="D956">
        <v>92.56</v>
      </c>
      <c r="E956">
        <v>3.8340000000000001</v>
      </c>
    </row>
    <row r="957" spans="1:5" x14ac:dyDescent="0.2">
      <c r="A957">
        <v>6680</v>
      </c>
      <c r="B957">
        <v>95.406999999999996</v>
      </c>
      <c r="C957">
        <v>100.31</v>
      </c>
      <c r="D957">
        <v>92.659000000000006</v>
      </c>
      <c r="E957">
        <v>3.8340000000000001</v>
      </c>
    </row>
    <row r="958" spans="1:5" x14ac:dyDescent="0.2">
      <c r="A958">
        <v>6685</v>
      </c>
      <c r="B958">
        <v>95.504999999999995</v>
      </c>
      <c r="C958">
        <v>100.33799999999999</v>
      </c>
      <c r="D958">
        <v>92.759</v>
      </c>
      <c r="E958">
        <v>3.8340000000000001</v>
      </c>
    </row>
    <row r="959" spans="1:5" x14ac:dyDescent="0.2">
      <c r="A959">
        <v>6690</v>
      </c>
      <c r="B959">
        <v>95.602999999999994</v>
      </c>
      <c r="C959">
        <v>100.366</v>
      </c>
      <c r="D959">
        <v>92.858000000000004</v>
      </c>
      <c r="E959">
        <v>3.8340000000000001</v>
      </c>
    </row>
    <row r="960" spans="1:5" x14ac:dyDescent="0.2">
      <c r="A960">
        <v>6695</v>
      </c>
      <c r="B960">
        <v>95.700999999999993</v>
      </c>
      <c r="C960">
        <v>100.39400000000001</v>
      </c>
      <c r="D960">
        <v>92.956999999999994</v>
      </c>
      <c r="E960">
        <v>3.8340000000000001</v>
      </c>
    </row>
    <row r="961" spans="1:5" x14ac:dyDescent="0.2">
      <c r="A961">
        <v>6700</v>
      </c>
      <c r="B961">
        <v>95.798000000000002</v>
      </c>
      <c r="C961">
        <v>100.42</v>
      </c>
      <c r="D961">
        <v>93.055000000000007</v>
      </c>
      <c r="E961">
        <v>3.8340000000000001</v>
      </c>
    </row>
    <row r="962" spans="1:5" x14ac:dyDescent="0.2">
      <c r="A962">
        <v>6705</v>
      </c>
      <c r="B962">
        <v>95.894000000000005</v>
      </c>
      <c r="C962">
        <v>100.446</v>
      </c>
      <c r="D962">
        <v>93.152000000000001</v>
      </c>
      <c r="E962">
        <v>3.835</v>
      </c>
    </row>
    <row r="963" spans="1:5" x14ac:dyDescent="0.2">
      <c r="A963">
        <v>6710</v>
      </c>
      <c r="B963">
        <v>95.995000000000005</v>
      </c>
      <c r="C963">
        <v>100.477</v>
      </c>
      <c r="D963">
        <v>93.248000000000005</v>
      </c>
      <c r="E963">
        <v>3.84</v>
      </c>
    </row>
    <row r="964" spans="1:5" x14ac:dyDescent="0.2">
      <c r="A964">
        <v>6715</v>
      </c>
      <c r="B964">
        <v>96.097999999999999</v>
      </c>
      <c r="C964">
        <v>100.51</v>
      </c>
      <c r="D964">
        <v>93.344999999999999</v>
      </c>
      <c r="E964">
        <v>3.8479999999999999</v>
      </c>
    </row>
    <row r="965" spans="1:5" x14ac:dyDescent="0.2">
      <c r="A965">
        <v>6720</v>
      </c>
      <c r="B965">
        <v>96.194000000000003</v>
      </c>
      <c r="C965">
        <v>100.535</v>
      </c>
      <c r="D965">
        <v>93.441999999999993</v>
      </c>
      <c r="E965">
        <v>3.8479999999999999</v>
      </c>
    </row>
    <row r="966" spans="1:5" x14ac:dyDescent="0.2">
      <c r="A966">
        <v>6725</v>
      </c>
      <c r="B966">
        <v>96.287999999999997</v>
      </c>
      <c r="C966">
        <v>100.559</v>
      </c>
      <c r="D966">
        <v>93.537000000000006</v>
      </c>
      <c r="E966">
        <v>3.8479999999999999</v>
      </c>
    </row>
    <row r="967" spans="1:5" x14ac:dyDescent="0.2">
      <c r="A967">
        <v>6730</v>
      </c>
      <c r="B967">
        <v>96.38</v>
      </c>
      <c r="C967">
        <v>100.58</v>
      </c>
      <c r="D967">
        <v>93.63</v>
      </c>
      <c r="E967">
        <v>3.8479999999999999</v>
      </c>
    </row>
    <row r="968" spans="1:5" x14ac:dyDescent="0.2">
      <c r="A968">
        <v>6735</v>
      </c>
      <c r="B968">
        <v>96.471000000000004</v>
      </c>
      <c r="C968">
        <v>100.6</v>
      </c>
      <c r="D968">
        <v>93.721999999999994</v>
      </c>
      <c r="E968">
        <v>3.8479999999999999</v>
      </c>
    </row>
    <row r="969" spans="1:5" x14ac:dyDescent="0.2">
      <c r="A969">
        <v>6740</v>
      </c>
      <c r="B969">
        <v>96.563000000000002</v>
      </c>
      <c r="C969">
        <v>100.621</v>
      </c>
      <c r="D969">
        <v>93.814999999999998</v>
      </c>
      <c r="E969">
        <v>3.8479999999999999</v>
      </c>
    </row>
    <row r="970" spans="1:5" x14ac:dyDescent="0.2">
      <c r="A970">
        <v>6745</v>
      </c>
      <c r="B970">
        <v>96.653999999999996</v>
      </c>
      <c r="C970">
        <v>100.642</v>
      </c>
      <c r="D970">
        <v>93.906999999999996</v>
      </c>
      <c r="E970">
        <v>3.8479999999999999</v>
      </c>
    </row>
    <row r="971" spans="1:5" x14ac:dyDescent="0.2">
      <c r="A971">
        <v>6750</v>
      </c>
      <c r="B971">
        <v>96.745999999999995</v>
      </c>
      <c r="C971">
        <v>100.66200000000001</v>
      </c>
      <c r="D971">
        <v>94</v>
      </c>
      <c r="E971">
        <v>3.8479999999999999</v>
      </c>
    </row>
    <row r="972" spans="1:5" x14ac:dyDescent="0.2">
      <c r="A972">
        <v>6755</v>
      </c>
      <c r="B972">
        <v>96.835999999999999</v>
      </c>
      <c r="C972">
        <v>100.682</v>
      </c>
      <c r="D972">
        <v>94.090999999999994</v>
      </c>
      <c r="E972">
        <v>3.8479999999999999</v>
      </c>
    </row>
    <row r="973" spans="1:5" x14ac:dyDescent="0.2">
      <c r="A973">
        <v>6760</v>
      </c>
      <c r="B973">
        <v>96.927000000000007</v>
      </c>
      <c r="C973">
        <v>100.702</v>
      </c>
      <c r="D973">
        <v>94.183000000000007</v>
      </c>
      <c r="E973">
        <v>3.8479999999999999</v>
      </c>
    </row>
    <row r="974" spans="1:5" x14ac:dyDescent="0.2">
      <c r="A974">
        <v>6765</v>
      </c>
      <c r="B974">
        <v>97.022000000000006</v>
      </c>
      <c r="C974">
        <v>100.726</v>
      </c>
      <c r="D974">
        <v>94.275000000000006</v>
      </c>
      <c r="E974">
        <v>3.8519999999999999</v>
      </c>
    </row>
    <row r="975" spans="1:5" x14ac:dyDescent="0.2">
      <c r="A975">
        <v>6770</v>
      </c>
      <c r="B975">
        <v>97.120999999999995</v>
      </c>
      <c r="C975">
        <v>100.755</v>
      </c>
      <c r="D975">
        <v>94.366</v>
      </c>
      <c r="E975">
        <v>3.8610000000000002</v>
      </c>
    </row>
    <row r="976" spans="1:5" x14ac:dyDescent="0.2">
      <c r="A976">
        <v>6775</v>
      </c>
      <c r="B976">
        <v>97.22</v>
      </c>
      <c r="C976">
        <v>100.783</v>
      </c>
      <c r="D976">
        <v>94.457999999999998</v>
      </c>
      <c r="E976">
        <v>3.8690000000000002</v>
      </c>
    </row>
    <row r="977" spans="1:5" x14ac:dyDescent="0.2">
      <c r="A977">
        <v>6780</v>
      </c>
      <c r="B977">
        <v>97.317999999999998</v>
      </c>
      <c r="C977">
        <v>100.809</v>
      </c>
      <c r="D977">
        <v>94.548000000000002</v>
      </c>
      <c r="E977">
        <v>3.8780000000000001</v>
      </c>
    </row>
    <row r="978" spans="1:5" x14ac:dyDescent="0.2">
      <c r="A978">
        <v>6785</v>
      </c>
      <c r="B978">
        <v>97.414000000000001</v>
      </c>
      <c r="C978">
        <v>100.83499999999999</v>
      </c>
      <c r="D978">
        <v>94.637</v>
      </c>
      <c r="E978">
        <v>3.8860000000000001</v>
      </c>
    </row>
    <row r="979" spans="1:5" x14ac:dyDescent="0.2">
      <c r="A979">
        <v>6790</v>
      </c>
      <c r="B979">
        <v>97.510999999999996</v>
      </c>
      <c r="C979">
        <v>100.861</v>
      </c>
      <c r="D979">
        <v>94.727000000000004</v>
      </c>
      <c r="E979">
        <v>3.8940000000000001</v>
      </c>
    </row>
    <row r="980" spans="1:5" x14ac:dyDescent="0.2">
      <c r="A980">
        <v>6795</v>
      </c>
      <c r="B980">
        <v>97.606999999999999</v>
      </c>
      <c r="C980">
        <v>100.886</v>
      </c>
      <c r="D980">
        <v>94.816000000000003</v>
      </c>
      <c r="E980">
        <v>3.903</v>
      </c>
    </row>
    <row r="981" spans="1:5" x14ac:dyDescent="0.2">
      <c r="A981">
        <v>6800</v>
      </c>
      <c r="B981">
        <v>97.703999999999994</v>
      </c>
      <c r="C981">
        <v>100.91200000000001</v>
      </c>
      <c r="D981">
        <v>94.905000000000001</v>
      </c>
      <c r="E981">
        <v>3.911</v>
      </c>
    </row>
    <row r="982" spans="1:5" x14ac:dyDescent="0.2">
      <c r="A982">
        <v>6805</v>
      </c>
      <c r="B982">
        <v>97.8</v>
      </c>
      <c r="C982">
        <v>100.937</v>
      </c>
      <c r="D982">
        <v>94.994</v>
      </c>
      <c r="E982">
        <v>3.92</v>
      </c>
    </row>
    <row r="983" spans="1:5" x14ac:dyDescent="0.2">
      <c r="A983">
        <v>6810</v>
      </c>
      <c r="B983">
        <v>97.897000000000006</v>
      </c>
      <c r="C983">
        <v>100.96299999999999</v>
      </c>
      <c r="D983">
        <v>95.082999999999998</v>
      </c>
      <c r="E983">
        <v>3.9279999999999999</v>
      </c>
    </row>
    <row r="984" spans="1:5" x14ac:dyDescent="0.2">
      <c r="A984">
        <v>6815</v>
      </c>
      <c r="B984">
        <v>97.992999999999995</v>
      </c>
      <c r="C984">
        <v>100.988</v>
      </c>
      <c r="D984">
        <v>95.171999999999997</v>
      </c>
      <c r="E984">
        <v>3.9369999999999998</v>
      </c>
    </row>
    <row r="985" spans="1:5" x14ac:dyDescent="0.2">
      <c r="A985">
        <v>6820</v>
      </c>
      <c r="B985">
        <v>98.091999999999999</v>
      </c>
      <c r="C985">
        <v>101.01600000000001</v>
      </c>
      <c r="D985">
        <v>95.262</v>
      </c>
      <c r="E985">
        <v>3.9470000000000001</v>
      </c>
    </row>
    <row r="986" spans="1:5" x14ac:dyDescent="0.2">
      <c r="A986">
        <v>6825</v>
      </c>
      <c r="B986">
        <v>98.195999999999998</v>
      </c>
      <c r="C986">
        <v>101.04900000000001</v>
      </c>
      <c r="D986">
        <v>95.350999999999999</v>
      </c>
      <c r="E986">
        <v>3.964</v>
      </c>
    </row>
    <row r="987" spans="1:5" x14ac:dyDescent="0.2">
      <c r="A987">
        <v>6830</v>
      </c>
      <c r="B987">
        <v>98.296000000000006</v>
      </c>
      <c r="C987">
        <v>101.077</v>
      </c>
      <c r="D987">
        <v>95.44</v>
      </c>
      <c r="E987">
        <v>3.9750000000000001</v>
      </c>
    </row>
    <row r="988" spans="1:5" x14ac:dyDescent="0.2">
      <c r="A988">
        <v>6835</v>
      </c>
      <c r="B988">
        <v>98.39</v>
      </c>
      <c r="C988">
        <v>101.1</v>
      </c>
      <c r="D988">
        <v>95.527000000000001</v>
      </c>
      <c r="E988">
        <v>3.984</v>
      </c>
    </row>
    <row r="989" spans="1:5" x14ac:dyDescent="0.2">
      <c r="A989">
        <v>6840</v>
      </c>
      <c r="B989">
        <v>98.483999999999995</v>
      </c>
      <c r="C989">
        <v>101.123</v>
      </c>
      <c r="D989">
        <v>95.613</v>
      </c>
      <c r="E989">
        <v>3.992</v>
      </c>
    </row>
    <row r="990" spans="1:5" x14ac:dyDescent="0.2">
      <c r="A990">
        <v>6845</v>
      </c>
      <c r="B990">
        <v>98.578000000000003</v>
      </c>
      <c r="C990">
        <v>101.146</v>
      </c>
      <c r="D990">
        <v>95.7</v>
      </c>
      <c r="E990">
        <v>4.0010000000000003</v>
      </c>
    </row>
    <row r="991" spans="1:5" x14ac:dyDescent="0.2">
      <c r="A991">
        <v>6850</v>
      </c>
      <c r="B991">
        <v>98.671999999999997</v>
      </c>
      <c r="C991">
        <v>101.16800000000001</v>
      </c>
      <c r="D991">
        <v>95.786000000000001</v>
      </c>
      <c r="E991">
        <v>4.0090000000000003</v>
      </c>
    </row>
    <row r="992" spans="1:5" x14ac:dyDescent="0.2">
      <c r="A992">
        <v>6855</v>
      </c>
      <c r="B992">
        <v>98.766000000000005</v>
      </c>
      <c r="C992">
        <v>101.191</v>
      </c>
      <c r="D992">
        <v>95.873000000000005</v>
      </c>
      <c r="E992">
        <v>4.0179999999999998</v>
      </c>
    </row>
    <row r="993" spans="1:5" x14ac:dyDescent="0.2">
      <c r="A993">
        <v>6860</v>
      </c>
      <c r="B993">
        <v>98.858999999999995</v>
      </c>
      <c r="C993">
        <v>101.212</v>
      </c>
      <c r="D993">
        <v>95.959000000000003</v>
      </c>
      <c r="E993">
        <v>4.0259999999999998</v>
      </c>
    </row>
    <row r="994" spans="1:5" x14ac:dyDescent="0.2">
      <c r="A994">
        <v>6865</v>
      </c>
      <c r="B994">
        <v>98.950999999999993</v>
      </c>
      <c r="C994">
        <v>101.232</v>
      </c>
      <c r="D994">
        <v>96.043999999999997</v>
      </c>
      <c r="E994">
        <v>4.0339999999999998</v>
      </c>
    </row>
    <row r="995" spans="1:5" x14ac:dyDescent="0.2">
      <c r="A995">
        <v>6870</v>
      </c>
      <c r="B995">
        <v>99.043000000000006</v>
      </c>
      <c r="C995">
        <v>101.253</v>
      </c>
      <c r="D995">
        <v>96.129000000000005</v>
      </c>
      <c r="E995">
        <v>4.0419999999999998</v>
      </c>
    </row>
    <row r="996" spans="1:5" x14ac:dyDescent="0.2">
      <c r="A996">
        <v>6875</v>
      </c>
      <c r="B996">
        <v>99.135000000000005</v>
      </c>
      <c r="C996">
        <v>101.274</v>
      </c>
      <c r="D996">
        <v>96.213999999999999</v>
      </c>
      <c r="E996">
        <v>4.0510000000000002</v>
      </c>
    </row>
    <row r="997" spans="1:5" x14ac:dyDescent="0.2">
      <c r="A997">
        <v>6880</v>
      </c>
      <c r="B997">
        <v>99.227999999999994</v>
      </c>
      <c r="C997">
        <v>101.294</v>
      </c>
      <c r="D997">
        <v>96.299000000000007</v>
      </c>
      <c r="E997">
        <v>4.0590000000000002</v>
      </c>
    </row>
    <row r="998" spans="1:5" x14ac:dyDescent="0.2">
      <c r="A998">
        <v>6885</v>
      </c>
      <c r="B998">
        <v>99.317999999999998</v>
      </c>
      <c r="C998">
        <v>101.312</v>
      </c>
      <c r="D998">
        <v>96.384</v>
      </c>
      <c r="E998">
        <v>4.0650000000000004</v>
      </c>
    </row>
    <row r="999" spans="1:5" x14ac:dyDescent="0.2">
      <c r="A999">
        <v>6890</v>
      </c>
      <c r="B999">
        <v>99.403999999999996</v>
      </c>
      <c r="C999">
        <v>101.327</v>
      </c>
      <c r="D999">
        <v>96.471000000000004</v>
      </c>
      <c r="E999">
        <v>4.0650000000000004</v>
      </c>
    </row>
    <row r="1000" spans="1:5" x14ac:dyDescent="0.2">
      <c r="A1000">
        <v>6895</v>
      </c>
      <c r="B1000">
        <v>99.495000000000005</v>
      </c>
      <c r="C1000">
        <v>101.346</v>
      </c>
      <c r="D1000">
        <v>96.557000000000002</v>
      </c>
      <c r="E1000">
        <v>4.0709999999999997</v>
      </c>
    </row>
    <row r="1001" spans="1:5" x14ac:dyDescent="0.2">
      <c r="A1001">
        <v>6900</v>
      </c>
      <c r="B1001">
        <v>99.588999999999999</v>
      </c>
      <c r="C1001">
        <v>101.36799999999999</v>
      </c>
      <c r="D1001">
        <v>96.644000000000005</v>
      </c>
      <c r="E1001">
        <v>4.0789999999999997</v>
      </c>
    </row>
    <row r="1002" spans="1:5" x14ac:dyDescent="0.2">
      <c r="A1002">
        <v>6905</v>
      </c>
      <c r="B1002">
        <v>99.682000000000002</v>
      </c>
      <c r="C1002">
        <v>101.39</v>
      </c>
      <c r="D1002">
        <v>96.73</v>
      </c>
      <c r="E1002">
        <v>4.0869999999999997</v>
      </c>
    </row>
    <row r="1003" spans="1:5" x14ac:dyDescent="0.2">
      <c r="A1003">
        <v>6910</v>
      </c>
      <c r="B1003">
        <v>99.772999999999996</v>
      </c>
      <c r="C1003">
        <v>101.408</v>
      </c>
      <c r="D1003">
        <v>96.816999999999993</v>
      </c>
      <c r="E1003">
        <v>4.0919999999999996</v>
      </c>
    </row>
    <row r="1004" spans="1:5" x14ac:dyDescent="0.2">
      <c r="A1004">
        <v>6915</v>
      </c>
      <c r="B1004">
        <v>99.858000000000004</v>
      </c>
      <c r="C1004">
        <v>101.42100000000001</v>
      </c>
      <c r="D1004">
        <v>96.902000000000001</v>
      </c>
      <c r="E1004">
        <v>4.0919999999999996</v>
      </c>
    </row>
    <row r="1005" spans="1:5" x14ac:dyDescent="0.2">
      <c r="A1005">
        <v>6920</v>
      </c>
      <c r="B1005">
        <v>99.947999999999993</v>
      </c>
      <c r="C1005">
        <v>101.43899999999999</v>
      </c>
      <c r="D1005">
        <v>96.986999999999995</v>
      </c>
      <c r="E1005">
        <v>4.0990000000000002</v>
      </c>
    </row>
    <row r="1006" spans="1:5" x14ac:dyDescent="0.2">
      <c r="A1006">
        <v>6925</v>
      </c>
      <c r="B1006">
        <v>100.04</v>
      </c>
      <c r="C1006">
        <v>101.46</v>
      </c>
      <c r="D1006">
        <v>97.072000000000003</v>
      </c>
      <c r="E1006">
        <v>4.1070000000000002</v>
      </c>
    </row>
    <row r="1007" spans="1:5" x14ac:dyDescent="0.2">
      <c r="A1007">
        <v>6930</v>
      </c>
      <c r="B1007">
        <v>100.13200000000001</v>
      </c>
      <c r="C1007">
        <v>101.48</v>
      </c>
      <c r="D1007">
        <v>97.156999999999996</v>
      </c>
      <c r="E1007">
        <v>4.1150000000000002</v>
      </c>
    </row>
    <row r="1008" spans="1:5" x14ac:dyDescent="0.2">
      <c r="A1008">
        <v>6935</v>
      </c>
      <c r="B1008">
        <v>100.22</v>
      </c>
      <c r="C1008">
        <v>101.496</v>
      </c>
      <c r="D1008">
        <v>97.242000000000004</v>
      </c>
      <c r="E1008">
        <v>4.1189999999999998</v>
      </c>
    </row>
    <row r="1009" spans="1:5" x14ac:dyDescent="0.2">
      <c r="A1009">
        <v>6940</v>
      </c>
      <c r="B1009">
        <v>100.306</v>
      </c>
      <c r="C1009">
        <v>101.509</v>
      </c>
      <c r="D1009">
        <v>97.328000000000003</v>
      </c>
      <c r="E1009">
        <v>4.12</v>
      </c>
    </row>
    <row r="1010" spans="1:5" x14ac:dyDescent="0.2">
      <c r="A1010">
        <v>6945</v>
      </c>
      <c r="B1010">
        <v>100.398</v>
      </c>
      <c r="C1010">
        <v>101.529</v>
      </c>
      <c r="D1010">
        <v>97.415000000000006</v>
      </c>
      <c r="E1010">
        <v>4.1260000000000003</v>
      </c>
    </row>
    <row r="1011" spans="1:5" x14ac:dyDescent="0.2">
      <c r="A1011">
        <v>6950</v>
      </c>
      <c r="B1011">
        <v>100.491</v>
      </c>
      <c r="C1011">
        <v>101.551</v>
      </c>
      <c r="D1011">
        <v>97.501000000000005</v>
      </c>
      <c r="E1011">
        <v>4.1349999999999998</v>
      </c>
    </row>
    <row r="1012" spans="1:5" x14ac:dyDescent="0.2">
      <c r="A1012">
        <v>6955</v>
      </c>
      <c r="B1012">
        <v>100.58499999999999</v>
      </c>
      <c r="C1012">
        <v>101.572</v>
      </c>
      <c r="D1012">
        <v>97.587999999999994</v>
      </c>
      <c r="E1012">
        <v>4.1429999999999998</v>
      </c>
    </row>
    <row r="1013" spans="1:5" x14ac:dyDescent="0.2">
      <c r="A1013">
        <v>6960</v>
      </c>
      <c r="B1013">
        <v>100.679</v>
      </c>
      <c r="C1013">
        <v>101.59399999999999</v>
      </c>
      <c r="D1013">
        <v>97.674000000000007</v>
      </c>
      <c r="E1013">
        <v>4.1509999999999998</v>
      </c>
    </row>
    <row r="1014" spans="1:5" x14ac:dyDescent="0.2">
      <c r="A1014">
        <v>6965</v>
      </c>
      <c r="B1014">
        <v>100.77200000000001</v>
      </c>
      <c r="C1014">
        <v>101.61499999999999</v>
      </c>
      <c r="D1014">
        <v>97.76</v>
      </c>
      <c r="E1014">
        <v>4.1589999999999998</v>
      </c>
    </row>
    <row r="1015" spans="1:5" x14ac:dyDescent="0.2">
      <c r="A1015">
        <v>6970</v>
      </c>
      <c r="B1015">
        <v>100.86199999999999</v>
      </c>
      <c r="C1015">
        <v>101.633</v>
      </c>
      <c r="D1015">
        <v>97.843000000000004</v>
      </c>
      <c r="E1015">
        <v>4.1669999999999998</v>
      </c>
    </row>
    <row r="1016" spans="1:5" x14ac:dyDescent="0.2">
      <c r="A1016">
        <v>6975</v>
      </c>
      <c r="B1016">
        <v>100.95099999999999</v>
      </c>
      <c r="C1016">
        <v>101.65</v>
      </c>
      <c r="D1016">
        <v>97.926000000000002</v>
      </c>
      <c r="E1016">
        <v>4.1749999999999998</v>
      </c>
    </row>
    <row r="1017" spans="1:5" x14ac:dyDescent="0.2">
      <c r="A1017">
        <v>6980</v>
      </c>
      <c r="B1017">
        <v>101.041</v>
      </c>
      <c r="C1017">
        <v>101.66800000000001</v>
      </c>
      <c r="D1017">
        <v>98.007999999999996</v>
      </c>
      <c r="E1017">
        <v>4.1840000000000002</v>
      </c>
    </row>
    <row r="1018" spans="1:5" x14ac:dyDescent="0.2">
      <c r="A1018">
        <v>6985</v>
      </c>
      <c r="B1018">
        <v>101.131</v>
      </c>
      <c r="C1018">
        <v>101.685</v>
      </c>
      <c r="D1018">
        <v>98.090999999999994</v>
      </c>
      <c r="E1018">
        <v>4.1920000000000002</v>
      </c>
    </row>
    <row r="1019" spans="1:5" x14ac:dyDescent="0.2">
      <c r="A1019">
        <v>6990</v>
      </c>
      <c r="B1019">
        <v>101.22</v>
      </c>
      <c r="C1019">
        <v>101.702</v>
      </c>
      <c r="D1019">
        <v>98.173000000000002</v>
      </c>
      <c r="E1019">
        <v>4.2</v>
      </c>
    </row>
    <row r="1020" spans="1:5" x14ac:dyDescent="0.2">
      <c r="A1020">
        <v>6995</v>
      </c>
      <c r="B1020">
        <v>101.31</v>
      </c>
      <c r="C1020">
        <v>101.72</v>
      </c>
      <c r="D1020">
        <v>98.256</v>
      </c>
      <c r="E1020">
        <v>4.2080000000000002</v>
      </c>
    </row>
    <row r="1021" spans="1:5" x14ac:dyDescent="0.2">
      <c r="A1021">
        <v>7000</v>
      </c>
      <c r="B1021">
        <v>101.4</v>
      </c>
      <c r="C1021">
        <v>101.73699999999999</v>
      </c>
      <c r="D1021">
        <v>98.337999999999994</v>
      </c>
      <c r="E1021">
        <v>4.2160000000000002</v>
      </c>
    </row>
    <row r="1022" spans="1:5" x14ac:dyDescent="0.2">
      <c r="A1022">
        <v>7005</v>
      </c>
      <c r="B1022">
        <v>101.49</v>
      </c>
      <c r="C1022">
        <v>101.754</v>
      </c>
      <c r="D1022">
        <v>98.421000000000006</v>
      </c>
      <c r="E1022">
        <v>4.2240000000000002</v>
      </c>
    </row>
    <row r="1023" spans="1:5" x14ac:dyDescent="0.2">
      <c r="A1023">
        <v>7010</v>
      </c>
      <c r="B1023">
        <v>101.57899999999999</v>
      </c>
      <c r="C1023">
        <v>101.771</v>
      </c>
      <c r="D1023">
        <v>98.503</v>
      </c>
      <c r="E1023">
        <v>4.2320000000000002</v>
      </c>
    </row>
    <row r="1024" spans="1:5" x14ac:dyDescent="0.2">
      <c r="A1024">
        <v>7015</v>
      </c>
      <c r="B1024">
        <v>101.66800000000001</v>
      </c>
      <c r="C1024">
        <v>101.788</v>
      </c>
      <c r="D1024">
        <v>98.585999999999999</v>
      </c>
      <c r="E1024">
        <v>4.24</v>
      </c>
    </row>
    <row r="1025" spans="1:5" x14ac:dyDescent="0.2">
      <c r="A1025">
        <v>7020</v>
      </c>
      <c r="B1025">
        <v>101.759</v>
      </c>
      <c r="C1025">
        <v>101.807</v>
      </c>
      <c r="D1025">
        <v>98.668999999999997</v>
      </c>
      <c r="E1025">
        <v>4.2489999999999997</v>
      </c>
    </row>
    <row r="1026" spans="1:5" x14ac:dyDescent="0.2">
      <c r="A1026">
        <v>7025</v>
      </c>
      <c r="B1026">
        <v>101.848</v>
      </c>
      <c r="C1026">
        <v>101.82299999999999</v>
      </c>
      <c r="D1026">
        <v>98.754000000000005</v>
      </c>
      <c r="E1026">
        <v>4.2539999999999996</v>
      </c>
    </row>
    <row r="1027" spans="1:5" x14ac:dyDescent="0.2">
      <c r="A1027">
        <v>7030</v>
      </c>
      <c r="B1027">
        <v>101.934</v>
      </c>
      <c r="C1027">
        <v>101.836</v>
      </c>
      <c r="D1027">
        <v>98.838999999999999</v>
      </c>
      <c r="E1027">
        <v>4.2560000000000002</v>
      </c>
    </row>
    <row r="1028" spans="1:5" x14ac:dyDescent="0.2">
      <c r="A1028">
        <v>7035</v>
      </c>
      <c r="B1028">
        <v>102.02200000000001</v>
      </c>
      <c r="C1028">
        <v>101.852</v>
      </c>
      <c r="D1028">
        <v>98.924000000000007</v>
      </c>
      <c r="E1028">
        <v>4.26</v>
      </c>
    </row>
    <row r="1029" spans="1:5" x14ac:dyDescent="0.2">
      <c r="A1029">
        <v>7040</v>
      </c>
      <c r="B1029">
        <v>102.113</v>
      </c>
      <c r="C1029">
        <v>101.871</v>
      </c>
      <c r="D1029">
        <v>99.009</v>
      </c>
      <c r="E1029">
        <v>4.2670000000000003</v>
      </c>
    </row>
    <row r="1030" spans="1:5" x14ac:dyDescent="0.2">
      <c r="A1030">
        <v>7045</v>
      </c>
      <c r="B1030">
        <v>102.205</v>
      </c>
      <c r="C1030">
        <v>101.89</v>
      </c>
      <c r="D1030">
        <v>99.093999999999994</v>
      </c>
      <c r="E1030">
        <v>4.2750000000000004</v>
      </c>
    </row>
    <row r="1031" spans="1:5" x14ac:dyDescent="0.2">
      <c r="A1031">
        <v>7050</v>
      </c>
      <c r="B1031">
        <v>102.295</v>
      </c>
      <c r="C1031">
        <v>101.907</v>
      </c>
      <c r="D1031">
        <v>99.177000000000007</v>
      </c>
      <c r="E1031">
        <v>4.2830000000000004</v>
      </c>
    </row>
    <row r="1032" spans="1:5" x14ac:dyDescent="0.2">
      <c r="A1032">
        <v>7055</v>
      </c>
      <c r="B1032">
        <v>102.38500000000001</v>
      </c>
      <c r="C1032">
        <v>101.92400000000001</v>
      </c>
      <c r="D1032">
        <v>99.26</v>
      </c>
      <c r="E1032">
        <v>4.2910000000000004</v>
      </c>
    </row>
    <row r="1033" spans="1:5" x14ac:dyDescent="0.2">
      <c r="A1033">
        <v>7060</v>
      </c>
      <c r="B1033">
        <v>102.474</v>
      </c>
      <c r="C1033">
        <v>101.941</v>
      </c>
      <c r="D1033">
        <v>99.341999999999999</v>
      </c>
      <c r="E1033">
        <v>4.2990000000000004</v>
      </c>
    </row>
    <row r="1034" spans="1:5" x14ac:dyDescent="0.2">
      <c r="A1034">
        <v>7065</v>
      </c>
      <c r="B1034">
        <v>102.56399999999999</v>
      </c>
      <c r="C1034">
        <v>101.958</v>
      </c>
      <c r="D1034">
        <v>99.424999999999997</v>
      </c>
      <c r="E1034">
        <v>4.3070000000000004</v>
      </c>
    </row>
    <row r="1035" spans="1:5" x14ac:dyDescent="0.2">
      <c r="A1035">
        <v>7070</v>
      </c>
      <c r="B1035">
        <v>102.654</v>
      </c>
      <c r="C1035">
        <v>101.97499999999999</v>
      </c>
      <c r="D1035">
        <v>99.507000000000005</v>
      </c>
      <c r="E1035">
        <v>4.3159999999999998</v>
      </c>
    </row>
    <row r="1036" spans="1:5" x14ac:dyDescent="0.2">
      <c r="A1036">
        <v>7075</v>
      </c>
      <c r="B1036">
        <v>102.742</v>
      </c>
      <c r="C1036">
        <v>101.991</v>
      </c>
      <c r="D1036">
        <v>99.590999999999994</v>
      </c>
      <c r="E1036">
        <v>4.3220000000000001</v>
      </c>
    </row>
    <row r="1037" spans="1:5" x14ac:dyDescent="0.2">
      <c r="A1037">
        <v>7080</v>
      </c>
      <c r="B1037">
        <v>102.828</v>
      </c>
      <c r="C1037">
        <v>102.004</v>
      </c>
      <c r="D1037">
        <v>99.674999999999997</v>
      </c>
      <c r="E1037">
        <v>4.3239999999999998</v>
      </c>
    </row>
    <row r="1038" spans="1:5" x14ac:dyDescent="0.2">
      <c r="A1038">
        <v>7085</v>
      </c>
      <c r="B1038">
        <v>102.91500000000001</v>
      </c>
      <c r="C1038">
        <v>102.01900000000001</v>
      </c>
      <c r="D1038">
        <v>99.76</v>
      </c>
      <c r="E1038">
        <v>4.327</v>
      </c>
    </row>
    <row r="1039" spans="1:5" x14ac:dyDescent="0.2">
      <c r="A1039">
        <v>7090</v>
      </c>
      <c r="B1039">
        <v>103.006</v>
      </c>
      <c r="C1039">
        <v>102.03700000000001</v>
      </c>
      <c r="D1039">
        <v>99.844999999999999</v>
      </c>
      <c r="E1039">
        <v>4.3339999999999996</v>
      </c>
    </row>
    <row r="1040" spans="1:5" x14ac:dyDescent="0.2">
      <c r="A1040">
        <v>7095</v>
      </c>
      <c r="B1040">
        <v>103.09399999999999</v>
      </c>
      <c r="C1040">
        <v>102.051</v>
      </c>
      <c r="D1040">
        <v>99.93</v>
      </c>
      <c r="E1040">
        <v>4.3369999999999997</v>
      </c>
    </row>
    <row r="1041" spans="1:5" x14ac:dyDescent="0.2">
      <c r="A1041">
        <v>7100</v>
      </c>
      <c r="B1041">
        <v>103.179</v>
      </c>
      <c r="C1041">
        <v>102.06399999999999</v>
      </c>
      <c r="D1041">
        <v>100.015</v>
      </c>
      <c r="E1041">
        <v>4.3390000000000004</v>
      </c>
    </row>
    <row r="1042" spans="1:5" x14ac:dyDescent="0.2">
      <c r="A1042">
        <v>7105</v>
      </c>
      <c r="B1042">
        <v>103.267</v>
      </c>
      <c r="C1042">
        <v>102.07899999999999</v>
      </c>
      <c r="D1042">
        <v>100.099</v>
      </c>
      <c r="E1042">
        <v>4.3440000000000003</v>
      </c>
    </row>
    <row r="1043" spans="1:5" x14ac:dyDescent="0.2">
      <c r="A1043">
        <v>7110</v>
      </c>
      <c r="B1043">
        <v>103.355</v>
      </c>
      <c r="C1043">
        <v>102.09399999999999</v>
      </c>
      <c r="D1043">
        <v>100.18300000000001</v>
      </c>
      <c r="E1043">
        <v>4.3490000000000002</v>
      </c>
    </row>
    <row r="1044" spans="1:5" x14ac:dyDescent="0.2">
      <c r="A1044">
        <v>7115</v>
      </c>
      <c r="B1044">
        <v>103.43899999999999</v>
      </c>
      <c r="C1044">
        <v>102.105</v>
      </c>
      <c r="D1044">
        <v>100.26600000000001</v>
      </c>
      <c r="E1044">
        <v>4.351</v>
      </c>
    </row>
    <row r="1045" spans="1:5" x14ac:dyDescent="0.2">
      <c r="A1045">
        <v>7120</v>
      </c>
      <c r="B1045">
        <v>103.521</v>
      </c>
      <c r="C1045">
        <v>102.11499999999999</v>
      </c>
      <c r="D1045">
        <v>100.349</v>
      </c>
      <c r="E1045">
        <v>4.351</v>
      </c>
    </row>
    <row r="1046" spans="1:5" x14ac:dyDescent="0.2">
      <c r="A1046">
        <v>7125</v>
      </c>
      <c r="B1046">
        <v>103.605</v>
      </c>
      <c r="C1046">
        <v>102.126</v>
      </c>
      <c r="D1046">
        <v>100.43300000000001</v>
      </c>
      <c r="E1046">
        <v>4.3520000000000003</v>
      </c>
    </row>
    <row r="1047" spans="1:5" x14ac:dyDescent="0.2">
      <c r="A1047">
        <v>7130</v>
      </c>
      <c r="B1047">
        <v>103.693</v>
      </c>
      <c r="C1047">
        <v>102.14100000000001</v>
      </c>
      <c r="D1047">
        <v>100.517</v>
      </c>
      <c r="E1047">
        <v>4.3570000000000002</v>
      </c>
    </row>
    <row r="1048" spans="1:5" x14ac:dyDescent="0.2">
      <c r="A1048">
        <v>7135</v>
      </c>
      <c r="B1048">
        <v>103.782</v>
      </c>
      <c r="C1048">
        <v>102.157</v>
      </c>
      <c r="D1048">
        <v>100.602</v>
      </c>
      <c r="E1048">
        <v>4.3620000000000001</v>
      </c>
    </row>
    <row r="1049" spans="1:5" x14ac:dyDescent="0.2">
      <c r="A1049">
        <v>7140</v>
      </c>
      <c r="B1049">
        <v>103.86799999999999</v>
      </c>
      <c r="C1049">
        <v>102.17</v>
      </c>
      <c r="D1049">
        <v>100.687</v>
      </c>
      <c r="E1049">
        <v>4.3639999999999999</v>
      </c>
    </row>
    <row r="1050" spans="1:5" x14ac:dyDescent="0.2">
      <c r="A1050">
        <v>7145</v>
      </c>
      <c r="B1050">
        <v>103.955</v>
      </c>
      <c r="C1050">
        <v>102.184</v>
      </c>
      <c r="D1050">
        <v>100.77200000000001</v>
      </c>
      <c r="E1050">
        <v>4.367</v>
      </c>
    </row>
    <row r="1051" spans="1:5" x14ac:dyDescent="0.2">
      <c r="A1051">
        <v>7150</v>
      </c>
      <c r="B1051">
        <v>104.04600000000001</v>
      </c>
      <c r="C1051">
        <v>102.202</v>
      </c>
      <c r="D1051">
        <v>100.857</v>
      </c>
      <c r="E1051">
        <v>4.3739999999999997</v>
      </c>
    </row>
    <row r="1052" spans="1:5" x14ac:dyDescent="0.2">
      <c r="A1052">
        <v>7155</v>
      </c>
      <c r="B1052">
        <v>104.134</v>
      </c>
      <c r="C1052">
        <v>102.217</v>
      </c>
      <c r="D1052">
        <v>100.94199999999999</v>
      </c>
      <c r="E1052">
        <v>4.3780000000000001</v>
      </c>
    </row>
    <row r="1053" spans="1:5" x14ac:dyDescent="0.2">
      <c r="A1053">
        <v>7160</v>
      </c>
      <c r="B1053">
        <v>104.218</v>
      </c>
      <c r="C1053">
        <v>102.22799999999999</v>
      </c>
      <c r="D1053">
        <v>101.027</v>
      </c>
      <c r="E1053">
        <v>4.3780000000000001</v>
      </c>
    </row>
    <row r="1054" spans="1:5" x14ac:dyDescent="0.2">
      <c r="A1054">
        <v>7165</v>
      </c>
      <c r="B1054">
        <v>104.30200000000001</v>
      </c>
      <c r="C1054">
        <v>102.239</v>
      </c>
      <c r="D1054">
        <v>101.11199999999999</v>
      </c>
      <c r="E1054">
        <v>4.3780000000000001</v>
      </c>
    </row>
    <row r="1055" spans="1:5" x14ac:dyDescent="0.2">
      <c r="A1055">
        <v>7170</v>
      </c>
      <c r="B1055">
        <v>104.386</v>
      </c>
      <c r="C1055">
        <v>102.25</v>
      </c>
      <c r="D1055">
        <v>101.197</v>
      </c>
      <c r="E1055">
        <v>4.3780000000000001</v>
      </c>
    </row>
    <row r="1056" spans="1:5" x14ac:dyDescent="0.2">
      <c r="A1056">
        <v>7175</v>
      </c>
      <c r="B1056">
        <v>104.47</v>
      </c>
      <c r="C1056">
        <v>102.261</v>
      </c>
      <c r="D1056">
        <v>101.282</v>
      </c>
      <c r="E1056">
        <v>4.3780000000000001</v>
      </c>
    </row>
    <row r="1057" spans="1:5" x14ac:dyDescent="0.2">
      <c r="A1057">
        <v>7180</v>
      </c>
      <c r="B1057">
        <v>104.557</v>
      </c>
      <c r="C1057">
        <v>102.27500000000001</v>
      </c>
      <c r="D1057">
        <v>101.367</v>
      </c>
      <c r="E1057">
        <v>4.3810000000000002</v>
      </c>
    </row>
    <row r="1058" spans="1:5" x14ac:dyDescent="0.2">
      <c r="A1058">
        <v>7185</v>
      </c>
      <c r="B1058">
        <v>104.648</v>
      </c>
      <c r="C1058">
        <v>102.29300000000001</v>
      </c>
      <c r="D1058">
        <v>101.452</v>
      </c>
      <c r="E1058">
        <v>4.3879999999999999</v>
      </c>
    </row>
    <row r="1059" spans="1:5" x14ac:dyDescent="0.2">
      <c r="A1059">
        <v>7190</v>
      </c>
      <c r="B1059">
        <v>104.736</v>
      </c>
      <c r="C1059">
        <v>102.307</v>
      </c>
      <c r="D1059">
        <v>101.53700000000001</v>
      </c>
      <c r="E1059">
        <v>4.3920000000000003</v>
      </c>
    </row>
    <row r="1060" spans="1:5" x14ac:dyDescent="0.2">
      <c r="A1060">
        <v>7195</v>
      </c>
      <c r="B1060">
        <v>104.821</v>
      </c>
      <c r="C1060">
        <v>102.319</v>
      </c>
      <c r="D1060">
        <v>101.622</v>
      </c>
      <c r="E1060">
        <v>4.3929999999999998</v>
      </c>
    </row>
    <row r="1061" spans="1:5" x14ac:dyDescent="0.2">
      <c r="A1061">
        <v>7200</v>
      </c>
      <c r="B1061">
        <v>104.91</v>
      </c>
      <c r="C1061">
        <v>102.33499999999999</v>
      </c>
      <c r="D1061">
        <v>101.70699999999999</v>
      </c>
      <c r="E1061">
        <v>4.3979999999999997</v>
      </c>
    </row>
    <row r="1062" spans="1:5" x14ac:dyDescent="0.2">
      <c r="A1062">
        <v>7205</v>
      </c>
      <c r="B1062">
        <v>105.002</v>
      </c>
      <c r="C1062">
        <v>102.354</v>
      </c>
      <c r="D1062">
        <v>101.792</v>
      </c>
      <c r="E1062">
        <v>4.4059999999999997</v>
      </c>
    </row>
    <row r="1063" spans="1:5" x14ac:dyDescent="0.2">
      <c r="A1063">
        <v>7210</v>
      </c>
      <c r="B1063">
        <v>105.095</v>
      </c>
      <c r="C1063">
        <v>102.373</v>
      </c>
      <c r="D1063">
        <v>101.878</v>
      </c>
      <c r="E1063">
        <v>4.4139999999999997</v>
      </c>
    </row>
    <row r="1064" spans="1:5" x14ac:dyDescent="0.2">
      <c r="A1064">
        <v>7215</v>
      </c>
      <c r="B1064">
        <v>105.18899999999999</v>
      </c>
      <c r="C1064">
        <v>102.393</v>
      </c>
      <c r="D1064">
        <v>101.964</v>
      </c>
      <c r="E1064">
        <v>4.4219999999999997</v>
      </c>
    </row>
    <row r="1065" spans="1:5" x14ac:dyDescent="0.2">
      <c r="A1065">
        <v>7220</v>
      </c>
      <c r="B1065">
        <v>105.283</v>
      </c>
      <c r="C1065">
        <v>102.414</v>
      </c>
      <c r="D1065">
        <v>102.05200000000001</v>
      </c>
      <c r="E1065">
        <v>4.43</v>
      </c>
    </row>
    <row r="1066" spans="1:5" x14ac:dyDescent="0.2">
      <c r="A1066">
        <v>7225</v>
      </c>
      <c r="B1066">
        <v>105.377</v>
      </c>
      <c r="C1066">
        <v>102.435</v>
      </c>
      <c r="D1066">
        <v>102.14</v>
      </c>
      <c r="E1066">
        <v>4.4379999999999997</v>
      </c>
    </row>
    <row r="1067" spans="1:5" x14ac:dyDescent="0.2">
      <c r="A1067">
        <v>7230</v>
      </c>
      <c r="B1067">
        <v>105.471</v>
      </c>
      <c r="C1067">
        <v>102.455</v>
      </c>
      <c r="D1067">
        <v>102.227</v>
      </c>
      <c r="E1067">
        <v>4.4450000000000003</v>
      </c>
    </row>
    <row r="1068" spans="1:5" x14ac:dyDescent="0.2">
      <c r="A1068">
        <v>7235</v>
      </c>
      <c r="B1068">
        <v>105.565</v>
      </c>
      <c r="C1068">
        <v>102.476</v>
      </c>
      <c r="D1068">
        <v>102.315</v>
      </c>
      <c r="E1068">
        <v>4.4530000000000003</v>
      </c>
    </row>
    <row r="1069" spans="1:5" x14ac:dyDescent="0.2">
      <c r="A1069">
        <v>7240</v>
      </c>
      <c r="B1069">
        <v>105.663</v>
      </c>
      <c r="C1069">
        <v>102.5</v>
      </c>
      <c r="D1069">
        <v>102.40300000000001</v>
      </c>
      <c r="E1069">
        <v>4.4630000000000001</v>
      </c>
    </row>
    <row r="1070" spans="1:5" x14ac:dyDescent="0.2">
      <c r="A1070">
        <v>7245</v>
      </c>
      <c r="B1070">
        <v>105.76600000000001</v>
      </c>
      <c r="C1070">
        <v>102.529</v>
      </c>
      <c r="D1070">
        <v>102.49299999999999</v>
      </c>
      <c r="E1070">
        <v>4.4770000000000003</v>
      </c>
    </row>
    <row r="1071" spans="1:5" x14ac:dyDescent="0.2">
      <c r="A1071">
        <v>7250</v>
      </c>
      <c r="B1071">
        <v>105.867</v>
      </c>
      <c r="C1071">
        <v>102.557</v>
      </c>
      <c r="D1071">
        <v>102.583</v>
      </c>
      <c r="E1071">
        <v>4.49</v>
      </c>
    </row>
    <row r="1072" spans="1:5" x14ac:dyDescent="0.2">
      <c r="A1072">
        <v>7255</v>
      </c>
      <c r="B1072">
        <v>105.964</v>
      </c>
      <c r="C1072">
        <v>102.58</v>
      </c>
      <c r="D1072">
        <v>102.673</v>
      </c>
      <c r="E1072">
        <v>4.4969999999999999</v>
      </c>
    </row>
    <row r="1073" spans="1:5" x14ac:dyDescent="0.2">
      <c r="A1073">
        <v>7260</v>
      </c>
      <c r="B1073">
        <v>106.06100000000001</v>
      </c>
      <c r="C1073">
        <v>102.60299999999999</v>
      </c>
      <c r="D1073">
        <v>102.76300000000001</v>
      </c>
      <c r="E1073">
        <v>4.5049999999999999</v>
      </c>
    </row>
    <row r="1074" spans="1:5" x14ac:dyDescent="0.2">
      <c r="A1074">
        <v>7265</v>
      </c>
      <c r="B1074">
        <v>106.15900000000001</v>
      </c>
      <c r="C1074">
        <v>102.627</v>
      </c>
      <c r="D1074">
        <v>102.855</v>
      </c>
      <c r="E1074">
        <v>4.5129999999999999</v>
      </c>
    </row>
    <row r="1075" spans="1:5" x14ac:dyDescent="0.2">
      <c r="A1075">
        <v>7270</v>
      </c>
      <c r="B1075">
        <v>106.26</v>
      </c>
      <c r="C1075">
        <v>102.654</v>
      </c>
      <c r="D1075">
        <v>102.949</v>
      </c>
      <c r="E1075">
        <v>4.5209999999999999</v>
      </c>
    </row>
    <row r="1076" spans="1:5" x14ac:dyDescent="0.2">
      <c r="A1076">
        <v>7275</v>
      </c>
      <c r="B1076">
        <v>106.361</v>
      </c>
      <c r="C1076">
        <v>102.681</v>
      </c>
      <c r="D1076">
        <v>103.044</v>
      </c>
      <c r="E1076">
        <v>4.5289999999999999</v>
      </c>
    </row>
    <row r="1077" spans="1:5" x14ac:dyDescent="0.2">
      <c r="A1077">
        <v>7280</v>
      </c>
      <c r="B1077">
        <v>106.46299999999999</v>
      </c>
      <c r="C1077">
        <v>102.709</v>
      </c>
      <c r="D1077">
        <v>103.139</v>
      </c>
      <c r="E1077">
        <v>4.5359999999999996</v>
      </c>
    </row>
    <row r="1078" spans="1:5" x14ac:dyDescent="0.2">
      <c r="A1078">
        <v>7285</v>
      </c>
      <c r="B1078">
        <v>106.565</v>
      </c>
      <c r="C1078">
        <v>102.736</v>
      </c>
      <c r="D1078">
        <v>103.23399999999999</v>
      </c>
      <c r="E1078">
        <v>4.5439999999999996</v>
      </c>
    </row>
    <row r="1079" spans="1:5" x14ac:dyDescent="0.2">
      <c r="A1079">
        <v>7290</v>
      </c>
      <c r="B1079">
        <v>106.666</v>
      </c>
      <c r="C1079">
        <v>102.76300000000001</v>
      </c>
      <c r="D1079">
        <v>103.32899999999999</v>
      </c>
      <c r="E1079">
        <v>4.5510000000000002</v>
      </c>
    </row>
    <row r="1080" spans="1:5" x14ac:dyDescent="0.2">
      <c r="A1080">
        <v>7295</v>
      </c>
      <c r="B1080">
        <v>106.765</v>
      </c>
      <c r="C1080">
        <v>102.788</v>
      </c>
      <c r="D1080">
        <v>103.426</v>
      </c>
      <c r="E1080">
        <v>4.5549999999999997</v>
      </c>
    </row>
    <row r="1081" spans="1:5" x14ac:dyDescent="0.2">
      <c r="A1081">
        <v>7300</v>
      </c>
      <c r="B1081">
        <v>106.863</v>
      </c>
      <c r="C1081">
        <v>102.812</v>
      </c>
      <c r="D1081">
        <v>103.523</v>
      </c>
      <c r="E1081">
        <v>4.556</v>
      </c>
    </row>
    <row r="1082" spans="1:5" x14ac:dyDescent="0.2">
      <c r="A1082">
        <v>7305</v>
      </c>
      <c r="B1082">
        <v>106.964</v>
      </c>
      <c r="C1082">
        <v>102.839</v>
      </c>
      <c r="D1082">
        <v>103.621</v>
      </c>
      <c r="E1082">
        <v>4.5620000000000003</v>
      </c>
    </row>
    <row r="1083" spans="1:5" x14ac:dyDescent="0.2">
      <c r="A1083">
        <v>7310</v>
      </c>
      <c r="B1083">
        <v>107.069</v>
      </c>
      <c r="C1083">
        <v>102.869</v>
      </c>
      <c r="D1083">
        <v>103.718</v>
      </c>
      <c r="E1083">
        <v>4.57</v>
      </c>
    </row>
    <row r="1084" spans="1:5" x14ac:dyDescent="0.2">
      <c r="A1084">
        <v>7315</v>
      </c>
      <c r="B1084">
        <v>107.172</v>
      </c>
      <c r="C1084">
        <v>102.898</v>
      </c>
      <c r="D1084">
        <v>103.816</v>
      </c>
      <c r="E1084">
        <v>4.577</v>
      </c>
    </row>
    <row r="1085" spans="1:5" x14ac:dyDescent="0.2">
      <c r="A1085">
        <v>7320</v>
      </c>
      <c r="B1085">
        <v>107.274</v>
      </c>
      <c r="C1085">
        <v>102.925</v>
      </c>
      <c r="D1085">
        <v>103.913</v>
      </c>
      <c r="E1085">
        <v>4.5819999999999999</v>
      </c>
    </row>
    <row r="1086" spans="1:5" x14ac:dyDescent="0.2">
      <c r="A1086">
        <v>7325</v>
      </c>
      <c r="B1086">
        <v>107.371</v>
      </c>
      <c r="C1086">
        <v>102.94799999999999</v>
      </c>
      <c r="D1086">
        <v>104.011</v>
      </c>
      <c r="E1086">
        <v>4.5830000000000002</v>
      </c>
    </row>
    <row r="1087" spans="1:5" x14ac:dyDescent="0.2">
      <c r="A1087">
        <v>7330</v>
      </c>
      <c r="B1087">
        <v>107.471</v>
      </c>
      <c r="C1087">
        <v>102.974</v>
      </c>
      <c r="D1087">
        <v>104.108</v>
      </c>
      <c r="E1087">
        <v>4.5869999999999997</v>
      </c>
    </row>
    <row r="1088" spans="1:5" x14ac:dyDescent="0.2">
      <c r="A1088">
        <v>7335</v>
      </c>
      <c r="B1088">
        <v>107.575</v>
      </c>
      <c r="C1088">
        <v>103.003</v>
      </c>
      <c r="D1088">
        <v>104.206</v>
      </c>
      <c r="E1088">
        <v>4.5940000000000003</v>
      </c>
    </row>
    <row r="1089" spans="1:5" x14ac:dyDescent="0.2">
      <c r="A1089">
        <v>7340</v>
      </c>
      <c r="B1089">
        <v>107.679</v>
      </c>
      <c r="C1089">
        <v>103.033</v>
      </c>
      <c r="D1089">
        <v>104.303</v>
      </c>
      <c r="E1089">
        <v>4.6020000000000003</v>
      </c>
    </row>
    <row r="1090" spans="1:5" x14ac:dyDescent="0.2">
      <c r="A1090">
        <v>7345</v>
      </c>
      <c r="B1090">
        <v>107.783</v>
      </c>
      <c r="C1090">
        <v>103.062</v>
      </c>
      <c r="D1090">
        <v>104.401</v>
      </c>
      <c r="E1090">
        <v>4.609</v>
      </c>
    </row>
    <row r="1091" spans="1:5" x14ac:dyDescent="0.2">
      <c r="A1091">
        <v>7350</v>
      </c>
      <c r="B1091">
        <v>107.88800000000001</v>
      </c>
      <c r="C1091">
        <v>103.092</v>
      </c>
      <c r="D1091">
        <v>104.499</v>
      </c>
      <c r="E1091">
        <v>4.617</v>
      </c>
    </row>
    <row r="1092" spans="1:5" x14ac:dyDescent="0.2">
      <c r="A1092">
        <v>7355</v>
      </c>
      <c r="B1092">
        <v>107.992</v>
      </c>
      <c r="C1092">
        <v>103.122</v>
      </c>
      <c r="D1092">
        <v>104.59699999999999</v>
      </c>
      <c r="E1092">
        <v>4.625</v>
      </c>
    </row>
    <row r="1093" spans="1:5" x14ac:dyDescent="0.2">
      <c r="A1093">
        <v>7360</v>
      </c>
      <c r="B1093">
        <v>108.09699999999999</v>
      </c>
      <c r="C1093">
        <v>103.151</v>
      </c>
      <c r="D1093">
        <v>104.69499999999999</v>
      </c>
      <c r="E1093">
        <v>4.633</v>
      </c>
    </row>
    <row r="1094" spans="1:5" x14ac:dyDescent="0.2">
      <c r="A1094">
        <v>7365</v>
      </c>
      <c r="B1094">
        <v>108.202</v>
      </c>
      <c r="C1094">
        <v>103.181</v>
      </c>
      <c r="D1094">
        <v>104.794</v>
      </c>
      <c r="E1094">
        <v>4.6399999999999997</v>
      </c>
    </row>
    <row r="1095" spans="1:5" x14ac:dyDescent="0.2">
      <c r="A1095">
        <v>7370</v>
      </c>
      <c r="B1095">
        <v>108.307</v>
      </c>
      <c r="C1095">
        <v>103.211</v>
      </c>
      <c r="D1095">
        <v>104.892</v>
      </c>
      <c r="E1095">
        <v>4.6479999999999997</v>
      </c>
    </row>
    <row r="1096" spans="1:5" x14ac:dyDescent="0.2">
      <c r="A1096">
        <v>7375</v>
      </c>
      <c r="B1096">
        <v>108.41200000000001</v>
      </c>
      <c r="C1096">
        <v>103.242</v>
      </c>
      <c r="D1096">
        <v>104.991</v>
      </c>
      <c r="E1096">
        <v>4.6559999999999997</v>
      </c>
    </row>
    <row r="1097" spans="1:5" x14ac:dyDescent="0.2">
      <c r="A1097">
        <v>7380</v>
      </c>
      <c r="B1097">
        <v>108.521</v>
      </c>
      <c r="C1097">
        <v>103.276</v>
      </c>
      <c r="D1097">
        <v>105.09399999999999</v>
      </c>
      <c r="E1097">
        <v>4.6630000000000003</v>
      </c>
    </row>
    <row r="1098" spans="1:5" x14ac:dyDescent="0.2">
      <c r="A1098">
        <v>7385</v>
      </c>
      <c r="B1098">
        <v>108.63</v>
      </c>
      <c r="C1098">
        <v>103.309</v>
      </c>
      <c r="D1098">
        <v>105.196</v>
      </c>
      <c r="E1098">
        <v>4.6710000000000003</v>
      </c>
    </row>
    <row r="1099" spans="1:5" x14ac:dyDescent="0.2">
      <c r="A1099">
        <v>7390</v>
      </c>
      <c r="B1099">
        <v>108.739</v>
      </c>
      <c r="C1099">
        <v>103.343</v>
      </c>
      <c r="D1099">
        <v>105.29900000000001</v>
      </c>
      <c r="E1099">
        <v>4.6779999999999999</v>
      </c>
    </row>
    <row r="1100" spans="1:5" x14ac:dyDescent="0.2">
      <c r="A1100">
        <v>7395</v>
      </c>
      <c r="B1100">
        <v>108.848</v>
      </c>
      <c r="C1100">
        <v>103.376</v>
      </c>
      <c r="D1100">
        <v>105.401</v>
      </c>
      <c r="E1100">
        <v>4.6859999999999999</v>
      </c>
    </row>
    <row r="1101" spans="1:5" x14ac:dyDescent="0.2">
      <c r="A1101">
        <v>7400</v>
      </c>
      <c r="B1101">
        <v>108.95399999999999</v>
      </c>
      <c r="C1101">
        <v>103.407</v>
      </c>
      <c r="D1101">
        <v>105.504</v>
      </c>
      <c r="E1101">
        <v>4.6909999999999998</v>
      </c>
    </row>
    <row r="1102" spans="1:5" x14ac:dyDescent="0.2">
      <c r="A1102">
        <v>7405</v>
      </c>
      <c r="B1102">
        <v>109.056</v>
      </c>
      <c r="C1102">
        <v>103.434</v>
      </c>
      <c r="D1102">
        <v>105.607</v>
      </c>
      <c r="E1102">
        <v>4.6909999999999998</v>
      </c>
    </row>
    <row r="1103" spans="1:5" x14ac:dyDescent="0.2">
      <c r="A1103">
        <v>7410</v>
      </c>
      <c r="B1103">
        <v>109.16200000000001</v>
      </c>
      <c r="C1103">
        <v>103.465</v>
      </c>
      <c r="D1103">
        <v>105.71</v>
      </c>
      <c r="E1103">
        <v>4.6950000000000003</v>
      </c>
    </row>
    <row r="1104" spans="1:5" x14ac:dyDescent="0.2">
      <c r="A1104">
        <v>7415</v>
      </c>
      <c r="B1104">
        <v>109.271</v>
      </c>
      <c r="C1104">
        <v>103.499</v>
      </c>
      <c r="D1104">
        <v>105.813</v>
      </c>
      <c r="E1104">
        <v>4.7030000000000003</v>
      </c>
    </row>
    <row r="1105" spans="1:5" x14ac:dyDescent="0.2">
      <c r="A1105">
        <v>7420</v>
      </c>
      <c r="B1105">
        <v>109.381</v>
      </c>
      <c r="C1105">
        <v>103.533</v>
      </c>
      <c r="D1105">
        <v>105.916</v>
      </c>
      <c r="E1105">
        <v>4.71</v>
      </c>
    </row>
    <row r="1106" spans="1:5" x14ac:dyDescent="0.2">
      <c r="A1106">
        <v>7425</v>
      </c>
      <c r="B1106">
        <v>109.489</v>
      </c>
      <c r="C1106">
        <v>103.566</v>
      </c>
      <c r="D1106">
        <v>106.01900000000001</v>
      </c>
      <c r="E1106">
        <v>4.7169999999999996</v>
      </c>
    </row>
    <row r="1107" spans="1:5" x14ac:dyDescent="0.2">
      <c r="A1107">
        <v>7430</v>
      </c>
      <c r="B1107">
        <v>109.593</v>
      </c>
      <c r="C1107">
        <v>103.59399999999999</v>
      </c>
      <c r="D1107">
        <v>106.123</v>
      </c>
      <c r="E1107">
        <v>4.718</v>
      </c>
    </row>
    <row r="1108" spans="1:5" x14ac:dyDescent="0.2">
      <c r="A1108">
        <v>7435</v>
      </c>
      <c r="B1108">
        <v>109.699</v>
      </c>
      <c r="C1108">
        <v>103.624</v>
      </c>
      <c r="D1108">
        <v>106.22799999999999</v>
      </c>
      <c r="E1108">
        <v>4.72</v>
      </c>
    </row>
    <row r="1109" spans="1:5" x14ac:dyDescent="0.2">
      <c r="A1109">
        <v>7440</v>
      </c>
      <c r="B1109">
        <v>109.81</v>
      </c>
      <c r="C1109">
        <v>103.65900000000001</v>
      </c>
      <c r="D1109">
        <v>106.333</v>
      </c>
      <c r="E1109">
        <v>4.7279999999999998</v>
      </c>
    </row>
    <row r="1110" spans="1:5" x14ac:dyDescent="0.2">
      <c r="A1110">
        <v>7445</v>
      </c>
      <c r="B1110">
        <v>109.92100000000001</v>
      </c>
      <c r="C1110">
        <v>103.69499999999999</v>
      </c>
      <c r="D1110">
        <v>106.438</v>
      </c>
      <c r="E1110">
        <v>4.7350000000000003</v>
      </c>
    </row>
    <row r="1111" spans="1:5" x14ac:dyDescent="0.2">
      <c r="A1111">
        <v>7450</v>
      </c>
      <c r="B1111">
        <v>110.032</v>
      </c>
      <c r="C1111">
        <v>103.73</v>
      </c>
      <c r="D1111">
        <v>106.54300000000001</v>
      </c>
      <c r="E1111">
        <v>4.7430000000000003</v>
      </c>
    </row>
    <row r="1112" spans="1:5" x14ac:dyDescent="0.2">
      <c r="A1112">
        <v>7455</v>
      </c>
      <c r="B1112">
        <v>110.14400000000001</v>
      </c>
      <c r="C1112">
        <v>103.765</v>
      </c>
      <c r="D1112">
        <v>106.648</v>
      </c>
      <c r="E1112">
        <v>4.75</v>
      </c>
    </row>
    <row r="1113" spans="1:5" x14ac:dyDescent="0.2">
      <c r="A1113">
        <v>7460</v>
      </c>
      <c r="B1113">
        <v>110.259</v>
      </c>
      <c r="C1113">
        <v>103.804</v>
      </c>
      <c r="D1113">
        <v>106.75700000000001</v>
      </c>
      <c r="E1113">
        <v>4.758</v>
      </c>
    </row>
    <row r="1114" spans="1:5" x14ac:dyDescent="0.2">
      <c r="A1114">
        <v>7465</v>
      </c>
      <c r="B1114">
        <v>110.375</v>
      </c>
      <c r="C1114">
        <v>103.84399999999999</v>
      </c>
      <c r="D1114">
        <v>106.867</v>
      </c>
      <c r="E1114">
        <v>4.7649999999999997</v>
      </c>
    </row>
    <row r="1115" spans="1:5" x14ac:dyDescent="0.2">
      <c r="A1115">
        <v>7470</v>
      </c>
      <c r="B1115">
        <v>110.491</v>
      </c>
      <c r="C1115">
        <v>103.884</v>
      </c>
      <c r="D1115">
        <v>106.977</v>
      </c>
      <c r="E1115">
        <v>4.7720000000000002</v>
      </c>
    </row>
    <row r="1116" spans="1:5" x14ac:dyDescent="0.2">
      <c r="A1116">
        <v>7475</v>
      </c>
      <c r="B1116">
        <v>110.6</v>
      </c>
      <c r="C1116">
        <v>103.916</v>
      </c>
      <c r="D1116">
        <v>107.087</v>
      </c>
      <c r="E1116">
        <v>4.7720000000000002</v>
      </c>
    </row>
    <row r="1117" spans="1:5" x14ac:dyDescent="0.2">
      <c r="A1117">
        <v>7480</v>
      </c>
      <c r="B1117">
        <v>110.71</v>
      </c>
      <c r="C1117">
        <v>103.95099999999999</v>
      </c>
      <c r="D1117">
        <v>107.197</v>
      </c>
      <c r="E1117">
        <v>4.774</v>
      </c>
    </row>
    <row r="1118" spans="1:5" x14ac:dyDescent="0.2">
      <c r="A1118">
        <v>7485</v>
      </c>
      <c r="B1118">
        <v>110.827</v>
      </c>
      <c r="C1118">
        <v>103.99</v>
      </c>
      <c r="D1118">
        <v>107.307</v>
      </c>
      <c r="E1118">
        <v>4.7809999999999997</v>
      </c>
    </row>
    <row r="1119" spans="1:5" x14ac:dyDescent="0.2">
      <c r="A1119">
        <v>7490</v>
      </c>
      <c r="B1119">
        <v>110.94</v>
      </c>
      <c r="C1119">
        <v>104.027</v>
      </c>
      <c r="D1119">
        <v>107.41800000000001</v>
      </c>
      <c r="E1119">
        <v>4.7859999999999996</v>
      </c>
    </row>
    <row r="1120" spans="1:5" x14ac:dyDescent="0.2">
      <c r="A1120">
        <v>7495</v>
      </c>
      <c r="B1120">
        <v>111.05</v>
      </c>
      <c r="C1120">
        <v>104.06</v>
      </c>
      <c r="D1120">
        <v>107.52800000000001</v>
      </c>
      <c r="E1120">
        <v>4.7859999999999996</v>
      </c>
    </row>
    <row r="1121" spans="1:5" x14ac:dyDescent="0.2">
      <c r="A1121">
        <v>7500</v>
      </c>
      <c r="B1121">
        <v>111.163</v>
      </c>
      <c r="C1121">
        <v>104.09699999999999</v>
      </c>
      <c r="D1121">
        <v>107.639</v>
      </c>
      <c r="E1121">
        <v>4.79</v>
      </c>
    </row>
    <row r="1122" spans="1:5" x14ac:dyDescent="0.2">
      <c r="A1122">
        <v>7505</v>
      </c>
      <c r="B1122">
        <v>111.28</v>
      </c>
      <c r="C1122">
        <v>104.137</v>
      </c>
      <c r="D1122">
        <v>107.749</v>
      </c>
      <c r="E1122">
        <v>4.798</v>
      </c>
    </row>
    <row r="1123" spans="1:5" x14ac:dyDescent="0.2">
      <c r="A1123">
        <v>7510</v>
      </c>
      <c r="B1123">
        <v>111.396</v>
      </c>
      <c r="C1123">
        <v>104.17700000000001</v>
      </c>
      <c r="D1123">
        <v>107.86</v>
      </c>
      <c r="E1123">
        <v>4.8049999999999997</v>
      </c>
    </row>
    <row r="1124" spans="1:5" x14ac:dyDescent="0.2">
      <c r="A1124">
        <v>7515</v>
      </c>
      <c r="B1124">
        <v>111.515</v>
      </c>
      <c r="C1124">
        <v>104.218</v>
      </c>
      <c r="D1124">
        <v>107.97199999999999</v>
      </c>
      <c r="E1124">
        <v>4.8129999999999997</v>
      </c>
    </row>
    <row r="1125" spans="1:5" x14ac:dyDescent="0.2">
      <c r="A1125">
        <v>7520</v>
      </c>
      <c r="B1125">
        <v>111.626</v>
      </c>
      <c r="C1125">
        <v>104.253</v>
      </c>
      <c r="D1125">
        <v>108.084</v>
      </c>
      <c r="E1125">
        <v>4.8129999999999997</v>
      </c>
    </row>
    <row r="1126" spans="1:5" x14ac:dyDescent="0.2">
      <c r="A1126">
        <v>7525</v>
      </c>
      <c r="B1126">
        <v>111.74</v>
      </c>
      <c r="C1126">
        <v>104.29</v>
      </c>
      <c r="D1126">
        <v>108.197</v>
      </c>
      <c r="E1126">
        <v>4.8150000000000004</v>
      </c>
    </row>
    <row r="1127" spans="1:5" x14ac:dyDescent="0.2">
      <c r="A1127">
        <v>7530</v>
      </c>
      <c r="B1127">
        <v>111.858</v>
      </c>
      <c r="C1127">
        <v>104.331</v>
      </c>
      <c r="D1127">
        <v>108.31</v>
      </c>
      <c r="E1127">
        <v>4.8230000000000004</v>
      </c>
    </row>
    <row r="1128" spans="1:5" x14ac:dyDescent="0.2">
      <c r="A1128">
        <v>7535</v>
      </c>
      <c r="B1128">
        <v>111.977</v>
      </c>
      <c r="C1128">
        <v>104.372</v>
      </c>
      <c r="D1128">
        <v>108.422</v>
      </c>
      <c r="E1128">
        <v>4.83</v>
      </c>
    </row>
    <row r="1129" spans="1:5" x14ac:dyDescent="0.2">
      <c r="A1129">
        <v>7540</v>
      </c>
      <c r="B1129">
        <v>112.098</v>
      </c>
      <c r="C1129">
        <v>104.416</v>
      </c>
      <c r="D1129">
        <v>108.536</v>
      </c>
      <c r="E1129">
        <v>4.8369999999999997</v>
      </c>
    </row>
    <row r="1130" spans="1:5" x14ac:dyDescent="0.2">
      <c r="A1130">
        <v>7545</v>
      </c>
      <c r="B1130">
        <v>112.223</v>
      </c>
      <c r="C1130">
        <v>104.46299999999999</v>
      </c>
      <c r="D1130">
        <v>108.651</v>
      </c>
      <c r="E1130">
        <v>4.8440000000000003</v>
      </c>
    </row>
    <row r="1131" spans="1:5" x14ac:dyDescent="0.2">
      <c r="A1131">
        <v>7550</v>
      </c>
      <c r="B1131">
        <v>112.349</v>
      </c>
      <c r="C1131">
        <v>104.511</v>
      </c>
      <c r="D1131">
        <v>108.76600000000001</v>
      </c>
      <c r="E1131">
        <v>4.8520000000000003</v>
      </c>
    </row>
    <row r="1132" spans="1:5" x14ac:dyDescent="0.2">
      <c r="A1132">
        <v>7555</v>
      </c>
      <c r="B1132">
        <v>112.474</v>
      </c>
      <c r="C1132">
        <v>104.55800000000001</v>
      </c>
      <c r="D1132">
        <v>108.881</v>
      </c>
      <c r="E1132">
        <v>4.859</v>
      </c>
    </row>
    <row r="1133" spans="1:5" x14ac:dyDescent="0.2">
      <c r="A1133">
        <v>7560</v>
      </c>
      <c r="B1133">
        <v>112.599</v>
      </c>
      <c r="C1133">
        <v>104.605</v>
      </c>
      <c r="D1133">
        <v>108.996</v>
      </c>
      <c r="E1133">
        <v>4.867</v>
      </c>
    </row>
    <row r="1134" spans="1:5" x14ac:dyDescent="0.2">
      <c r="A1134">
        <v>7565</v>
      </c>
      <c r="B1134">
        <v>112.732</v>
      </c>
      <c r="C1134">
        <v>104.65900000000001</v>
      </c>
      <c r="D1134">
        <v>109.111</v>
      </c>
      <c r="E1134">
        <v>4.8810000000000002</v>
      </c>
    </row>
    <row r="1135" spans="1:5" x14ac:dyDescent="0.2">
      <c r="A1135">
        <v>7570</v>
      </c>
      <c r="B1135">
        <v>112.864</v>
      </c>
      <c r="C1135">
        <v>104.71299999999999</v>
      </c>
      <c r="D1135">
        <v>109.23099999999999</v>
      </c>
      <c r="E1135">
        <v>4.8949999999999996</v>
      </c>
    </row>
    <row r="1136" spans="1:5" x14ac:dyDescent="0.2">
      <c r="A1136">
        <v>7575</v>
      </c>
      <c r="B1136">
        <v>112.991</v>
      </c>
      <c r="C1136">
        <v>104.761</v>
      </c>
      <c r="D1136">
        <v>109.351</v>
      </c>
      <c r="E1136">
        <v>4.9029999999999996</v>
      </c>
    </row>
    <row r="1137" spans="1:5" x14ac:dyDescent="0.2">
      <c r="A1137">
        <v>7580</v>
      </c>
      <c r="B1137">
        <v>113.117</v>
      </c>
      <c r="C1137">
        <v>104.809</v>
      </c>
      <c r="D1137">
        <v>109.471</v>
      </c>
      <c r="E1137">
        <v>4.91</v>
      </c>
    </row>
    <row r="1138" spans="1:5" x14ac:dyDescent="0.2">
      <c r="A1138">
        <v>7585</v>
      </c>
      <c r="B1138">
        <v>113.24299999999999</v>
      </c>
      <c r="C1138">
        <v>104.85599999999999</v>
      </c>
      <c r="D1138">
        <v>109.59099999999999</v>
      </c>
      <c r="E1138">
        <v>4.9180000000000001</v>
      </c>
    </row>
    <row r="1139" spans="1:5" x14ac:dyDescent="0.2">
      <c r="A1139">
        <v>7590</v>
      </c>
      <c r="B1139">
        <v>113.369</v>
      </c>
      <c r="C1139">
        <v>104.904</v>
      </c>
      <c r="D1139">
        <v>109.711</v>
      </c>
      <c r="E1139">
        <v>4.9249999999999998</v>
      </c>
    </row>
    <row r="1140" spans="1:5" x14ac:dyDescent="0.2">
      <c r="A1140">
        <v>7595</v>
      </c>
      <c r="B1140">
        <v>113.49299999999999</v>
      </c>
      <c r="C1140">
        <v>104.95</v>
      </c>
      <c r="D1140">
        <v>109.82899999999999</v>
      </c>
      <c r="E1140">
        <v>4.9329999999999998</v>
      </c>
    </row>
    <row r="1141" spans="1:5" x14ac:dyDescent="0.2">
      <c r="A1141">
        <v>7600</v>
      </c>
      <c r="B1141">
        <v>113.617</v>
      </c>
      <c r="C1141">
        <v>104.995</v>
      </c>
      <c r="D1141">
        <v>109.947</v>
      </c>
      <c r="E1141">
        <v>4.9400000000000004</v>
      </c>
    </row>
    <row r="1142" spans="1:5" x14ac:dyDescent="0.2">
      <c r="A1142">
        <v>7605</v>
      </c>
      <c r="B1142">
        <v>113.74</v>
      </c>
      <c r="C1142">
        <v>105.04</v>
      </c>
      <c r="D1142">
        <v>110.06399999999999</v>
      </c>
      <c r="E1142">
        <v>4.9470000000000001</v>
      </c>
    </row>
    <row r="1143" spans="1:5" x14ac:dyDescent="0.2">
      <c r="A1143">
        <v>7610</v>
      </c>
      <c r="B1143">
        <v>113.864</v>
      </c>
      <c r="C1143">
        <v>105.08499999999999</v>
      </c>
      <c r="D1143">
        <v>110.182</v>
      </c>
      <c r="E1143">
        <v>4.9550000000000001</v>
      </c>
    </row>
    <row r="1144" spans="1:5" x14ac:dyDescent="0.2">
      <c r="A1144">
        <v>7615</v>
      </c>
      <c r="B1144">
        <v>113.98699999999999</v>
      </c>
      <c r="C1144">
        <v>105.13</v>
      </c>
      <c r="D1144">
        <v>110.29900000000001</v>
      </c>
      <c r="E1144">
        <v>4.9619999999999997</v>
      </c>
    </row>
    <row r="1145" spans="1:5" x14ac:dyDescent="0.2">
      <c r="A1145">
        <v>7620</v>
      </c>
      <c r="B1145">
        <v>114.111</v>
      </c>
      <c r="C1145">
        <v>105.175</v>
      </c>
      <c r="D1145">
        <v>110.417</v>
      </c>
      <c r="E1145">
        <v>4.97</v>
      </c>
    </row>
    <row r="1146" spans="1:5" x14ac:dyDescent="0.2">
      <c r="A1146">
        <v>7625</v>
      </c>
      <c r="B1146">
        <v>114.23399999999999</v>
      </c>
      <c r="C1146">
        <v>105.22</v>
      </c>
      <c r="D1146">
        <v>110.53400000000001</v>
      </c>
      <c r="E1146">
        <v>4.9770000000000003</v>
      </c>
    </row>
    <row r="1147" spans="1:5" x14ac:dyDescent="0.2">
      <c r="A1147">
        <v>7630</v>
      </c>
      <c r="B1147">
        <v>114.358</v>
      </c>
      <c r="C1147">
        <v>105.264</v>
      </c>
      <c r="D1147">
        <v>110.652</v>
      </c>
      <c r="E1147">
        <v>4.984</v>
      </c>
    </row>
    <row r="1148" spans="1:5" x14ac:dyDescent="0.2">
      <c r="A1148">
        <v>7635</v>
      </c>
      <c r="B1148">
        <v>114.48399999999999</v>
      </c>
      <c r="C1148">
        <v>105.31100000000001</v>
      </c>
      <c r="D1148">
        <v>110.76900000000001</v>
      </c>
      <c r="E1148">
        <v>4.9939999999999998</v>
      </c>
    </row>
    <row r="1149" spans="1:5" x14ac:dyDescent="0.2">
      <c r="A1149">
        <v>7640</v>
      </c>
      <c r="B1149">
        <v>114.614</v>
      </c>
      <c r="C1149">
        <v>105.36199999999999</v>
      </c>
      <c r="D1149">
        <v>110.887</v>
      </c>
      <c r="E1149">
        <v>5.008</v>
      </c>
    </row>
    <row r="1150" spans="1:5" x14ac:dyDescent="0.2">
      <c r="A1150">
        <v>7645</v>
      </c>
      <c r="B1150">
        <v>114.741</v>
      </c>
      <c r="C1150">
        <v>105.41</v>
      </c>
      <c r="D1150">
        <v>111.004</v>
      </c>
      <c r="E1150">
        <v>5.0190000000000001</v>
      </c>
    </row>
    <row r="1151" spans="1:5" x14ac:dyDescent="0.2">
      <c r="A1151">
        <v>7650</v>
      </c>
      <c r="B1151">
        <v>114.867</v>
      </c>
      <c r="C1151">
        <v>105.45699999999999</v>
      </c>
      <c r="D1151">
        <v>111.124</v>
      </c>
      <c r="E1151">
        <v>5.0279999999999996</v>
      </c>
    </row>
    <row r="1152" spans="1:5" x14ac:dyDescent="0.2">
      <c r="A1152">
        <v>7655</v>
      </c>
      <c r="B1152">
        <v>114.99299999999999</v>
      </c>
      <c r="C1152">
        <v>105.503</v>
      </c>
      <c r="D1152">
        <v>111.244</v>
      </c>
      <c r="E1152">
        <v>5.0350000000000001</v>
      </c>
    </row>
    <row r="1153" spans="1:5" x14ac:dyDescent="0.2">
      <c r="A1153">
        <v>7660</v>
      </c>
      <c r="B1153">
        <v>115.119</v>
      </c>
      <c r="C1153">
        <v>105.55</v>
      </c>
      <c r="D1153">
        <v>111.364</v>
      </c>
      <c r="E1153">
        <v>5.0419999999999998</v>
      </c>
    </row>
    <row r="1154" spans="1:5" x14ac:dyDescent="0.2">
      <c r="A1154">
        <v>7665</v>
      </c>
      <c r="B1154">
        <v>115.245</v>
      </c>
      <c r="C1154">
        <v>105.596</v>
      </c>
      <c r="D1154">
        <v>111.48399999999999</v>
      </c>
      <c r="E1154">
        <v>5.0490000000000004</v>
      </c>
    </row>
    <row r="1155" spans="1:5" x14ac:dyDescent="0.2">
      <c r="A1155">
        <v>7670</v>
      </c>
      <c r="B1155">
        <v>115.371</v>
      </c>
      <c r="C1155">
        <v>105.643</v>
      </c>
      <c r="D1155">
        <v>111.604</v>
      </c>
      <c r="E1155">
        <v>5.0570000000000004</v>
      </c>
    </row>
    <row r="1156" spans="1:5" x14ac:dyDescent="0.2">
      <c r="A1156">
        <v>7675</v>
      </c>
      <c r="B1156">
        <v>115.497</v>
      </c>
      <c r="C1156">
        <v>105.68899999999999</v>
      </c>
      <c r="D1156">
        <v>111.724</v>
      </c>
      <c r="E1156">
        <v>5.0640000000000001</v>
      </c>
    </row>
    <row r="1157" spans="1:5" x14ac:dyDescent="0.2">
      <c r="A1157">
        <v>7680</v>
      </c>
      <c r="B1157">
        <v>115.623</v>
      </c>
      <c r="C1157">
        <v>105.736</v>
      </c>
      <c r="D1157">
        <v>111.84399999999999</v>
      </c>
      <c r="E1157">
        <v>5.0720000000000001</v>
      </c>
    </row>
    <row r="1158" spans="1:5" x14ac:dyDescent="0.2">
      <c r="A1158">
        <v>7685</v>
      </c>
      <c r="B1158">
        <v>115.749</v>
      </c>
      <c r="C1158">
        <v>105.782</v>
      </c>
      <c r="D1158">
        <v>111.964</v>
      </c>
      <c r="E1158">
        <v>5.0789999999999997</v>
      </c>
    </row>
    <row r="1159" spans="1:5" x14ac:dyDescent="0.2">
      <c r="A1159">
        <v>7690</v>
      </c>
      <c r="B1159">
        <v>115.872</v>
      </c>
      <c r="C1159">
        <v>105.82599999999999</v>
      </c>
      <c r="D1159">
        <v>112.084</v>
      </c>
      <c r="E1159">
        <v>5.0839999999999996</v>
      </c>
    </row>
    <row r="1160" spans="1:5" x14ac:dyDescent="0.2">
      <c r="A1160">
        <v>7695</v>
      </c>
      <c r="B1160">
        <v>115.992</v>
      </c>
      <c r="C1160">
        <v>105.867</v>
      </c>
      <c r="D1160">
        <v>112.20399999999999</v>
      </c>
      <c r="E1160">
        <v>5.085</v>
      </c>
    </row>
    <row r="1161" spans="1:5" x14ac:dyDescent="0.2">
      <c r="A1161">
        <v>7700</v>
      </c>
      <c r="B1161">
        <v>116.114</v>
      </c>
      <c r="C1161">
        <v>105.90900000000001</v>
      </c>
      <c r="D1161">
        <v>112.324</v>
      </c>
      <c r="E1161">
        <v>5.0880000000000001</v>
      </c>
    </row>
    <row r="1162" spans="1:5" x14ac:dyDescent="0.2">
      <c r="A1162">
        <v>7705</v>
      </c>
      <c r="B1162">
        <v>116.241</v>
      </c>
      <c r="C1162">
        <v>105.956</v>
      </c>
      <c r="D1162">
        <v>112.446</v>
      </c>
      <c r="E1162">
        <v>5.0940000000000003</v>
      </c>
    </row>
    <row r="1163" spans="1:5" x14ac:dyDescent="0.2">
      <c r="A1163">
        <v>7710</v>
      </c>
      <c r="B1163">
        <v>116.369</v>
      </c>
      <c r="C1163">
        <v>106.004</v>
      </c>
      <c r="D1163">
        <v>112.568</v>
      </c>
      <c r="E1163">
        <v>5.1020000000000003</v>
      </c>
    </row>
    <row r="1164" spans="1:5" x14ac:dyDescent="0.2">
      <c r="A1164">
        <v>7715</v>
      </c>
      <c r="B1164">
        <v>116.498</v>
      </c>
      <c r="C1164">
        <v>106.053</v>
      </c>
      <c r="D1164">
        <v>112.691</v>
      </c>
      <c r="E1164">
        <v>5.109</v>
      </c>
    </row>
    <row r="1165" spans="1:5" x14ac:dyDescent="0.2">
      <c r="A1165">
        <v>7720</v>
      </c>
      <c r="B1165">
        <v>116.626</v>
      </c>
      <c r="C1165">
        <v>106.101</v>
      </c>
      <c r="D1165">
        <v>112.813</v>
      </c>
      <c r="E1165">
        <v>5.1159999999999997</v>
      </c>
    </row>
    <row r="1166" spans="1:5" x14ac:dyDescent="0.2">
      <c r="A1166">
        <v>7725</v>
      </c>
      <c r="B1166">
        <v>116.754</v>
      </c>
      <c r="C1166">
        <v>106.149</v>
      </c>
      <c r="D1166">
        <v>112.93600000000001</v>
      </c>
      <c r="E1166">
        <v>5.1239999999999997</v>
      </c>
    </row>
    <row r="1167" spans="1:5" x14ac:dyDescent="0.2">
      <c r="A1167">
        <v>7730</v>
      </c>
      <c r="B1167">
        <v>116.884</v>
      </c>
      <c r="C1167">
        <v>106.19799999999999</v>
      </c>
      <c r="D1167">
        <v>113.06</v>
      </c>
      <c r="E1167">
        <v>5.1310000000000002</v>
      </c>
    </row>
    <row r="1168" spans="1:5" x14ac:dyDescent="0.2">
      <c r="A1168">
        <v>7735</v>
      </c>
      <c r="B1168">
        <v>117.015</v>
      </c>
      <c r="C1168">
        <v>106.248</v>
      </c>
      <c r="D1168">
        <v>113.184</v>
      </c>
      <c r="E1168">
        <v>5.1379999999999999</v>
      </c>
    </row>
    <row r="1169" spans="1:5" x14ac:dyDescent="0.2">
      <c r="A1169">
        <v>7740</v>
      </c>
      <c r="B1169">
        <v>117.145</v>
      </c>
      <c r="C1169">
        <v>106.298</v>
      </c>
      <c r="D1169">
        <v>113.309</v>
      </c>
      <c r="E1169">
        <v>5.1459999999999999</v>
      </c>
    </row>
    <row r="1170" spans="1:5" x14ac:dyDescent="0.2">
      <c r="A1170">
        <v>7745</v>
      </c>
      <c r="B1170">
        <v>117.276</v>
      </c>
      <c r="C1170">
        <v>106.348</v>
      </c>
      <c r="D1170">
        <v>113.434</v>
      </c>
      <c r="E1170">
        <v>5.1529999999999996</v>
      </c>
    </row>
    <row r="1171" spans="1:5" x14ac:dyDescent="0.2">
      <c r="A1171">
        <v>7750</v>
      </c>
      <c r="B1171">
        <v>117.407</v>
      </c>
      <c r="C1171">
        <v>106.398</v>
      </c>
      <c r="D1171">
        <v>113.559</v>
      </c>
      <c r="E1171">
        <v>5.16</v>
      </c>
    </row>
    <row r="1172" spans="1:5" x14ac:dyDescent="0.2">
      <c r="A1172">
        <v>7755</v>
      </c>
      <c r="B1172">
        <v>117.538</v>
      </c>
      <c r="C1172">
        <v>106.447</v>
      </c>
      <c r="D1172">
        <v>113.684</v>
      </c>
      <c r="E1172">
        <v>5.1680000000000001</v>
      </c>
    </row>
    <row r="1173" spans="1:5" x14ac:dyDescent="0.2">
      <c r="A1173">
        <v>7760</v>
      </c>
      <c r="B1173">
        <v>117.666</v>
      </c>
      <c r="C1173">
        <v>106.495</v>
      </c>
      <c r="D1173">
        <v>113.807</v>
      </c>
      <c r="E1173">
        <v>5.1749999999999998</v>
      </c>
    </row>
    <row r="1174" spans="1:5" x14ac:dyDescent="0.2">
      <c r="A1174">
        <v>7765</v>
      </c>
      <c r="B1174">
        <v>117.795</v>
      </c>
      <c r="C1174">
        <v>106.54300000000001</v>
      </c>
      <c r="D1174">
        <v>113.93</v>
      </c>
      <c r="E1174">
        <v>5.1820000000000004</v>
      </c>
    </row>
    <row r="1175" spans="1:5" x14ac:dyDescent="0.2">
      <c r="A1175">
        <v>7770</v>
      </c>
      <c r="B1175">
        <v>117.923</v>
      </c>
      <c r="C1175">
        <v>106.59</v>
      </c>
      <c r="D1175">
        <v>114.05200000000001</v>
      </c>
      <c r="E1175">
        <v>5.1890000000000001</v>
      </c>
    </row>
    <row r="1176" spans="1:5" x14ac:dyDescent="0.2">
      <c r="A1176">
        <v>7775</v>
      </c>
      <c r="B1176">
        <v>118.05200000000001</v>
      </c>
      <c r="C1176">
        <v>106.63800000000001</v>
      </c>
      <c r="D1176">
        <v>114.175</v>
      </c>
      <c r="E1176">
        <v>5.1970000000000001</v>
      </c>
    </row>
    <row r="1177" spans="1:5" x14ac:dyDescent="0.2">
      <c r="A1177">
        <v>7780</v>
      </c>
      <c r="B1177">
        <v>118.18</v>
      </c>
      <c r="C1177">
        <v>106.685</v>
      </c>
      <c r="D1177">
        <v>114.297</v>
      </c>
      <c r="E1177">
        <v>5.2039999999999997</v>
      </c>
    </row>
    <row r="1178" spans="1:5" x14ac:dyDescent="0.2">
      <c r="A1178">
        <v>7785</v>
      </c>
      <c r="B1178">
        <v>118.30800000000001</v>
      </c>
      <c r="C1178">
        <v>106.732</v>
      </c>
      <c r="D1178">
        <v>114.42</v>
      </c>
      <c r="E1178">
        <v>5.2110000000000003</v>
      </c>
    </row>
    <row r="1179" spans="1:5" x14ac:dyDescent="0.2">
      <c r="A1179">
        <v>7790</v>
      </c>
      <c r="B1179">
        <v>118.437</v>
      </c>
      <c r="C1179">
        <v>106.78</v>
      </c>
      <c r="D1179">
        <v>114.542</v>
      </c>
      <c r="E1179">
        <v>5.2190000000000003</v>
      </c>
    </row>
    <row r="1180" spans="1:5" x14ac:dyDescent="0.2">
      <c r="A1180">
        <v>7795</v>
      </c>
      <c r="B1180">
        <v>118.565</v>
      </c>
      <c r="C1180">
        <v>106.827</v>
      </c>
      <c r="D1180">
        <v>114.66500000000001</v>
      </c>
      <c r="E1180">
        <v>5.226</v>
      </c>
    </row>
    <row r="1181" spans="1:5" x14ac:dyDescent="0.2">
      <c r="A1181">
        <v>7800</v>
      </c>
      <c r="B1181">
        <v>118.693</v>
      </c>
      <c r="C1181">
        <v>106.874</v>
      </c>
      <c r="D1181">
        <v>114.78700000000001</v>
      </c>
      <c r="E1181">
        <v>5.2329999999999997</v>
      </c>
    </row>
    <row r="1182" spans="1:5" x14ac:dyDescent="0.2">
      <c r="A1182">
        <v>7805</v>
      </c>
      <c r="B1182">
        <v>118.821</v>
      </c>
      <c r="C1182">
        <v>106.92100000000001</v>
      </c>
      <c r="D1182">
        <v>114.91</v>
      </c>
      <c r="E1182">
        <v>5.24</v>
      </c>
    </row>
    <row r="1183" spans="1:5" x14ac:dyDescent="0.2">
      <c r="A1183">
        <v>7810</v>
      </c>
      <c r="B1183">
        <v>118.95</v>
      </c>
      <c r="C1183">
        <v>106.968</v>
      </c>
      <c r="D1183">
        <v>115.032</v>
      </c>
      <c r="E1183">
        <v>5.2469999999999999</v>
      </c>
    </row>
    <row r="1184" spans="1:5" x14ac:dyDescent="0.2">
      <c r="A1184">
        <v>7815</v>
      </c>
      <c r="B1184">
        <v>119.078</v>
      </c>
      <c r="C1184">
        <v>107.015</v>
      </c>
      <c r="D1184">
        <v>115.155</v>
      </c>
      <c r="E1184">
        <v>5.2549999999999999</v>
      </c>
    </row>
    <row r="1185" spans="1:5" x14ac:dyDescent="0.2">
      <c r="A1185">
        <v>7820</v>
      </c>
      <c r="B1185">
        <v>119.205</v>
      </c>
      <c r="C1185">
        <v>107.06</v>
      </c>
      <c r="D1185">
        <v>115.27800000000001</v>
      </c>
      <c r="E1185">
        <v>5.26</v>
      </c>
    </row>
    <row r="1186" spans="1:5" x14ac:dyDescent="0.2">
      <c r="A1186">
        <v>7825</v>
      </c>
      <c r="B1186">
        <v>119.328</v>
      </c>
      <c r="C1186">
        <v>107.102</v>
      </c>
      <c r="D1186">
        <v>115.4</v>
      </c>
      <c r="E1186">
        <v>5.2619999999999996</v>
      </c>
    </row>
    <row r="1187" spans="1:5" x14ac:dyDescent="0.2">
      <c r="A1187">
        <v>7830</v>
      </c>
      <c r="B1187">
        <v>119.452</v>
      </c>
      <c r="C1187">
        <v>107.145</v>
      </c>
      <c r="D1187">
        <v>115.523</v>
      </c>
      <c r="E1187">
        <v>5.2640000000000002</v>
      </c>
    </row>
    <row r="1188" spans="1:5" x14ac:dyDescent="0.2">
      <c r="A1188">
        <v>7835</v>
      </c>
      <c r="B1188">
        <v>119.57899999999999</v>
      </c>
      <c r="C1188">
        <v>107.19</v>
      </c>
      <c r="D1188">
        <v>115.646</v>
      </c>
      <c r="E1188">
        <v>5.27</v>
      </c>
    </row>
    <row r="1189" spans="1:5" x14ac:dyDescent="0.2">
      <c r="A1189">
        <v>7840</v>
      </c>
      <c r="B1189">
        <v>119.71</v>
      </c>
      <c r="C1189">
        <v>107.239</v>
      </c>
      <c r="D1189">
        <v>115.771</v>
      </c>
      <c r="E1189">
        <v>5.2770000000000001</v>
      </c>
    </row>
    <row r="1190" spans="1:5" x14ac:dyDescent="0.2">
      <c r="A1190">
        <v>7845</v>
      </c>
      <c r="B1190">
        <v>119.843</v>
      </c>
      <c r="C1190">
        <v>107.29</v>
      </c>
      <c r="D1190">
        <v>115.899</v>
      </c>
      <c r="E1190">
        <v>5.2850000000000001</v>
      </c>
    </row>
    <row r="1191" spans="1:5" x14ac:dyDescent="0.2">
      <c r="A1191">
        <v>7850</v>
      </c>
      <c r="B1191">
        <v>119.974</v>
      </c>
      <c r="C1191">
        <v>107.339</v>
      </c>
      <c r="D1191">
        <v>116.026</v>
      </c>
      <c r="E1191">
        <v>5.2889999999999997</v>
      </c>
    </row>
    <row r="1192" spans="1:5" x14ac:dyDescent="0.2">
      <c r="A1192">
        <v>7855</v>
      </c>
      <c r="B1192">
        <v>120.1</v>
      </c>
      <c r="C1192">
        <v>107.383</v>
      </c>
      <c r="D1192">
        <v>116.154</v>
      </c>
      <c r="E1192">
        <v>5.2889999999999997</v>
      </c>
    </row>
    <row r="1193" spans="1:5" x14ac:dyDescent="0.2">
      <c r="A1193">
        <v>7860</v>
      </c>
      <c r="B1193">
        <v>120.23</v>
      </c>
      <c r="C1193">
        <v>107.431</v>
      </c>
      <c r="D1193">
        <v>116.28100000000001</v>
      </c>
      <c r="E1193">
        <v>5.2919999999999998</v>
      </c>
    </row>
    <row r="1194" spans="1:5" x14ac:dyDescent="0.2">
      <c r="A1194">
        <v>7865</v>
      </c>
      <c r="B1194">
        <v>120.361</v>
      </c>
      <c r="C1194">
        <v>107.479</v>
      </c>
      <c r="D1194">
        <v>116.407</v>
      </c>
      <c r="E1194">
        <v>5.3</v>
      </c>
    </row>
    <row r="1195" spans="1:5" x14ac:dyDescent="0.2">
      <c r="A1195">
        <v>7870</v>
      </c>
      <c r="B1195">
        <v>120.488</v>
      </c>
      <c r="C1195">
        <v>107.52500000000001</v>
      </c>
      <c r="D1195">
        <v>116.52800000000001</v>
      </c>
      <c r="E1195">
        <v>5.3070000000000004</v>
      </c>
    </row>
    <row r="1196" spans="1:5" x14ac:dyDescent="0.2">
      <c r="A1196">
        <v>7875</v>
      </c>
      <c r="B1196">
        <v>120.61499999999999</v>
      </c>
      <c r="C1196">
        <v>107.569</v>
      </c>
      <c r="D1196">
        <v>116.649</v>
      </c>
      <c r="E1196">
        <v>5.3140000000000001</v>
      </c>
    </row>
    <row r="1197" spans="1:5" x14ac:dyDescent="0.2">
      <c r="A1197">
        <v>7880</v>
      </c>
      <c r="B1197">
        <v>120.741</v>
      </c>
      <c r="C1197">
        <v>107.614</v>
      </c>
      <c r="D1197">
        <v>116.76900000000001</v>
      </c>
      <c r="E1197">
        <v>5.3220000000000001</v>
      </c>
    </row>
    <row r="1198" spans="1:5" x14ac:dyDescent="0.2">
      <c r="A1198">
        <v>7885</v>
      </c>
      <c r="B1198">
        <v>120.867</v>
      </c>
      <c r="C1198">
        <v>107.658</v>
      </c>
      <c r="D1198">
        <v>116.889</v>
      </c>
      <c r="E1198">
        <v>5.3289999999999997</v>
      </c>
    </row>
    <row r="1199" spans="1:5" x14ac:dyDescent="0.2">
      <c r="A1199">
        <v>7890</v>
      </c>
      <c r="B1199">
        <v>120.99299999999999</v>
      </c>
      <c r="C1199">
        <v>107.702</v>
      </c>
      <c r="D1199">
        <v>117.009</v>
      </c>
      <c r="E1199">
        <v>5.3360000000000003</v>
      </c>
    </row>
    <row r="1200" spans="1:5" x14ac:dyDescent="0.2">
      <c r="A1200">
        <v>7895</v>
      </c>
      <c r="B1200">
        <v>121.119</v>
      </c>
      <c r="C1200">
        <v>107.745</v>
      </c>
      <c r="D1200">
        <v>117.13</v>
      </c>
      <c r="E1200">
        <v>5.343</v>
      </c>
    </row>
    <row r="1201" spans="1:5" x14ac:dyDescent="0.2">
      <c r="A1201">
        <v>7900</v>
      </c>
      <c r="B1201">
        <v>121.244</v>
      </c>
      <c r="C1201">
        <v>107.789</v>
      </c>
      <c r="D1201">
        <v>117.25</v>
      </c>
      <c r="E1201">
        <v>5.35</v>
      </c>
    </row>
    <row r="1202" spans="1:5" x14ac:dyDescent="0.2">
      <c r="A1202">
        <v>7905</v>
      </c>
      <c r="B1202">
        <v>121.37</v>
      </c>
      <c r="C1202">
        <v>107.83199999999999</v>
      </c>
      <c r="D1202">
        <v>117.37</v>
      </c>
      <c r="E1202">
        <v>5.3570000000000002</v>
      </c>
    </row>
    <row r="1203" spans="1:5" x14ac:dyDescent="0.2">
      <c r="A1203">
        <v>7910</v>
      </c>
      <c r="B1203">
        <v>121.496</v>
      </c>
      <c r="C1203">
        <v>107.876</v>
      </c>
      <c r="D1203">
        <v>117.49</v>
      </c>
      <c r="E1203">
        <v>5.3639999999999999</v>
      </c>
    </row>
    <row r="1204" spans="1:5" x14ac:dyDescent="0.2">
      <c r="A1204">
        <v>7915</v>
      </c>
      <c r="B1204">
        <v>121.619</v>
      </c>
      <c r="C1204">
        <v>107.917</v>
      </c>
      <c r="D1204">
        <v>117.61</v>
      </c>
      <c r="E1204">
        <v>5.3689999999999998</v>
      </c>
    </row>
    <row r="1205" spans="1:5" x14ac:dyDescent="0.2">
      <c r="A1205">
        <v>7920</v>
      </c>
      <c r="B1205">
        <v>121.738</v>
      </c>
      <c r="C1205">
        <v>107.955</v>
      </c>
      <c r="D1205">
        <v>117.729</v>
      </c>
      <c r="E1205">
        <v>5.3710000000000004</v>
      </c>
    </row>
    <row r="1206" spans="1:5" x14ac:dyDescent="0.2">
      <c r="A1206">
        <v>7925</v>
      </c>
      <c r="B1206">
        <v>121.858</v>
      </c>
      <c r="C1206">
        <v>107.992</v>
      </c>
      <c r="D1206">
        <v>117.84699999999999</v>
      </c>
      <c r="E1206">
        <v>5.3730000000000002</v>
      </c>
    </row>
    <row r="1207" spans="1:5" x14ac:dyDescent="0.2">
      <c r="A1207">
        <v>7930</v>
      </c>
      <c r="B1207">
        <v>121.98</v>
      </c>
      <c r="C1207">
        <v>108.033</v>
      </c>
      <c r="D1207">
        <v>117.964</v>
      </c>
      <c r="E1207">
        <v>5.38</v>
      </c>
    </row>
    <row r="1208" spans="1:5" x14ac:dyDescent="0.2">
      <c r="A1208">
        <v>7935</v>
      </c>
      <c r="B1208">
        <v>122.104</v>
      </c>
      <c r="C1208">
        <v>108.074</v>
      </c>
      <c r="D1208">
        <v>118.08199999999999</v>
      </c>
      <c r="E1208">
        <v>5.3869999999999996</v>
      </c>
    </row>
    <row r="1209" spans="1:5" x14ac:dyDescent="0.2">
      <c r="A1209">
        <v>7940</v>
      </c>
      <c r="B1209">
        <v>122.227</v>
      </c>
      <c r="C1209">
        <v>108.11499999999999</v>
      </c>
      <c r="D1209">
        <v>118.199</v>
      </c>
      <c r="E1209">
        <v>5.3940000000000001</v>
      </c>
    </row>
    <row r="1210" spans="1:5" x14ac:dyDescent="0.2">
      <c r="A1210">
        <v>7945</v>
      </c>
      <c r="B1210">
        <v>122.35</v>
      </c>
      <c r="C1210">
        <v>108.15600000000001</v>
      </c>
      <c r="D1210">
        <v>118.31699999999999</v>
      </c>
      <c r="E1210">
        <v>5.4009999999999998</v>
      </c>
    </row>
    <row r="1211" spans="1:5" x14ac:dyDescent="0.2">
      <c r="A1211">
        <v>7950</v>
      </c>
      <c r="B1211">
        <v>122.473</v>
      </c>
      <c r="C1211">
        <v>108.197</v>
      </c>
      <c r="D1211">
        <v>118.434</v>
      </c>
      <c r="E1211">
        <v>5.4080000000000004</v>
      </c>
    </row>
    <row r="1212" spans="1:5" x14ac:dyDescent="0.2">
      <c r="A1212">
        <v>7955</v>
      </c>
      <c r="B1212">
        <v>122.596</v>
      </c>
      <c r="C1212">
        <v>108.23699999999999</v>
      </c>
      <c r="D1212">
        <v>118.551</v>
      </c>
      <c r="E1212">
        <v>5.415</v>
      </c>
    </row>
    <row r="1213" spans="1:5" x14ac:dyDescent="0.2">
      <c r="A1213">
        <v>7960</v>
      </c>
      <c r="B1213">
        <v>122.71899999999999</v>
      </c>
      <c r="C1213">
        <v>108.27800000000001</v>
      </c>
      <c r="D1213">
        <v>118.66800000000001</v>
      </c>
      <c r="E1213">
        <v>5.4219999999999997</v>
      </c>
    </row>
    <row r="1214" spans="1:5" x14ac:dyDescent="0.2">
      <c r="A1214">
        <v>7965</v>
      </c>
      <c r="B1214">
        <v>122.842</v>
      </c>
      <c r="C1214">
        <v>108.318</v>
      </c>
      <c r="D1214">
        <v>118.786</v>
      </c>
      <c r="E1214">
        <v>5.43</v>
      </c>
    </row>
    <row r="1215" spans="1:5" x14ac:dyDescent="0.2">
      <c r="A1215">
        <v>7970</v>
      </c>
      <c r="B1215">
        <v>122.965</v>
      </c>
      <c r="C1215">
        <v>108.358</v>
      </c>
      <c r="D1215">
        <v>118.90300000000001</v>
      </c>
      <c r="E1215">
        <v>5.4370000000000003</v>
      </c>
    </row>
    <row r="1216" spans="1:5" x14ac:dyDescent="0.2">
      <c r="A1216">
        <v>7975</v>
      </c>
      <c r="B1216">
        <v>123.086</v>
      </c>
      <c r="C1216">
        <v>108.39700000000001</v>
      </c>
      <c r="D1216">
        <v>119.018</v>
      </c>
      <c r="E1216">
        <v>5.444</v>
      </c>
    </row>
    <row r="1217" spans="1:5" x14ac:dyDescent="0.2">
      <c r="A1217">
        <v>7980</v>
      </c>
      <c r="B1217">
        <v>123.205</v>
      </c>
      <c r="C1217">
        <v>108.434</v>
      </c>
      <c r="D1217">
        <v>119.131</v>
      </c>
      <c r="E1217">
        <v>5.4509999999999996</v>
      </c>
    </row>
    <row r="1218" spans="1:5" x14ac:dyDescent="0.2">
      <c r="A1218">
        <v>7985</v>
      </c>
      <c r="B1218">
        <v>123.32299999999999</v>
      </c>
      <c r="C1218">
        <v>108.47</v>
      </c>
      <c r="D1218">
        <v>119.24299999999999</v>
      </c>
      <c r="E1218">
        <v>5.4580000000000002</v>
      </c>
    </row>
    <row r="1219" spans="1:5" x14ac:dyDescent="0.2">
      <c r="A1219">
        <v>7990</v>
      </c>
      <c r="B1219">
        <v>123.441</v>
      </c>
      <c r="C1219">
        <v>108.506</v>
      </c>
      <c r="D1219">
        <v>119.35599999999999</v>
      </c>
      <c r="E1219">
        <v>5.4649999999999999</v>
      </c>
    </row>
    <row r="1220" spans="1:5" x14ac:dyDescent="0.2">
      <c r="A1220">
        <v>7995</v>
      </c>
      <c r="B1220">
        <v>123.559</v>
      </c>
      <c r="C1220">
        <v>108.542</v>
      </c>
      <c r="D1220">
        <v>119.468</v>
      </c>
      <c r="E1220">
        <v>5.4720000000000004</v>
      </c>
    </row>
    <row r="1221" spans="1:5" x14ac:dyDescent="0.2">
      <c r="A1221">
        <v>8000</v>
      </c>
      <c r="B1221">
        <v>123.676</v>
      </c>
      <c r="C1221">
        <v>108.57599999999999</v>
      </c>
      <c r="D1221">
        <v>119.581</v>
      </c>
      <c r="E1221">
        <v>5.4779999999999998</v>
      </c>
    </row>
    <row r="1222" spans="1:5" x14ac:dyDescent="0.2">
      <c r="A1222">
        <v>8005</v>
      </c>
      <c r="B1222">
        <v>123.789</v>
      </c>
      <c r="C1222">
        <v>108.607</v>
      </c>
      <c r="D1222">
        <v>119.693</v>
      </c>
      <c r="E1222">
        <v>5.4790000000000001</v>
      </c>
    </row>
    <row r="1223" spans="1:5" x14ac:dyDescent="0.2">
      <c r="A1223">
        <v>8010</v>
      </c>
      <c r="B1223">
        <v>123.901</v>
      </c>
      <c r="C1223">
        <v>108.63800000000001</v>
      </c>
      <c r="D1223">
        <v>119.80500000000001</v>
      </c>
      <c r="E1223">
        <v>5.4809999999999999</v>
      </c>
    </row>
    <row r="1224" spans="1:5" x14ac:dyDescent="0.2">
      <c r="A1224">
        <v>8015</v>
      </c>
      <c r="B1224">
        <v>124.018</v>
      </c>
      <c r="C1224">
        <v>108.672</v>
      </c>
      <c r="D1224">
        <v>119.917</v>
      </c>
      <c r="E1224">
        <v>5.4870000000000001</v>
      </c>
    </row>
    <row r="1225" spans="1:5" x14ac:dyDescent="0.2">
      <c r="A1225">
        <v>8020</v>
      </c>
      <c r="B1225">
        <v>124.13500000000001</v>
      </c>
      <c r="C1225">
        <v>108.708</v>
      </c>
      <c r="D1225">
        <v>120.029</v>
      </c>
      <c r="E1225">
        <v>5.4930000000000003</v>
      </c>
    </row>
    <row r="1226" spans="1:5" x14ac:dyDescent="0.2">
      <c r="A1226">
        <v>8025</v>
      </c>
      <c r="B1226">
        <v>124.253</v>
      </c>
      <c r="C1226">
        <v>108.74299999999999</v>
      </c>
      <c r="D1226">
        <v>120.14100000000001</v>
      </c>
      <c r="E1226">
        <v>5.5</v>
      </c>
    </row>
    <row r="1227" spans="1:5" x14ac:dyDescent="0.2">
      <c r="A1227">
        <v>8030</v>
      </c>
      <c r="B1227">
        <v>124.36799999999999</v>
      </c>
      <c r="C1227">
        <v>108.776</v>
      </c>
      <c r="D1227">
        <v>120.251</v>
      </c>
      <c r="E1227">
        <v>5.508</v>
      </c>
    </row>
    <row r="1228" spans="1:5" x14ac:dyDescent="0.2">
      <c r="A1228">
        <v>8035</v>
      </c>
      <c r="B1228">
        <v>124.482</v>
      </c>
      <c r="C1228">
        <v>108.80800000000001</v>
      </c>
      <c r="D1228">
        <v>120.358</v>
      </c>
      <c r="E1228">
        <v>5.5149999999999997</v>
      </c>
    </row>
    <row r="1229" spans="1:5" x14ac:dyDescent="0.2">
      <c r="A1229">
        <v>8040</v>
      </c>
      <c r="B1229">
        <v>124.59699999999999</v>
      </c>
      <c r="C1229">
        <v>108.84</v>
      </c>
      <c r="D1229">
        <v>120.46599999999999</v>
      </c>
      <c r="E1229">
        <v>5.524</v>
      </c>
    </row>
    <row r="1230" spans="1:5" x14ac:dyDescent="0.2">
      <c r="A1230">
        <v>8045</v>
      </c>
      <c r="B1230">
        <v>124.717</v>
      </c>
      <c r="C1230">
        <v>108.878</v>
      </c>
      <c r="D1230">
        <v>120.57299999999999</v>
      </c>
      <c r="E1230">
        <v>5.5380000000000003</v>
      </c>
    </row>
    <row r="1231" spans="1:5" x14ac:dyDescent="0.2">
      <c r="A1231">
        <v>8050</v>
      </c>
      <c r="B1231">
        <v>124.83499999999999</v>
      </c>
      <c r="C1231">
        <v>108.913</v>
      </c>
      <c r="D1231">
        <v>120.681</v>
      </c>
      <c r="E1231">
        <v>5.55</v>
      </c>
    </row>
    <row r="1232" spans="1:5" x14ac:dyDescent="0.2">
      <c r="A1232">
        <v>8055</v>
      </c>
      <c r="B1232">
        <v>124.94799999999999</v>
      </c>
      <c r="C1232">
        <v>108.944</v>
      </c>
      <c r="D1232">
        <v>120.788</v>
      </c>
      <c r="E1232">
        <v>5.5570000000000004</v>
      </c>
    </row>
    <row r="1233" spans="1:5" x14ac:dyDescent="0.2">
      <c r="A1233">
        <v>8060</v>
      </c>
      <c r="B1233">
        <v>125.06100000000001</v>
      </c>
      <c r="C1233">
        <v>108.97499999999999</v>
      </c>
      <c r="D1233">
        <v>120.895</v>
      </c>
      <c r="E1233">
        <v>5.5640000000000001</v>
      </c>
    </row>
    <row r="1234" spans="1:5" x14ac:dyDescent="0.2">
      <c r="A1234">
        <v>8065</v>
      </c>
      <c r="B1234">
        <v>125.175</v>
      </c>
      <c r="C1234">
        <v>109.006</v>
      </c>
      <c r="D1234">
        <v>121.002</v>
      </c>
      <c r="E1234">
        <v>5.5709999999999997</v>
      </c>
    </row>
    <row r="1235" spans="1:5" x14ac:dyDescent="0.2">
      <c r="A1235">
        <v>8070</v>
      </c>
      <c r="B1235">
        <v>125.29</v>
      </c>
      <c r="C1235">
        <v>109.04</v>
      </c>
      <c r="D1235">
        <v>121.10899999999999</v>
      </c>
      <c r="E1235">
        <v>5.5819999999999999</v>
      </c>
    </row>
    <row r="1236" spans="1:5" x14ac:dyDescent="0.2">
      <c r="A1236">
        <v>8075</v>
      </c>
      <c r="B1236">
        <v>125.41</v>
      </c>
      <c r="C1236">
        <v>109.07599999999999</v>
      </c>
      <c r="D1236">
        <v>121.21599999999999</v>
      </c>
      <c r="E1236">
        <v>5.5949999999999998</v>
      </c>
    </row>
    <row r="1237" spans="1:5" x14ac:dyDescent="0.2">
      <c r="A1237">
        <v>8080</v>
      </c>
      <c r="B1237">
        <v>125.52500000000001</v>
      </c>
      <c r="C1237">
        <v>109.10899999999999</v>
      </c>
      <c r="D1237">
        <v>121.32299999999999</v>
      </c>
      <c r="E1237">
        <v>5.6059999999999999</v>
      </c>
    </row>
    <row r="1238" spans="1:5" x14ac:dyDescent="0.2">
      <c r="A1238">
        <v>8085</v>
      </c>
      <c r="B1238">
        <v>125.633</v>
      </c>
      <c r="C1238">
        <v>109.13500000000001</v>
      </c>
      <c r="D1238">
        <v>121.42700000000001</v>
      </c>
      <c r="E1238">
        <v>5.6130000000000004</v>
      </c>
    </row>
    <row r="1239" spans="1:5" x14ac:dyDescent="0.2">
      <c r="A1239">
        <v>8090</v>
      </c>
      <c r="B1239">
        <v>125.739</v>
      </c>
      <c r="C1239">
        <v>109.15900000000001</v>
      </c>
      <c r="D1239">
        <v>121.529</v>
      </c>
      <c r="E1239">
        <v>5.62</v>
      </c>
    </row>
    <row r="1240" spans="1:5" x14ac:dyDescent="0.2">
      <c r="A1240">
        <v>8095</v>
      </c>
      <c r="B1240">
        <v>125.84399999999999</v>
      </c>
      <c r="C1240">
        <v>109.18300000000001</v>
      </c>
      <c r="D1240">
        <v>121.63200000000001</v>
      </c>
      <c r="E1240">
        <v>5.6269999999999998</v>
      </c>
    </row>
    <row r="1241" spans="1:5" x14ac:dyDescent="0.2">
      <c r="A1241">
        <v>8100</v>
      </c>
      <c r="B1241">
        <v>125.949</v>
      </c>
      <c r="C1241">
        <v>109.20699999999999</v>
      </c>
      <c r="D1241">
        <v>121.73399999999999</v>
      </c>
      <c r="E1241">
        <v>5.6340000000000003</v>
      </c>
    </row>
    <row r="1242" spans="1:5" x14ac:dyDescent="0.2">
      <c r="A1242">
        <v>8105</v>
      </c>
      <c r="B1242">
        <v>126.05500000000001</v>
      </c>
      <c r="C1242">
        <v>109.23099999999999</v>
      </c>
      <c r="D1242">
        <v>121.837</v>
      </c>
      <c r="E1242">
        <v>5.641</v>
      </c>
    </row>
    <row r="1243" spans="1:5" x14ac:dyDescent="0.2">
      <c r="A1243">
        <v>8110</v>
      </c>
      <c r="B1243">
        <v>126.16</v>
      </c>
      <c r="C1243">
        <v>109.255</v>
      </c>
      <c r="D1243">
        <v>121.938</v>
      </c>
      <c r="E1243">
        <v>5.6479999999999997</v>
      </c>
    </row>
    <row r="1244" spans="1:5" x14ac:dyDescent="0.2">
      <c r="A1244">
        <v>8115</v>
      </c>
      <c r="B1244">
        <v>126.265</v>
      </c>
      <c r="C1244">
        <v>109.279</v>
      </c>
      <c r="D1244">
        <v>122.038</v>
      </c>
      <c r="E1244">
        <v>5.6550000000000002</v>
      </c>
    </row>
    <row r="1245" spans="1:5" x14ac:dyDescent="0.2">
      <c r="A1245">
        <v>8120</v>
      </c>
      <c r="B1245">
        <v>126.371</v>
      </c>
      <c r="C1245">
        <v>109.303</v>
      </c>
      <c r="D1245">
        <v>122.137</v>
      </c>
      <c r="E1245">
        <v>5.6619999999999999</v>
      </c>
    </row>
    <row r="1246" spans="1:5" x14ac:dyDescent="0.2">
      <c r="A1246">
        <v>8125</v>
      </c>
      <c r="B1246">
        <v>126.476</v>
      </c>
      <c r="C1246">
        <v>109.32599999999999</v>
      </c>
      <c r="D1246">
        <v>122.236</v>
      </c>
      <c r="E1246">
        <v>5.6689999999999996</v>
      </c>
    </row>
    <row r="1247" spans="1:5" x14ac:dyDescent="0.2">
      <c r="A1247">
        <v>8130</v>
      </c>
      <c r="B1247">
        <v>126.581</v>
      </c>
      <c r="C1247">
        <v>109.35</v>
      </c>
      <c r="D1247">
        <v>122.336</v>
      </c>
      <c r="E1247">
        <v>5.6760000000000002</v>
      </c>
    </row>
    <row r="1248" spans="1:5" x14ac:dyDescent="0.2">
      <c r="A1248">
        <v>8135</v>
      </c>
      <c r="B1248">
        <v>126.68600000000001</v>
      </c>
      <c r="C1248">
        <v>109.373</v>
      </c>
      <c r="D1248">
        <v>122.435</v>
      </c>
      <c r="E1248">
        <v>5.6829999999999998</v>
      </c>
    </row>
    <row r="1249" spans="1:5" x14ac:dyDescent="0.2">
      <c r="A1249">
        <v>8140</v>
      </c>
      <c r="B1249">
        <v>126.792</v>
      </c>
      <c r="C1249">
        <v>109.39700000000001</v>
      </c>
      <c r="D1249">
        <v>122.535</v>
      </c>
      <c r="E1249">
        <v>5.69</v>
      </c>
    </row>
    <row r="1250" spans="1:5" x14ac:dyDescent="0.2">
      <c r="A1250">
        <v>8145</v>
      </c>
      <c r="B1250">
        <v>126.898</v>
      </c>
      <c r="C1250">
        <v>109.42100000000001</v>
      </c>
      <c r="D1250">
        <v>122.63500000000001</v>
      </c>
      <c r="E1250">
        <v>5.6970000000000001</v>
      </c>
    </row>
    <row r="1251" spans="1:5" x14ac:dyDescent="0.2">
      <c r="A1251">
        <v>8150</v>
      </c>
      <c r="B1251">
        <v>127.003</v>
      </c>
      <c r="C1251">
        <v>109.44499999999999</v>
      </c>
      <c r="D1251">
        <v>122.735</v>
      </c>
      <c r="E1251">
        <v>5.7039999999999997</v>
      </c>
    </row>
    <row r="1252" spans="1:5" x14ac:dyDescent="0.2">
      <c r="A1252">
        <v>8155</v>
      </c>
      <c r="B1252">
        <v>127.10899999999999</v>
      </c>
      <c r="C1252">
        <v>109.46899999999999</v>
      </c>
      <c r="D1252">
        <v>122.83499999999999</v>
      </c>
      <c r="E1252">
        <v>5.71</v>
      </c>
    </row>
    <row r="1253" spans="1:5" x14ac:dyDescent="0.2">
      <c r="A1253">
        <v>8160</v>
      </c>
      <c r="B1253">
        <v>127.215</v>
      </c>
      <c r="C1253">
        <v>109.49299999999999</v>
      </c>
      <c r="D1253">
        <v>122.935</v>
      </c>
      <c r="E1253">
        <v>5.7169999999999996</v>
      </c>
    </row>
    <row r="1254" spans="1:5" x14ac:dyDescent="0.2">
      <c r="A1254">
        <v>8165</v>
      </c>
      <c r="B1254">
        <v>127.318</v>
      </c>
      <c r="C1254">
        <v>109.515</v>
      </c>
      <c r="D1254">
        <v>123.032</v>
      </c>
      <c r="E1254">
        <v>5.7249999999999996</v>
      </c>
    </row>
    <row r="1255" spans="1:5" x14ac:dyDescent="0.2">
      <c r="A1255">
        <v>8170</v>
      </c>
      <c r="B1255">
        <v>127.419</v>
      </c>
      <c r="C1255">
        <v>109.535</v>
      </c>
      <c r="D1255">
        <v>123.127</v>
      </c>
      <c r="E1255">
        <v>5.7320000000000002</v>
      </c>
    </row>
    <row r="1256" spans="1:5" x14ac:dyDescent="0.2">
      <c r="A1256">
        <v>8175</v>
      </c>
      <c r="B1256">
        <v>127.52</v>
      </c>
      <c r="C1256">
        <v>109.554</v>
      </c>
      <c r="D1256">
        <v>123.22199999999999</v>
      </c>
      <c r="E1256">
        <v>5.7389999999999999</v>
      </c>
    </row>
    <row r="1257" spans="1:5" x14ac:dyDescent="0.2">
      <c r="A1257">
        <v>8180</v>
      </c>
      <c r="B1257">
        <v>127.62</v>
      </c>
      <c r="C1257">
        <v>109.574</v>
      </c>
      <c r="D1257">
        <v>123.31699999999999</v>
      </c>
      <c r="E1257">
        <v>5.7450000000000001</v>
      </c>
    </row>
    <row r="1258" spans="1:5" x14ac:dyDescent="0.2">
      <c r="A1258">
        <v>8185</v>
      </c>
      <c r="B1258">
        <v>127.721</v>
      </c>
      <c r="C1258">
        <v>109.593</v>
      </c>
      <c r="D1258">
        <v>123.41200000000001</v>
      </c>
      <c r="E1258">
        <v>5.7519999999999998</v>
      </c>
    </row>
    <row r="1259" spans="1:5" x14ac:dyDescent="0.2">
      <c r="A1259">
        <v>8190</v>
      </c>
      <c r="B1259">
        <v>127.822</v>
      </c>
      <c r="C1259">
        <v>109.613</v>
      </c>
      <c r="D1259">
        <v>123.50700000000001</v>
      </c>
      <c r="E1259">
        <v>5.7590000000000003</v>
      </c>
    </row>
    <row r="1260" spans="1:5" x14ac:dyDescent="0.2">
      <c r="A1260">
        <v>8195</v>
      </c>
      <c r="B1260">
        <v>127.92</v>
      </c>
      <c r="C1260">
        <v>109.63</v>
      </c>
      <c r="D1260">
        <v>123.599</v>
      </c>
      <c r="E1260">
        <v>5.766</v>
      </c>
    </row>
    <row r="1261" spans="1:5" x14ac:dyDescent="0.2">
      <c r="A1261">
        <v>8200</v>
      </c>
      <c r="B1261">
        <v>128.018</v>
      </c>
      <c r="C1261">
        <v>109.64700000000001</v>
      </c>
      <c r="D1261">
        <v>123.69199999999999</v>
      </c>
      <c r="E1261">
        <v>5.7729999999999997</v>
      </c>
    </row>
    <row r="1262" spans="1:5" x14ac:dyDescent="0.2">
      <c r="A1262">
        <v>8205</v>
      </c>
      <c r="B1262">
        <v>128.11600000000001</v>
      </c>
      <c r="C1262">
        <v>109.664</v>
      </c>
      <c r="D1262">
        <v>123.78400000000001</v>
      </c>
      <c r="E1262">
        <v>5.78</v>
      </c>
    </row>
    <row r="1263" spans="1:5" x14ac:dyDescent="0.2">
      <c r="A1263">
        <v>8210</v>
      </c>
      <c r="B1263">
        <v>128.215</v>
      </c>
      <c r="C1263">
        <v>109.682</v>
      </c>
      <c r="D1263">
        <v>123.877</v>
      </c>
      <c r="E1263">
        <v>5.7869999999999999</v>
      </c>
    </row>
    <row r="1264" spans="1:5" x14ac:dyDescent="0.2">
      <c r="A1264">
        <v>8215</v>
      </c>
      <c r="B1264">
        <v>128.31299999999999</v>
      </c>
      <c r="C1264">
        <v>109.699</v>
      </c>
      <c r="D1264">
        <v>123.96899999999999</v>
      </c>
      <c r="E1264">
        <v>5.7939999999999996</v>
      </c>
    </row>
    <row r="1265" spans="1:5" x14ac:dyDescent="0.2">
      <c r="A1265">
        <v>8220</v>
      </c>
      <c r="B1265">
        <v>128.40899999999999</v>
      </c>
      <c r="C1265">
        <v>109.714</v>
      </c>
      <c r="D1265">
        <v>124.06</v>
      </c>
      <c r="E1265">
        <v>5.8010000000000002</v>
      </c>
    </row>
    <row r="1266" spans="1:5" x14ac:dyDescent="0.2">
      <c r="A1266">
        <v>8225</v>
      </c>
      <c r="B1266">
        <v>128.50399999999999</v>
      </c>
      <c r="C1266">
        <v>109.729</v>
      </c>
      <c r="D1266">
        <v>124.149</v>
      </c>
      <c r="E1266">
        <v>5.8079999999999998</v>
      </c>
    </row>
    <row r="1267" spans="1:5" x14ac:dyDescent="0.2">
      <c r="A1267">
        <v>8230</v>
      </c>
      <c r="B1267">
        <v>128.59899999999999</v>
      </c>
      <c r="C1267">
        <v>109.74299999999999</v>
      </c>
      <c r="D1267">
        <v>124.238</v>
      </c>
      <c r="E1267">
        <v>5.8150000000000004</v>
      </c>
    </row>
    <row r="1268" spans="1:5" x14ac:dyDescent="0.2">
      <c r="A1268">
        <v>8235</v>
      </c>
      <c r="B1268">
        <v>128.69399999999999</v>
      </c>
      <c r="C1268">
        <v>109.758</v>
      </c>
      <c r="D1268">
        <v>124.327</v>
      </c>
      <c r="E1268">
        <v>5.8220000000000001</v>
      </c>
    </row>
    <row r="1269" spans="1:5" x14ac:dyDescent="0.2">
      <c r="A1269">
        <v>8240</v>
      </c>
      <c r="B1269">
        <v>128.78899999999999</v>
      </c>
      <c r="C1269">
        <v>109.77200000000001</v>
      </c>
      <c r="D1269">
        <v>124.416</v>
      </c>
      <c r="E1269">
        <v>5.8280000000000003</v>
      </c>
    </row>
    <row r="1270" spans="1:5" x14ac:dyDescent="0.2">
      <c r="A1270">
        <v>8245</v>
      </c>
      <c r="B1270">
        <v>128.88200000000001</v>
      </c>
      <c r="C1270">
        <v>109.785</v>
      </c>
      <c r="D1270">
        <v>124.503</v>
      </c>
      <c r="E1270">
        <v>5.835</v>
      </c>
    </row>
    <row r="1271" spans="1:5" x14ac:dyDescent="0.2">
      <c r="A1271">
        <v>8250</v>
      </c>
      <c r="B1271">
        <v>128.97200000000001</v>
      </c>
      <c r="C1271">
        <v>109.795</v>
      </c>
      <c r="D1271">
        <v>124.58799999999999</v>
      </c>
      <c r="E1271">
        <v>5.8419999999999996</v>
      </c>
    </row>
    <row r="1272" spans="1:5" x14ac:dyDescent="0.2">
      <c r="A1272">
        <v>8255</v>
      </c>
      <c r="B1272">
        <v>129.06200000000001</v>
      </c>
      <c r="C1272">
        <v>109.80500000000001</v>
      </c>
      <c r="D1272">
        <v>124.672</v>
      </c>
      <c r="E1272">
        <v>5.8490000000000002</v>
      </c>
    </row>
    <row r="1273" spans="1:5" x14ac:dyDescent="0.2">
      <c r="A1273">
        <v>8260</v>
      </c>
      <c r="B1273">
        <v>129.15199999999999</v>
      </c>
      <c r="C1273">
        <v>109.815</v>
      </c>
      <c r="D1273">
        <v>124.756</v>
      </c>
      <c r="E1273">
        <v>5.8559999999999999</v>
      </c>
    </row>
    <row r="1274" spans="1:5" x14ac:dyDescent="0.2">
      <c r="A1274">
        <v>8265</v>
      </c>
      <c r="B1274">
        <v>129.239</v>
      </c>
      <c r="C1274">
        <v>109.822</v>
      </c>
      <c r="D1274">
        <v>124.84</v>
      </c>
      <c r="E1274">
        <v>5.86</v>
      </c>
    </row>
    <row r="1275" spans="1:5" x14ac:dyDescent="0.2">
      <c r="A1275">
        <v>8270</v>
      </c>
      <c r="B1275">
        <v>129.322</v>
      </c>
      <c r="C1275">
        <v>109.827</v>
      </c>
      <c r="D1275">
        <v>124.92400000000001</v>
      </c>
      <c r="E1275">
        <v>5.86</v>
      </c>
    </row>
    <row r="1276" spans="1:5" x14ac:dyDescent="0.2">
      <c r="A1276">
        <v>8275</v>
      </c>
      <c r="B1276">
        <v>129.40700000000001</v>
      </c>
      <c r="C1276">
        <v>109.83199999999999</v>
      </c>
      <c r="D1276">
        <v>125.006</v>
      </c>
      <c r="E1276">
        <v>5.8630000000000004</v>
      </c>
    </row>
    <row r="1277" spans="1:5" x14ac:dyDescent="0.2">
      <c r="A1277">
        <v>8280</v>
      </c>
      <c r="B1277">
        <v>129.495</v>
      </c>
      <c r="C1277">
        <v>109.84099999999999</v>
      </c>
      <c r="D1277">
        <v>125.089</v>
      </c>
      <c r="E1277">
        <v>5.87</v>
      </c>
    </row>
    <row r="1278" spans="1:5" x14ac:dyDescent="0.2">
      <c r="A1278">
        <v>8285</v>
      </c>
      <c r="B1278">
        <v>129.584</v>
      </c>
      <c r="C1278">
        <v>109.849</v>
      </c>
      <c r="D1278">
        <v>125.17100000000001</v>
      </c>
      <c r="E1278">
        <v>5.8769999999999998</v>
      </c>
    </row>
    <row r="1279" spans="1:5" x14ac:dyDescent="0.2">
      <c r="A1279">
        <v>8290</v>
      </c>
      <c r="B1279">
        <v>129.672</v>
      </c>
      <c r="C1279">
        <v>109.858</v>
      </c>
      <c r="D1279">
        <v>125.254</v>
      </c>
      <c r="E1279">
        <v>5.8840000000000003</v>
      </c>
    </row>
    <row r="1280" spans="1:5" x14ac:dyDescent="0.2">
      <c r="A1280">
        <v>8295</v>
      </c>
      <c r="B1280">
        <v>129.76</v>
      </c>
      <c r="C1280">
        <v>109.867</v>
      </c>
      <c r="D1280">
        <v>125.336</v>
      </c>
      <c r="E1280">
        <v>5.89</v>
      </c>
    </row>
    <row r="1281" spans="1:5" x14ac:dyDescent="0.2">
      <c r="A1281">
        <v>8300</v>
      </c>
      <c r="B1281">
        <v>129.846</v>
      </c>
      <c r="C1281">
        <v>109.873</v>
      </c>
      <c r="D1281">
        <v>125.417</v>
      </c>
      <c r="E1281">
        <v>5.8970000000000002</v>
      </c>
    </row>
    <row r="1282" spans="1:5" x14ac:dyDescent="0.2">
      <c r="A1282">
        <v>8305</v>
      </c>
      <c r="B1282">
        <v>129.93100000000001</v>
      </c>
      <c r="C1282">
        <v>109.879</v>
      </c>
      <c r="D1282">
        <v>125.496</v>
      </c>
      <c r="E1282">
        <v>5.9039999999999999</v>
      </c>
    </row>
    <row r="1283" spans="1:5" x14ac:dyDescent="0.2">
      <c r="A1283">
        <v>8310</v>
      </c>
      <c r="B1283">
        <v>130.017</v>
      </c>
      <c r="C1283">
        <v>109.88500000000001</v>
      </c>
      <c r="D1283">
        <v>125.575</v>
      </c>
      <c r="E1283">
        <v>5.9109999999999996</v>
      </c>
    </row>
    <row r="1284" spans="1:5" x14ac:dyDescent="0.2">
      <c r="A1284">
        <v>8315</v>
      </c>
      <c r="B1284">
        <v>130.10599999999999</v>
      </c>
      <c r="C1284">
        <v>109.89400000000001</v>
      </c>
      <c r="D1284">
        <v>125.654</v>
      </c>
      <c r="E1284">
        <v>5.9219999999999997</v>
      </c>
    </row>
    <row r="1285" spans="1:5" x14ac:dyDescent="0.2">
      <c r="A1285">
        <v>8320</v>
      </c>
      <c r="B1285">
        <v>130.197</v>
      </c>
      <c r="C1285">
        <v>109.905</v>
      </c>
      <c r="D1285">
        <v>125.733</v>
      </c>
      <c r="E1285">
        <v>5.9349999999999996</v>
      </c>
    </row>
    <row r="1286" spans="1:5" x14ac:dyDescent="0.2">
      <c r="A1286">
        <v>8325</v>
      </c>
      <c r="B1286">
        <v>130.28399999999999</v>
      </c>
      <c r="C1286">
        <v>109.913</v>
      </c>
      <c r="D1286">
        <v>125.812</v>
      </c>
      <c r="E1286">
        <v>5.9450000000000003</v>
      </c>
    </row>
    <row r="1287" spans="1:5" x14ac:dyDescent="0.2">
      <c r="A1287">
        <v>8330</v>
      </c>
      <c r="B1287">
        <v>130.369</v>
      </c>
      <c r="C1287">
        <v>109.91800000000001</v>
      </c>
      <c r="D1287">
        <v>125.89100000000001</v>
      </c>
      <c r="E1287">
        <v>5.952</v>
      </c>
    </row>
    <row r="1288" spans="1:5" x14ac:dyDescent="0.2">
      <c r="A1288">
        <v>8335</v>
      </c>
      <c r="B1288">
        <v>130.45400000000001</v>
      </c>
      <c r="C1288">
        <v>109.92400000000001</v>
      </c>
      <c r="D1288">
        <v>125.97</v>
      </c>
      <c r="E1288">
        <v>5.9589999999999996</v>
      </c>
    </row>
    <row r="1289" spans="1:5" x14ac:dyDescent="0.2">
      <c r="A1289">
        <v>8340</v>
      </c>
      <c r="B1289">
        <v>130.53899999999999</v>
      </c>
      <c r="C1289">
        <v>109.929</v>
      </c>
      <c r="D1289">
        <v>126.04900000000001</v>
      </c>
      <c r="E1289">
        <v>5.9660000000000002</v>
      </c>
    </row>
    <row r="1290" spans="1:5" x14ac:dyDescent="0.2">
      <c r="A1290">
        <v>8345</v>
      </c>
      <c r="B1290">
        <v>130.62</v>
      </c>
      <c r="C1290">
        <v>109.931</v>
      </c>
      <c r="D1290">
        <v>126.128</v>
      </c>
      <c r="E1290">
        <v>5.968</v>
      </c>
    </row>
    <row r="1291" spans="1:5" x14ac:dyDescent="0.2">
      <c r="A1291">
        <v>8350</v>
      </c>
      <c r="B1291">
        <v>130.69800000000001</v>
      </c>
      <c r="C1291">
        <v>109.932</v>
      </c>
      <c r="D1291">
        <v>126.206</v>
      </c>
      <c r="E1291">
        <v>5.9690000000000003</v>
      </c>
    </row>
    <row r="1292" spans="1:5" x14ac:dyDescent="0.2">
      <c r="A1292">
        <v>8355</v>
      </c>
      <c r="B1292">
        <v>130.779</v>
      </c>
      <c r="C1292">
        <v>109.934</v>
      </c>
      <c r="D1292">
        <v>126.28100000000001</v>
      </c>
      <c r="E1292">
        <v>5.9729999999999999</v>
      </c>
    </row>
    <row r="1293" spans="1:5" x14ac:dyDescent="0.2">
      <c r="A1293">
        <v>8360</v>
      </c>
      <c r="B1293">
        <v>130.86099999999999</v>
      </c>
      <c r="C1293">
        <v>109.937</v>
      </c>
      <c r="D1293">
        <v>126.355</v>
      </c>
      <c r="E1293">
        <v>5.98</v>
      </c>
    </row>
    <row r="1294" spans="1:5" x14ac:dyDescent="0.2">
      <c r="A1294">
        <v>8365</v>
      </c>
      <c r="B1294">
        <v>130.94399999999999</v>
      </c>
      <c r="C1294">
        <v>109.941</v>
      </c>
      <c r="D1294">
        <v>126.429</v>
      </c>
      <c r="E1294">
        <v>5.9859999999999998</v>
      </c>
    </row>
    <row r="1295" spans="1:5" x14ac:dyDescent="0.2">
      <c r="A1295">
        <v>8370</v>
      </c>
      <c r="B1295">
        <v>131.02699999999999</v>
      </c>
      <c r="C1295">
        <v>109.94499999999999</v>
      </c>
      <c r="D1295">
        <v>126.502</v>
      </c>
      <c r="E1295">
        <v>5.9930000000000003</v>
      </c>
    </row>
    <row r="1296" spans="1:5" x14ac:dyDescent="0.2">
      <c r="A1296">
        <v>8375</v>
      </c>
      <c r="B1296">
        <v>131.10900000000001</v>
      </c>
      <c r="C1296">
        <v>109.94799999999999</v>
      </c>
      <c r="D1296">
        <v>126.57599999999999</v>
      </c>
      <c r="E1296">
        <v>6</v>
      </c>
    </row>
    <row r="1297" spans="1:5" x14ac:dyDescent="0.2">
      <c r="A1297">
        <v>8380</v>
      </c>
      <c r="B1297">
        <v>131.18899999999999</v>
      </c>
      <c r="C1297">
        <v>109.949</v>
      </c>
      <c r="D1297">
        <v>126.649</v>
      </c>
      <c r="E1297">
        <v>6.0069999999999997</v>
      </c>
    </row>
    <row r="1298" spans="1:5" x14ac:dyDescent="0.2">
      <c r="A1298">
        <v>8385</v>
      </c>
      <c r="B1298">
        <v>131.262</v>
      </c>
      <c r="C1298">
        <v>109.94499999999999</v>
      </c>
      <c r="D1298">
        <v>126.72</v>
      </c>
      <c r="E1298">
        <v>6.0090000000000003</v>
      </c>
    </row>
    <row r="1299" spans="1:5" x14ac:dyDescent="0.2">
      <c r="A1299">
        <v>8390</v>
      </c>
      <c r="B1299">
        <v>131.333</v>
      </c>
      <c r="C1299">
        <v>109.93899999999999</v>
      </c>
      <c r="D1299">
        <v>126.791</v>
      </c>
      <c r="E1299">
        <v>6.01</v>
      </c>
    </row>
    <row r="1300" spans="1:5" x14ac:dyDescent="0.2">
      <c r="A1300">
        <v>8395</v>
      </c>
      <c r="B1300">
        <v>131.40700000000001</v>
      </c>
      <c r="C1300">
        <v>109.93600000000001</v>
      </c>
      <c r="D1300">
        <v>126.863</v>
      </c>
      <c r="E1300">
        <v>6.0140000000000002</v>
      </c>
    </row>
    <row r="1301" spans="1:5" x14ac:dyDescent="0.2">
      <c r="A1301">
        <v>8400</v>
      </c>
      <c r="B1301">
        <v>131.48400000000001</v>
      </c>
      <c r="C1301">
        <v>109.935</v>
      </c>
      <c r="D1301">
        <v>126.934</v>
      </c>
      <c r="E1301">
        <v>6.02</v>
      </c>
    </row>
    <row r="1302" spans="1:5" x14ac:dyDescent="0.2">
      <c r="A1302">
        <v>8405</v>
      </c>
      <c r="B1302">
        <v>131.56</v>
      </c>
      <c r="C1302">
        <v>109.93300000000001</v>
      </c>
      <c r="D1302">
        <v>127.004</v>
      </c>
      <c r="E1302">
        <v>6.0270000000000001</v>
      </c>
    </row>
    <row r="1303" spans="1:5" x14ac:dyDescent="0.2">
      <c r="A1303">
        <v>8410</v>
      </c>
      <c r="B1303">
        <v>131.63399999999999</v>
      </c>
      <c r="C1303">
        <v>109.929</v>
      </c>
      <c r="D1303">
        <v>127.072</v>
      </c>
      <c r="E1303">
        <v>6.0330000000000004</v>
      </c>
    </row>
    <row r="1304" spans="1:5" x14ac:dyDescent="0.2">
      <c r="A1304">
        <v>8415</v>
      </c>
      <c r="B1304">
        <v>131.71199999999999</v>
      </c>
      <c r="C1304">
        <v>109.928</v>
      </c>
      <c r="D1304">
        <v>127.14</v>
      </c>
      <c r="E1304">
        <v>6.0449999999999999</v>
      </c>
    </row>
    <row r="1305" spans="1:5" x14ac:dyDescent="0.2">
      <c r="A1305">
        <v>8420</v>
      </c>
      <c r="B1305">
        <v>131.792</v>
      </c>
      <c r="C1305">
        <v>109.93</v>
      </c>
      <c r="D1305">
        <v>127.20699999999999</v>
      </c>
      <c r="E1305">
        <v>6.0579999999999998</v>
      </c>
    </row>
    <row r="1306" spans="1:5" x14ac:dyDescent="0.2">
      <c r="A1306">
        <v>8425</v>
      </c>
      <c r="B1306">
        <v>131.86799999999999</v>
      </c>
      <c r="C1306">
        <v>109.928</v>
      </c>
      <c r="D1306">
        <v>127.27500000000001</v>
      </c>
      <c r="E1306">
        <v>6.0679999999999996</v>
      </c>
    </row>
    <row r="1307" spans="1:5" x14ac:dyDescent="0.2">
      <c r="A1307">
        <v>8430</v>
      </c>
      <c r="B1307">
        <v>131.94200000000001</v>
      </c>
      <c r="C1307">
        <v>109.925</v>
      </c>
      <c r="D1307">
        <v>127.342</v>
      </c>
      <c r="E1307">
        <v>6.0750000000000002</v>
      </c>
    </row>
    <row r="1308" spans="1:5" x14ac:dyDescent="0.2">
      <c r="A1308">
        <v>8435</v>
      </c>
      <c r="B1308">
        <v>132.02099999999999</v>
      </c>
      <c r="C1308">
        <v>109.925</v>
      </c>
      <c r="D1308">
        <v>127.411</v>
      </c>
      <c r="E1308">
        <v>6.0860000000000003</v>
      </c>
    </row>
    <row r="1309" spans="1:5" x14ac:dyDescent="0.2">
      <c r="A1309">
        <v>8440</v>
      </c>
      <c r="B1309">
        <v>132.102</v>
      </c>
      <c r="C1309">
        <v>109.928</v>
      </c>
      <c r="D1309">
        <v>127.48</v>
      </c>
      <c r="E1309">
        <v>6.0990000000000002</v>
      </c>
    </row>
    <row r="1310" spans="1:5" x14ac:dyDescent="0.2">
      <c r="A1310">
        <v>8445</v>
      </c>
      <c r="B1310">
        <v>132.179</v>
      </c>
      <c r="C1310">
        <v>109.92700000000001</v>
      </c>
      <c r="D1310">
        <v>127.548</v>
      </c>
      <c r="E1310">
        <v>6.1079999999999997</v>
      </c>
    </row>
    <row r="1311" spans="1:5" x14ac:dyDescent="0.2">
      <c r="A1311">
        <v>8450</v>
      </c>
      <c r="B1311">
        <v>132.25399999999999</v>
      </c>
      <c r="C1311">
        <v>109.92400000000001</v>
      </c>
      <c r="D1311">
        <v>127.617</v>
      </c>
      <c r="E1311">
        <v>6.1150000000000002</v>
      </c>
    </row>
    <row r="1312" spans="1:5" x14ac:dyDescent="0.2">
      <c r="A1312">
        <v>8455</v>
      </c>
      <c r="B1312">
        <v>132.32900000000001</v>
      </c>
      <c r="C1312">
        <v>109.92100000000001</v>
      </c>
      <c r="D1312">
        <v>127.68600000000001</v>
      </c>
      <c r="E1312">
        <v>6.1219999999999999</v>
      </c>
    </row>
    <row r="1313" spans="1:5" x14ac:dyDescent="0.2">
      <c r="A1313">
        <v>8460</v>
      </c>
      <c r="B1313">
        <v>132.4</v>
      </c>
      <c r="C1313">
        <v>109.91500000000001</v>
      </c>
      <c r="D1313">
        <v>127.751</v>
      </c>
      <c r="E1313">
        <v>6.1289999999999996</v>
      </c>
    </row>
    <row r="1314" spans="1:5" x14ac:dyDescent="0.2">
      <c r="A1314">
        <v>8465</v>
      </c>
      <c r="B1314">
        <v>132.47</v>
      </c>
      <c r="C1314">
        <v>109.908</v>
      </c>
      <c r="D1314">
        <v>127.815</v>
      </c>
      <c r="E1314">
        <v>6.1360000000000001</v>
      </c>
    </row>
    <row r="1315" spans="1:5" x14ac:dyDescent="0.2">
      <c r="A1315">
        <v>8470</v>
      </c>
      <c r="B1315">
        <v>132.53899999999999</v>
      </c>
      <c r="C1315">
        <v>109.901</v>
      </c>
      <c r="D1315">
        <v>127.879</v>
      </c>
      <c r="E1315">
        <v>6.1420000000000003</v>
      </c>
    </row>
    <row r="1316" spans="1:5" x14ac:dyDescent="0.2">
      <c r="A1316">
        <v>8475</v>
      </c>
      <c r="B1316">
        <v>132.60900000000001</v>
      </c>
      <c r="C1316">
        <v>109.89400000000001</v>
      </c>
      <c r="D1316">
        <v>127.94199999999999</v>
      </c>
      <c r="E1316">
        <v>6.149</v>
      </c>
    </row>
    <row r="1317" spans="1:5" x14ac:dyDescent="0.2">
      <c r="A1317">
        <v>8480</v>
      </c>
      <c r="B1317">
        <v>132.679</v>
      </c>
      <c r="C1317">
        <v>109.887</v>
      </c>
      <c r="D1317">
        <v>128.006</v>
      </c>
      <c r="E1317">
        <v>6.1559999999999997</v>
      </c>
    </row>
    <row r="1318" spans="1:5" x14ac:dyDescent="0.2">
      <c r="A1318">
        <v>8485</v>
      </c>
      <c r="B1318">
        <v>132.74799999999999</v>
      </c>
      <c r="C1318">
        <v>109.88</v>
      </c>
      <c r="D1318">
        <v>128.07</v>
      </c>
      <c r="E1318">
        <v>6.1630000000000003</v>
      </c>
    </row>
    <row r="1319" spans="1:5" x14ac:dyDescent="0.2">
      <c r="A1319">
        <v>8490</v>
      </c>
      <c r="B1319">
        <v>132.81800000000001</v>
      </c>
      <c r="C1319">
        <v>109.873</v>
      </c>
      <c r="D1319">
        <v>128.13300000000001</v>
      </c>
      <c r="E1319">
        <v>6.1689999999999996</v>
      </c>
    </row>
    <row r="1320" spans="1:5" x14ac:dyDescent="0.2">
      <c r="A1320">
        <v>8495</v>
      </c>
      <c r="B1320">
        <v>132.88800000000001</v>
      </c>
      <c r="C1320">
        <v>109.866</v>
      </c>
      <c r="D1320">
        <v>128.197</v>
      </c>
      <c r="E1320">
        <v>6.1760000000000002</v>
      </c>
    </row>
    <row r="1321" spans="1:5" x14ac:dyDescent="0.2">
      <c r="A1321">
        <v>8500</v>
      </c>
      <c r="B1321">
        <v>132.95699999999999</v>
      </c>
      <c r="C1321">
        <v>109.858</v>
      </c>
      <c r="D1321">
        <v>128.261</v>
      </c>
      <c r="E1321">
        <v>6.1829999999999998</v>
      </c>
    </row>
    <row r="1322" spans="1:5" x14ac:dyDescent="0.2">
      <c r="A1322">
        <v>8505</v>
      </c>
      <c r="B1322">
        <v>133.03</v>
      </c>
      <c r="C1322">
        <v>109.854</v>
      </c>
      <c r="D1322">
        <v>128.32400000000001</v>
      </c>
      <c r="E1322">
        <v>6.1929999999999996</v>
      </c>
    </row>
    <row r="1323" spans="1:5" x14ac:dyDescent="0.2">
      <c r="A1323">
        <v>8510</v>
      </c>
      <c r="B1323">
        <v>133.10499999999999</v>
      </c>
      <c r="C1323">
        <v>109.852</v>
      </c>
      <c r="D1323">
        <v>128.38800000000001</v>
      </c>
      <c r="E1323">
        <v>6.2060000000000004</v>
      </c>
    </row>
    <row r="1324" spans="1:5" x14ac:dyDescent="0.2">
      <c r="A1324">
        <v>8515</v>
      </c>
      <c r="B1324">
        <v>133.17699999999999</v>
      </c>
      <c r="C1324">
        <v>109.846</v>
      </c>
      <c r="D1324">
        <v>128.45099999999999</v>
      </c>
      <c r="E1324">
        <v>6.2160000000000002</v>
      </c>
    </row>
    <row r="1325" spans="1:5" x14ac:dyDescent="0.2">
      <c r="A1325">
        <v>8520</v>
      </c>
      <c r="B1325">
        <v>133.24600000000001</v>
      </c>
      <c r="C1325">
        <v>109.839</v>
      </c>
      <c r="D1325">
        <v>128.51300000000001</v>
      </c>
      <c r="E1325">
        <v>6.2229999999999999</v>
      </c>
    </row>
    <row r="1326" spans="1:5" x14ac:dyDescent="0.2">
      <c r="A1326">
        <v>8525</v>
      </c>
      <c r="B1326">
        <v>133.31399999999999</v>
      </c>
      <c r="C1326">
        <v>109.83</v>
      </c>
      <c r="D1326">
        <v>128.57499999999999</v>
      </c>
      <c r="E1326">
        <v>6.23</v>
      </c>
    </row>
    <row r="1327" spans="1:5" x14ac:dyDescent="0.2">
      <c r="A1327">
        <v>8530</v>
      </c>
      <c r="B1327">
        <v>133.38300000000001</v>
      </c>
      <c r="C1327">
        <v>109.822</v>
      </c>
      <c r="D1327">
        <v>128.637</v>
      </c>
      <c r="E1327">
        <v>6.2359999999999998</v>
      </c>
    </row>
    <row r="1328" spans="1:5" x14ac:dyDescent="0.2">
      <c r="A1328">
        <v>8535</v>
      </c>
      <c r="B1328">
        <v>133.45099999999999</v>
      </c>
      <c r="C1328">
        <v>109.81399999999999</v>
      </c>
      <c r="D1328">
        <v>128.69900000000001</v>
      </c>
      <c r="E1328">
        <v>6.2430000000000003</v>
      </c>
    </row>
    <row r="1329" spans="1:5" x14ac:dyDescent="0.2">
      <c r="A1329">
        <v>8540</v>
      </c>
      <c r="B1329">
        <v>133.517</v>
      </c>
      <c r="C1329">
        <v>109.804</v>
      </c>
      <c r="D1329">
        <v>128.75899999999999</v>
      </c>
      <c r="E1329">
        <v>6.25</v>
      </c>
    </row>
    <row r="1330" spans="1:5" x14ac:dyDescent="0.2">
      <c r="A1330">
        <v>8545</v>
      </c>
      <c r="B1330">
        <v>133.584</v>
      </c>
      <c r="C1330">
        <v>109.795</v>
      </c>
      <c r="D1330">
        <v>128.81800000000001</v>
      </c>
      <c r="E1330">
        <v>6.2590000000000003</v>
      </c>
    </row>
    <row r="1331" spans="1:5" x14ac:dyDescent="0.2">
      <c r="A1331">
        <v>8550</v>
      </c>
      <c r="B1331">
        <v>133.654</v>
      </c>
      <c r="C1331">
        <v>109.788</v>
      </c>
      <c r="D1331">
        <v>128.876</v>
      </c>
      <c r="E1331">
        <v>6.2709999999999999</v>
      </c>
    </row>
    <row r="1332" spans="1:5" x14ac:dyDescent="0.2">
      <c r="A1332">
        <v>8555</v>
      </c>
      <c r="B1332">
        <v>133.72200000000001</v>
      </c>
      <c r="C1332">
        <v>109.78</v>
      </c>
      <c r="D1332">
        <v>128.935</v>
      </c>
      <c r="E1332">
        <v>6.282</v>
      </c>
    </row>
    <row r="1333" spans="1:5" x14ac:dyDescent="0.2">
      <c r="A1333">
        <v>8560</v>
      </c>
      <c r="B1333">
        <v>133.78800000000001</v>
      </c>
      <c r="C1333">
        <v>109.77</v>
      </c>
      <c r="D1333">
        <v>128.994</v>
      </c>
      <c r="E1333">
        <v>6.29</v>
      </c>
    </row>
    <row r="1334" spans="1:5" x14ac:dyDescent="0.2">
      <c r="A1334">
        <v>8565</v>
      </c>
      <c r="B1334">
        <v>133.85400000000001</v>
      </c>
      <c r="C1334">
        <v>109.76</v>
      </c>
      <c r="D1334">
        <v>129.054</v>
      </c>
      <c r="E1334">
        <v>6.2960000000000003</v>
      </c>
    </row>
    <row r="1335" spans="1:5" x14ac:dyDescent="0.2">
      <c r="A1335">
        <v>8570</v>
      </c>
      <c r="B1335">
        <v>133.922</v>
      </c>
      <c r="C1335">
        <v>109.752</v>
      </c>
      <c r="D1335">
        <v>129.11600000000001</v>
      </c>
      <c r="E1335">
        <v>6.3029999999999999</v>
      </c>
    </row>
    <row r="1336" spans="1:5" x14ac:dyDescent="0.2">
      <c r="A1336">
        <v>8575</v>
      </c>
      <c r="B1336">
        <v>133.99299999999999</v>
      </c>
      <c r="C1336">
        <v>109.745</v>
      </c>
      <c r="D1336">
        <v>129.178</v>
      </c>
      <c r="E1336">
        <v>6.3120000000000003</v>
      </c>
    </row>
    <row r="1337" spans="1:5" x14ac:dyDescent="0.2">
      <c r="A1337">
        <v>8580</v>
      </c>
      <c r="B1337">
        <v>134.066</v>
      </c>
      <c r="C1337">
        <v>109.742</v>
      </c>
      <c r="D1337">
        <v>129.24100000000001</v>
      </c>
      <c r="E1337">
        <v>6.3239999999999998</v>
      </c>
    </row>
    <row r="1338" spans="1:5" x14ac:dyDescent="0.2">
      <c r="A1338">
        <v>8585</v>
      </c>
      <c r="B1338">
        <v>134.13900000000001</v>
      </c>
      <c r="C1338">
        <v>109.73699999999999</v>
      </c>
      <c r="D1338">
        <v>129.303</v>
      </c>
      <c r="E1338">
        <v>6.335</v>
      </c>
    </row>
    <row r="1339" spans="1:5" x14ac:dyDescent="0.2">
      <c r="A1339">
        <v>8590</v>
      </c>
      <c r="B1339">
        <v>134.208</v>
      </c>
      <c r="C1339">
        <v>109.73</v>
      </c>
      <c r="D1339">
        <v>129.36500000000001</v>
      </c>
      <c r="E1339">
        <v>6.343</v>
      </c>
    </row>
    <row r="1340" spans="1:5" x14ac:dyDescent="0.2">
      <c r="A1340">
        <v>8595</v>
      </c>
      <c r="B1340">
        <v>134.27699999999999</v>
      </c>
      <c r="C1340">
        <v>109.72199999999999</v>
      </c>
      <c r="D1340">
        <v>129.42599999999999</v>
      </c>
      <c r="E1340">
        <v>6.3520000000000003</v>
      </c>
    </row>
    <row r="1341" spans="1:5" x14ac:dyDescent="0.2">
      <c r="A1341">
        <v>8600</v>
      </c>
      <c r="B1341">
        <v>134.34899999999999</v>
      </c>
      <c r="C1341">
        <v>109.717</v>
      </c>
      <c r="D1341">
        <v>129.48699999999999</v>
      </c>
      <c r="E1341">
        <v>6.3630000000000004</v>
      </c>
    </row>
    <row r="1342" spans="1:5" x14ac:dyDescent="0.2">
      <c r="A1342">
        <v>8605</v>
      </c>
      <c r="B1342">
        <v>134.42099999999999</v>
      </c>
      <c r="C1342">
        <v>109.712</v>
      </c>
      <c r="D1342">
        <v>129.54900000000001</v>
      </c>
      <c r="E1342">
        <v>6.375</v>
      </c>
    </row>
    <row r="1343" spans="1:5" x14ac:dyDescent="0.2">
      <c r="A1343">
        <v>8610</v>
      </c>
      <c r="B1343">
        <v>134.489</v>
      </c>
      <c r="C1343">
        <v>109.70399999999999</v>
      </c>
      <c r="D1343">
        <v>129.61000000000001</v>
      </c>
      <c r="E1343">
        <v>6.383</v>
      </c>
    </row>
    <row r="1344" spans="1:5" x14ac:dyDescent="0.2">
      <c r="A1344">
        <v>8615</v>
      </c>
      <c r="B1344">
        <v>134.55600000000001</v>
      </c>
      <c r="C1344">
        <v>109.69499999999999</v>
      </c>
      <c r="D1344">
        <v>129.66999999999999</v>
      </c>
      <c r="E1344">
        <v>6.39</v>
      </c>
    </row>
    <row r="1345" spans="1:5" x14ac:dyDescent="0.2">
      <c r="A1345">
        <v>8620</v>
      </c>
      <c r="B1345">
        <v>134.62100000000001</v>
      </c>
      <c r="C1345">
        <v>109.685</v>
      </c>
      <c r="D1345">
        <v>129.72999999999999</v>
      </c>
      <c r="E1345">
        <v>6.3959999999999999</v>
      </c>
    </row>
    <row r="1346" spans="1:5" x14ac:dyDescent="0.2">
      <c r="A1346">
        <v>8625</v>
      </c>
      <c r="B1346">
        <v>134.68600000000001</v>
      </c>
      <c r="C1346">
        <v>109.673</v>
      </c>
      <c r="D1346">
        <v>129.78800000000001</v>
      </c>
      <c r="E1346">
        <v>6.4029999999999996</v>
      </c>
    </row>
    <row r="1347" spans="1:5" x14ac:dyDescent="0.2">
      <c r="A1347">
        <v>8630</v>
      </c>
      <c r="B1347">
        <v>134.75</v>
      </c>
      <c r="C1347">
        <v>109.66200000000001</v>
      </c>
      <c r="D1347">
        <v>129.84700000000001</v>
      </c>
      <c r="E1347">
        <v>6.4089999999999998</v>
      </c>
    </row>
    <row r="1348" spans="1:5" x14ac:dyDescent="0.2">
      <c r="A1348">
        <v>8635</v>
      </c>
      <c r="B1348">
        <v>134.816</v>
      </c>
      <c r="C1348">
        <v>109.652</v>
      </c>
      <c r="D1348">
        <v>129.90600000000001</v>
      </c>
      <c r="E1348">
        <v>6.4169999999999998</v>
      </c>
    </row>
    <row r="1349" spans="1:5" x14ac:dyDescent="0.2">
      <c r="A1349">
        <v>8640</v>
      </c>
      <c r="B1349">
        <v>134.88399999999999</v>
      </c>
      <c r="C1349">
        <v>109.645</v>
      </c>
      <c r="D1349">
        <v>129.964</v>
      </c>
      <c r="E1349">
        <v>6.4279999999999999</v>
      </c>
    </row>
    <row r="1350" spans="1:5" x14ac:dyDescent="0.2">
      <c r="A1350">
        <v>8645</v>
      </c>
      <c r="B1350">
        <v>134.95400000000001</v>
      </c>
      <c r="C1350">
        <v>109.63800000000001</v>
      </c>
      <c r="D1350">
        <v>130.023</v>
      </c>
      <c r="E1350">
        <v>6.44</v>
      </c>
    </row>
    <row r="1351" spans="1:5" x14ac:dyDescent="0.2">
      <c r="A1351">
        <v>8650</v>
      </c>
      <c r="B1351">
        <v>135.02099999999999</v>
      </c>
      <c r="C1351">
        <v>109.629</v>
      </c>
      <c r="D1351">
        <v>130.08099999999999</v>
      </c>
      <c r="E1351">
        <v>6.4489999999999998</v>
      </c>
    </row>
    <row r="1352" spans="1:5" x14ac:dyDescent="0.2">
      <c r="A1352">
        <v>8655</v>
      </c>
      <c r="B1352">
        <v>135.08600000000001</v>
      </c>
      <c r="C1352">
        <v>109.61799999999999</v>
      </c>
      <c r="D1352">
        <v>130.13999999999999</v>
      </c>
      <c r="E1352">
        <v>6.4560000000000004</v>
      </c>
    </row>
    <row r="1353" spans="1:5" x14ac:dyDescent="0.2">
      <c r="A1353">
        <v>8660</v>
      </c>
      <c r="B1353">
        <v>135.15</v>
      </c>
      <c r="C1353">
        <v>109.607</v>
      </c>
      <c r="D1353">
        <v>130.19900000000001</v>
      </c>
      <c r="E1353">
        <v>6.4630000000000001</v>
      </c>
    </row>
    <row r="1354" spans="1:5" x14ac:dyDescent="0.2">
      <c r="A1354">
        <v>8665</v>
      </c>
      <c r="B1354">
        <v>135.215</v>
      </c>
      <c r="C1354">
        <v>109.596</v>
      </c>
      <c r="D1354">
        <v>130.25700000000001</v>
      </c>
      <c r="E1354">
        <v>6.4690000000000003</v>
      </c>
    </row>
    <row r="1355" spans="1:5" x14ac:dyDescent="0.2">
      <c r="A1355">
        <v>8670</v>
      </c>
      <c r="B1355">
        <v>135.28200000000001</v>
      </c>
      <c r="C1355">
        <v>109.587</v>
      </c>
      <c r="D1355">
        <v>130.315</v>
      </c>
      <c r="E1355">
        <v>6.4790000000000001</v>
      </c>
    </row>
    <row r="1356" spans="1:5" x14ac:dyDescent="0.2">
      <c r="A1356">
        <v>8675</v>
      </c>
      <c r="B1356">
        <v>135.351</v>
      </c>
      <c r="C1356">
        <v>109.58</v>
      </c>
      <c r="D1356">
        <v>130.37299999999999</v>
      </c>
      <c r="E1356">
        <v>6.492</v>
      </c>
    </row>
    <row r="1357" spans="1:5" x14ac:dyDescent="0.2">
      <c r="A1357">
        <v>8680</v>
      </c>
      <c r="B1357">
        <v>135.41800000000001</v>
      </c>
      <c r="C1357">
        <v>109.571</v>
      </c>
      <c r="D1357">
        <v>130.43</v>
      </c>
      <c r="E1357">
        <v>6.5019999999999998</v>
      </c>
    </row>
    <row r="1358" spans="1:5" x14ac:dyDescent="0.2">
      <c r="A1358">
        <v>8685</v>
      </c>
      <c r="B1358">
        <v>135.48099999999999</v>
      </c>
      <c r="C1358">
        <v>109.559</v>
      </c>
      <c r="D1358">
        <v>130.48699999999999</v>
      </c>
      <c r="E1358">
        <v>6.5090000000000003</v>
      </c>
    </row>
    <row r="1359" spans="1:5" x14ac:dyDescent="0.2">
      <c r="A1359">
        <v>8690</v>
      </c>
      <c r="B1359">
        <v>135.54400000000001</v>
      </c>
      <c r="C1359">
        <v>109.547</v>
      </c>
      <c r="D1359">
        <v>130.54400000000001</v>
      </c>
      <c r="E1359">
        <v>6.5149999999999997</v>
      </c>
    </row>
    <row r="1360" spans="1:5" x14ac:dyDescent="0.2">
      <c r="A1360">
        <v>8695</v>
      </c>
      <c r="B1360">
        <v>135.607</v>
      </c>
      <c r="C1360">
        <v>109.535</v>
      </c>
      <c r="D1360">
        <v>130.601</v>
      </c>
      <c r="E1360">
        <v>6.5220000000000002</v>
      </c>
    </row>
    <row r="1361" spans="1:5" x14ac:dyDescent="0.2">
      <c r="A1361">
        <v>8700</v>
      </c>
      <c r="B1361">
        <v>135.66900000000001</v>
      </c>
      <c r="C1361">
        <v>109.52200000000001</v>
      </c>
      <c r="D1361">
        <v>130.65700000000001</v>
      </c>
      <c r="E1361">
        <v>6.5279999999999996</v>
      </c>
    </row>
    <row r="1362" spans="1:5" x14ac:dyDescent="0.2">
      <c r="A1362">
        <v>8705</v>
      </c>
      <c r="B1362">
        <v>135.73099999999999</v>
      </c>
      <c r="C1362">
        <v>109.509</v>
      </c>
      <c r="D1362">
        <v>130.71299999999999</v>
      </c>
      <c r="E1362">
        <v>6.5350000000000001</v>
      </c>
    </row>
    <row r="1363" spans="1:5" x14ac:dyDescent="0.2">
      <c r="A1363">
        <v>8710</v>
      </c>
      <c r="B1363">
        <v>135.792</v>
      </c>
      <c r="C1363">
        <v>109.496</v>
      </c>
      <c r="D1363">
        <v>130.76900000000001</v>
      </c>
      <c r="E1363">
        <v>6.5410000000000004</v>
      </c>
    </row>
    <row r="1364" spans="1:5" x14ac:dyDescent="0.2">
      <c r="A1364">
        <v>8715</v>
      </c>
      <c r="B1364">
        <v>135.85400000000001</v>
      </c>
      <c r="C1364">
        <v>109.483</v>
      </c>
      <c r="D1364">
        <v>130.82499999999999</v>
      </c>
      <c r="E1364">
        <v>6.548</v>
      </c>
    </row>
    <row r="1365" spans="1:5" x14ac:dyDescent="0.2">
      <c r="A1365">
        <v>8720</v>
      </c>
      <c r="B1365">
        <v>135.91800000000001</v>
      </c>
      <c r="C1365">
        <v>109.471</v>
      </c>
      <c r="D1365">
        <v>130.881</v>
      </c>
      <c r="E1365">
        <v>6.556</v>
      </c>
    </row>
    <row r="1366" spans="1:5" x14ac:dyDescent="0.2">
      <c r="A1366">
        <v>8725</v>
      </c>
      <c r="B1366">
        <v>135.98599999999999</v>
      </c>
      <c r="C1366">
        <v>109.46299999999999</v>
      </c>
      <c r="D1366">
        <v>130.93799999999999</v>
      </c>
      <c r="E1366">
        <v>6.5679999999999996</v>
      </c>
    </row>
    <row r="1367" spans="1:5" x14ac:dyDescent="0.2">
      <c r="A1367">
        <v>8730</v>
      </c>
      <c r="B1367">
        <v>136.054</v>
      </c>
      <c r="C1367">
        <v>109.456</v>
      </c>
      <c r="D1367">
        <v>130.995</v>
      </c>
      <c r="E1367">
        <v>6.58</v>
      </c>
    </row>
    <row r="1368" spans="1:5" x14ac:dyDescent="0.2">
      <c r="A1368">
        <v>8735</v>
      </c>
      <c r="B1368">
        <v>136.11799999999999</v>
      </c>
      <c r="C1368">
        <v>109.444</v>
      </c>
      <c r="D1368">
        <v>131.05199999999999</v>
      </c>
      <c r="E1368">
        <v>6.5880000000000001</v>
      </c>
    </row>
    <row r="1369" spans="1:5" x14ac:dyDescent="0.2">
      <c r="A1369">
        <v>8740</v>
      </c>
      <c r="B1369">
        <v>136.18100000000001</v>
      </c>
      <c r="C1369">
        <v>109.432</v>
      </c>
      <c r="D1369">
        <v>131.10900000000001</v>
      </c>
      <c r="E1369">
        <v>6.5940000000000003</v>
      </c>
    </row>
    <row r="1370" spans="1:5" x14ac:dyDescent="0.2">
      <c r="A1370">
        <v>8745</v>
      </c>
      <c r="B1370">
        <v>136.244</v>
      </c>
      <c r="C1370">
        <v>109.42</v>
      </c>
      <c r="D1370">
        <v>131.167</v>
      </c>
      <c r="E1370">
        <v>6.6</v>
      </c>
    </row>
    <row r="1371" spans="1:5" x14ac:dyDescent="0.2">
      <c r="A1371">
        <v>8750</v>
      </c>
      <c r="B1371">
        <v>136.30699999999999</v>
      </c>
      <c r="C1371">
        <v>109.408</v>
      </c>
      <c r="D1371">
        <v>131.22399999999999</v>
      </c>
      <c r="E1371">
        <v>6.6070000000000002</v>
      </c>
    </row>
    <row r="1372" spans="1:5" x14ac:dyDescent="0.2">
      <c r="A1372">
        <v>8755</v>
      </c>
      <c r="B1372">
        <v>136.37100000000001</v>
      </c>
      <c r="C1372">
        <v>109.39700000000001</v>
      </c>
      <c r="D1372">
        <v>131.28299999999999</v>
      </c>
      <c r="E1372">
        <v>6.6130000000000004</v>
      </c>
    </row>
    <row r="1373" spans="1:5" x14ac:dyDescent="0.2">
      <c r="A1373">
        <v>8760</v>
      </c>
      <c r="B1373">
        <v>136.43600000000001</v>
      </c>
      <c r="C1373">
        <v>109.387</v>
      </c>
      <c r="D1373">
        <v>131.34100000000001</v>
      </c>
      <c r="E1373">
        <v>6.62</v>
      </c>
    </row>
    <row r="1374" spans="1:5" x14ac:dyDescent="0.2">
      <c r="A1374">
        <v>8765</v>
      </c>
      <c r="B1374">
        <v>136.5</v>
      </c>
      <c r="C1374">
        <v>109.376</v>
      </c>
      <c r="D1374">
        <v>131.4</v>
      </c>
      <c r="E1374">
        <v>6.6260000000000003</v>
      </c>
    </row>
    <row r="1375" spans="1:5" x14ac:dyDescent="0.2">
      <c r="A1375">
        <v>8770</v>
      </c>
      <c r="B1375">
        <v>136.56399999999999</v>
      </c>
      <c r="C1375">
        <v>109.36499999999999</v>
      </c>
      <c r="D1375">
        <v>131.458</v>
      </c>
      <c r="E1375">
        <v>6.633</v>
      </c>
    </row>
    <row r="1376" spans="1:5" x14ac:dyDescent="0.2">
      <c r="A1376">
        <v>8775</v>
      </c>
      <c r="B1376">
        <v>136.62899999999999</v>
      </c>
      <c r="C1376">
        <v>109.354</v>
      </c>
      <c r="D1376">
        <v>131.517</v>
      </c>
      <c r="E1376">
        <v>6.6390000000000002</v>
      </c>
    </row>
    <row r="1377" spans="1:5" x14ac:dyDescent="0.2">
      <c r="A1377">
        <v>8780</v>
      </c>
      <c r="B1377">
        <v>136.69300000000001</v>
      </c>
      <c r="C1377">
        <v>109.343</v>
      </c>
      <c r="D1377">
        <v>131.57599999999999</v>
      </c>
      <c r="E1377">
        <v>6.6459999999999999</v>
      </c>
    </row>
    <row r="1378" spans="1:5" x14ac:dyDescent="0.2">
      <c r="A1378">
        <v>8785</v>
      </c>
      <c r="B1378">
        <v>136.76</v>
      </c>
      <c r="C1378">
        <v>109.33499999999999</v>
      </c>
      <c r="D1378">
        <v>131.63399999999999</v>
      </c>
      <c r="E1378">
        <v>6.6550000000000002</v>
      </c>
    </row>
    <row r="1379" spans="1:5" x14ac:dyDescent="0.2">
      <c r="A1379">
        <v>8790</v>
      </c>
      <c r="B1379">
        <v>136.83099999999999</v>
      </c>
      <c r="C1379">
        <v>109.32899999999999</v>
      </c>
      <c r="D1379">
        <v>131.69300000000001</v>
      </c>
      <c r="E1379">
        <v>6.6680000000000001</v>
      </c>
    </row>
    <row r="1380" spans="1:5" x14ac:dyDescent="0.2">
      <c r="A1380">
        <v>8795</v>
      </c>
      <c r="B1380">
        <v>136.899</v>
      </c>
      <c r="C1380">
        <v>109.321</v>
      </c>
      <c r="D1380">
        <v>131.751</v>
      </c>
      <c r="E1380">
        <v>6.6779999999999999</v>
      </c>
    </row>
    <row r="1381" spans="1:5" x14ac:dyDescent="0.2">
      <c r="A1381">
        <v>8800</v>
      </c>
      <c r="B1381">
        <v>136.964</v>
      </c>
      <c r="C1381">
        <v>109.31100000000001</v>
      </c>
      <c r="D1381">
        <v>131.81</v>
      </c>
      <c r="E1381">
        <v>6.6849999999999996</v>
      </c>
    </row>
    <row r="1382" spans="1:5" x14ac:dyDescent="0.2">
      <c r="A1382">
        <v>8805</v>
      </c>
      <c r="B1382">
        <v>137.02699999999999</v>
      </c>
      <c r="C1382">
        <v>109.29900000000001</v>
      </c>
      <c r="D1382">
        <v>131.86799999999999</v>
      </c>
      <c r="E1382">
        <v>6.6909999999999998</v>
      </c>
    </row>
    <row r="1383" spans="1:5" x14ac:dyDescent="0.2">
      <c r="A1383">
        <v>8810</v>
      </c>
      <c r="B1383">
        <v>137.09</v>
      </c>
      <c r="C1383">
        <v>109.288</v>
      </c>
      <c r="D1383">
        <v>131.92500000000001</v>
      </c>
      <c r="E1383">
        <v>6.6980000000000004</v>
      </c>
    </row>
    <row r="1384" spans="1:5" x14ac:dyDescent="0.2">
      <c r="A1384">
        <v>8815</v>
      </c>
      <c r="B1384">
        <v>137.154</v>
      </c>
      <c r="C1384">
        <v>109.276</v>
      </c>
      <c r="D1384">
        <v>131.983</v>
      </c>
      <c r="E1384">
        <v>6.7039999999999997</v>
      </c>
    </row>
    <row r="1385" spans="1:5" x14ac:dyDescent="0.2">
      <c r="A1385">
        <v>8820</v>
      </c>
      <c r="B1385">
        <v>137.21700000000001</v>
      </c>
      <c r="C1385">
        <v>109.264</v>
      </c>
      <c r="D1385">
        <v>132.04</v>
      </c>
      <c r="E1385">
        <v>6.71</v>
      </c>
    </row>
    <row r="1386" spans="1:5" x14ac:dyDescent="0.2">
      <c r="A1386">
        <v>8825</v>
      </c>
      <c r="B1386">
        <v>137.28</v>
      </c>
      <c r="C1386">
        <v>109.253</v>
      </c>
      <c r="D1386">
        <v>132.09800000000001</v>
      </c>
      <c r="E1386">
        <v>6.7169999999999996</v>
      </c>
    </row>
    <row r="1387" spans="1:5" x14ac:dyDescent="0.2">
      <c r="A1387">
        <v>8830</v>
      </c>
      <c r="B1387">
        <v>137.34399999999999</v>
      </c>
      <c r="C1387">
        <v>109.242</v>
      </c>
      <c r="D1387">
        <v>132.15600000000001</v>
      </c>
      <c r="E1387">
        <v>6.7229999999999999</v>
      </c>
    </row>
    <row r="1388" spans="1:5" x14ac:dyDescent="0.2">
      <c r="A1388">
        <v>8835</v>
      </c>
      <c r="B1388">
        <v>137.411</v>
      </c>
      <c r="C1388">
        <v>109.233</v>
      </c>
      <c r="D1388">
        <v>132.21700000000001</v>
      </c>
      <c r="E1388">
        <v>6.73</v>
      </c>
    </row>
    <row r="1389" spans="1:5" x14ac:dyDescent="0.2">
      <c r="A1389">
        <v>8840</v>
      </c>
      <c r="B1389">
        <v>137.47800000000001</v>
      </c>
      <c r="C1389">
        <v>109.22499999999999</v>
      </c>
      <c r="D1389">
        <v>132.279</v>
      </c>
      <c r="E1389">
        <v>6.7359999999999998</v>
      </c>
    </row>
    <row r="1390" spans="1:5" x14ac:dyDescent="0.2">
      <c r="A1390">
        <v>8845</v>
      </c>
      <c r="B1390">
        <v>137.54499999999999</v>
      </c>
      <c r="C1390">
        <v>109.21599999999999</v>
      </c>
      <c r="D1390">
        <v>132.34</v>
      </c>
      <c r="E1390">
        <v>6.7430000000000003</v>
      </c>
    </row>
    <row r="1391" spans="1:5" x14ac:dyDescent="0.2">
      <c r="A1391">
        <v>8850</v>
      </c>
      <c r="B1391">
        <v>137.61699999999999</v>
      </c>
      <c r="C1391">
        <v>109.211</v>
      </c>
      <c r="D1391">
        <v>132.40100000000001</v>
      </c>
      <c r="E1391">
        <v>6.7539999999999996</v>
      </c>
    </row>
    <row r="1392" spans="1:5" x14ac:dyDescent="0.2">
      <c r="A1392">
        <v>8855</v>
      </c>
      <c r="B1392">
        <v>137.69</v>
      </c>
      <c r="C1392">
        <v>109.208</v>
      </c>
      <c r="D1392">
        <v>132.46199999999999</v>
      </c>
      <c r="E1392">
        <v>6.7670000000000003</v>
      </c>
    </row>
    <row r="1393" spans="1:5" x14ac:dyDescent="0.2">
      <c r="A1393">
        <v>8860</v>
      </c>
      <c r="B1393">
        <v>137.761</v>
      </c>
      <c r="C1393">
        <v>109.202</v>
      </c>
      <c r="D1393">
        <v>132.52500000000001</v>
      </c>
      <c r="E1393">
        <v>6.7750000000000004</v>
      </c>
    </row>
    <row r="1394" spans="1:5" x14ac:dyDescent="0.2">
      <c r="A1394">
        <v>8865</v>
      </c>
      <c r="B1394">
        <v>137.83000000000001</v>
      </c>
      <c r="C1394">
        <v>109.19499999999999</v>
      </c>
      <c r="D1394">
        <v>132.589</v>
      </c>
      <c r="E1394">
        <v>6.782</v>
      </c>
    </row>
    <row r="1395" spans="1:5" x14ac:dyDescent="0.2">
      <c r="A1395">
        <v>8870</v>
      </c>
      <c r="B1395">
        <v>137.90199999999999</v>
      </c>
      <c r="C1395">
        <v>109.191</v>
      </c>
      <c r="D1395">
        <v>132.65299999999999</v>
      </c>
      <c r="E1395">
        <v>6.7910000000000004</v>
      </c>
    </row>
    <row r="1396" spans="1:5" x14ac:dyDescent="0.2">
      <c r="A1396">
        <v>8875</v>
      </c>
      <c r="B1396">
        <v>137.97800000000001</v>
      </c>
      <c r="C1396">
        <v>109.18899999999999</v>
      </c>
      <c r="D1396">
        <v>132.71600000000001</v>
      </c>
      <c r="E1396">
        <v>6.8029999999999999</v>
      </c>
    </row>
    <row r="1397" spans="1:5" x14ac:dyDescent="0.2">
      <c r="A1397">
        <v>8880</v>
      </c>
      <c r="B1397">
        <v>138.05099999999999</v>
      </c>
      <c r="C1397">
        <v>109.18600000000001</v>
      </c>
      <c r="D1397">
        <v>132.78</v>
      </c>
      <c r="E1397">
        <v>6.8140000000000001</v>
      </c>
    </row>
    <row r="1398" spans="1:5" x14ac:dyDescent="0.2">
      <c r="A1398">
        <v>8885</v>
      </c>
      <c r="B1398">
        <v>138.12</v>
      </c>
      <c r="C1398">
        <v>109.179</v>
      </c>
      <c r="D1398">
        <v>132.84299999999999</v>
      </c>
      <c r="E1398">
        <v>6.8209999999999997</v>
      </c>
    </row>
    <row r="1399" spans="1:5" x14ac:dyDescent="0.2">
      <c r="A1399">
        <v>8890</v>
      </c>
      <c r="B1399">
        <v>138.18799999999999</v>
      </c>
      <c r="C1399">
        <v>109.17100000000001</v>
      </c>
      <c r="D1399">
        <v>132.90600000000001</v>
      </c>
      <c r="E1399">
        <v>6.827</v>
      </c>
    </row>
    <row r="1400" spans="1:5" x14ac:dyDescent="0.2">
      <c r="A1400">
        <v>8895</v>
      </c>
      <c r="B1400">
        <v>138.256</v>
      </c>
      <c r="C1400">
        <v>109.164</v>
      </c>
      <c r="D1400">
        <v>132.96799999999999</v>
      </c>
      <c r="E1400">
        <v>6.8330000000000002</v>
      </c>
    </row>
    <row r="1401" spans="1:5" x14ac:dyDescent="0.2">
      <c r="A1401">
        <v>8900</v>
      </c>
      <c r="B1401">
        <v>138.32400000000001</v>
      </c>
      <c r="C1401">
        <v>109.15600000000001</v>
      </c>
      <c r="D1401">
        <v>133.03100000000001</v>
      </c>
      <c r="E1401">
        <v>6.84</v>
      </c>
    </row>
    <row r="1402" spans="1:5" x14ac:dyDescent="0.2">
      <c r="A1402">
        <v>8905</v>
      </c>
      <c r="B1402">
        <v>138.392</v>
      </c>
      <c r="C1402">
        <v>109.148</v>
      </c>
      <c r="D1402">
        <v>133.09299999999999</v>
      </c>
      <c r="E1402">
        <v>6.8460000000000001</v>
      </c>
    </row>
    <row r="1403" spans="1:5" x14ac:dyDescent="0.2">
      <c r="A1403">
        <v>8910</v>
      </c>
      <c r="B1403">
        <v>138.46</v>
      </c>
      <c r="C1403">
        <v>109.14100000000001</v>
      </c>
      <c r="D1403">
        <v>133.15600000000001</v>
      </c>
      <c r="E1403">
        <v>6.8520000000000003</v>
      </c>
    </row>
    <row r="1404" spans="1:5" x14ac:dyDescent="0.2">
      <c r="A1404">
        <v>8915</v>
      </c>
      <c r="B1404">
        <v>138.529</v>
      </c>
      <c r="C1404">
        <v>109.134</v>
      </c>
      <c r="D1404">
        <v>133.22</v>
      </c>
      <c r="E1404">
        <v>6.8579999999999997</v>
      </c>
    </row>
    <row r="1405" spans="1:5" x14ac:dyDescent="0.2">
      <c r="A1405">
        <v>8920</v>
      </c>
      <c r="B1405">
        <v>138.59899999999999</v>
      </c>
      <c r="C1405">
        <v>109.127</v>
      </c>
      <c r="D1405">
        <v>133.28299999999999</v>
      </c>
      <c r="E1405">
        <v>6.8650000000000002</v>
      </c>
    </row>
    <row r="1406" spans="1:5" x14ac:dyDescent="0.2">
      <c r="A1406">
        <v>8925</v>
      </c>
      <c r="B1406">
        <v>138.66800000000001</v>
      </c>
      <c r="C1406">
        <v>109.121</v>
      </c>
      <c r="D1406">
        <v>133.34700000000001</v>
      </c>
      <c r="E1406">
        <v>6.8710000000000004</v>
      </c>
    </row>
    <row r="1407" spans="1:5" x14ac:dyDescent="0.2">
      <c r="A1407">
        <v>8930</v>
      </c>
      <c r="B1407">
        <v>138.73699999999999</v>
      </c>
      <c r="C1407">
        <v>109.114</v>
      </c>
      <c r="D1407">
        <v>133.411</v>
      </c>
      <c r="E1407">
        <v>6.8780000000000001</v>
      </c>
    </row>
    <row r="1408" spans="1:5" x14ac:dyDescent="0.2">
      <c r="A1408">
        <v>8935</v>
      </c>
      <c r="B1408">
        <v>138.80699999999999</v>
      </c>
      <c r="C1408">
        <v>109.108</v>
      </c>
      <c r="D1408">
        <v>133.47399999999999</v>
      </c>
      <c r="E1408">
        <v>6.8840000000000003</v>
      </c>
    </row>
    <row r="1409" spans="1:5" x14ac:dyDescent="0.2">
      <c r="A1409">
        <v>8940</v>
      </c>
      <c r="B1409">
        <v>138.87700000000001</v>
      </c>
      <c r="C1409">
        <v>109.102</v>
      </c>
      <c r="D1409">
        <v>133.53899999999999</v>
      </c>
      <c r="E1409">
        <v>6.89</v>
      </c>
    </row>
    <row r="1410" spans="1:5" x14ac:dyDescent="0.2">
      <c r="A1410">
        <v>8945</v>
      </c>
      <c r="B1410">
        <v>138.947</v>
      </c>
      <c r="C1410">
        <v>109.096</v>
      </c>
      <c r="D1410">
        <v>133.60400000000001</v>
      </c>
      <c r="E1410">
        <v>6.8959999999999999</v>
      </c>
    </row>
    <row r="1411" spans="1:5" x14ac:dyDescent="0.2">
      <c r="A1411">
        <v>8950</v>
      </c>
      <c r="B1411">
        <v>139.018</v>
      </c>
      <c r="C1411">
        <v>109.09099999999999</v>
      </c>
      <c r="D1411">
        <v>133.66900000000001</v>
      </c>
      <c r="E1411">
        <v>6.9029999999999996</v>
      </c>
    </row>
    <row r="1412" spans="1:5" x14ac:dyDescent="0.2">
      <c r="A1412">
        <v>8955</v>
      </c>
      <c r="B1412">
        <v>139.08799999999999</v>
      </c>
      <c r="C1412">
        <v>109.08499999999999</v>
      </c>
      <c r="D1412">
        <v>133.73400000000001</v>
      </c>
      <c r="E1412">
        <v>6.9089999999999998</v>
      </c>
    </row>
    <row r="1413" spans="1:5" x14ac:dyDescent="0.2">
      <c r="A1413">
        <v>8960</v>
      </c>
      <c r="B1413">
        <v>139.15899999999999</v>
      </c>
      <c r="C1413">
        <v>109.07899999999999</v>
      </c>
      <c r="D1413">
        <v>133.79900000000001</v>
      </c>
      <c r="E1413">
        <v>6.915</v>
      </c>
    </row>
    <row r="1414" spans="1:5" x14ac:dyDescent="0.2">
      <c r="A1414">
        <v>8965</v>
      </c>
      <c r="B1414">
        <v>139.22800000000001</v>
      </c>
      <c r="C1414">
        <v>109.07299999999999</v>
      </c>
      <c r="D1414">
        <v>133.863</v>
      </c>
      <c r="E1414">
        <v>6.9210000000000003</v>
      </c>
    </row>
    <row r="1415" spans="1:5" x14ac:dyDescent="0.2">
      <c r="A1415">
        <v>8970</v>
      </c>
      <c r="B1415">
        <v>139.29599999999999</v>
      </c>
      <c r="C1415">
        <v>109.065</v>
      </c>
      <c r="D1415">
        <v>133.92599999999999</v>
      </c>
      <c r="E1415">
        <v>6.9279999999999999</v>
      </c>
    </row>
    <row r="1416" spans="1:5" x14ac:dyDescent="0.2">
      <c r="A1416">
        <v>8975</v>
      </c>
      <c r="B1416">
        <v>139.36500000000001</v>
      </c>
      <c r="C1416">
        <v>109.05800000000001</v>
      </c>
      <c r="D1416">
        <v>133.988</v>
      </c>
      <c r="E1416">
        <v>6.9349999999999996</v>
      </c>
    </row>
    <row r="1417" spans="1:5" x14ac:dyDescent="0.2">
      <c r="A1417">
        <v>8980</v>
      </c>
      <c r="B1417">
        <v>139.43899999999999</v>
      </c>
      <c r="C1417">
        <v>109.05500000000001</v>
      </c>
      <c r="D1417">
        <v>134.05099999999999</v>
      </c>
      <c r="E1417">
        <v>6.9470000000000001</v>
      </c>
    </row>
    <row r="1418" spans="1:5" x14ac:dyDescent="0.2">
      <c r="A1418">
        <v>8985</v>
      </c>
      <c r="B1418">
        <v>139.51300000000001</v>
      </c>
      <c r="C1418">
        <v>109.05200000000001</v>
      </c>
      <c r="D1418">
        <v>134.113</v>
      </c>
      <c r="E1418">
        <v>6.9589999999999996</v>
      </c>
    </row>
    <row r="1419" spans="1:5" x14ac:dyDescent="0.2">
      <c r="A1419">
        <v>8990</v>
      </c>
      <c r="B1419">
        <v>139.58199999999999</v>
      </c>
      <c r="C1419">
        <v>109.04600000000001</v>
      </c>
      <c r="D1419">
        <v>134.17599999999999</v>
      </c>
      <c r="E1419">
        <v>6.9660000000000002</v>
      </c>
    </row>
    <row r="1420" spans="1:5" x14ac:dyDescent="0.2">
      <c r="A1420">
        <v>8995</v>
      </c>
      <c r="B1420">
        <v>139.655</v>
      </c>
      <c r="C1420">
        <v>109.042</v>
      </c>
      <c r="D1420">
        <v>134.24299999999999</v>
      </c>
      <c r="E1420">
        <v>6.9729999999999999</v>
      </c>
    </row>
    <row r="1421" spans="1:5" x14ac:dyDescent="0.2">
      <c r="A1421">
        <v>9000</v>
      </c>
      <c r="B1421">
        <v>139.732</v>
      </c>
      <c r="C1421">
        <v>109.042</v>
      </c>
      <c r="D1421">
        <v>134.31</v>
      </c>
      <c r="E1421">
        <v>6.984</v>
      </c>
    </row>
    <row r="1422" spans="1:5" x14ac:dyDescent="0.2">
      <c r="A1422">
        <v>9005</v>
      </c>
      <c r="B1422">
        <v>139.81100000000001</v>
      </c>
      <c r="C1422">
        <v>109.04300000000001</v>
      </c>
      <c r="D1422">
        <v>134.37799999999999</v>
      </c>
      <c r="E1422">
        <v>6.9960000000000004</v>
      </c>
    </row>
    <row r="1423" spans="1:5" x14ac:dyDescent="0.2">
      <c r="A1423">
        <v>9010</v>
      </c>
      <c r="B1423">
        <v>139.88999999999999</v>
      </c>
      <c r="C1423">
        <v>109.044</v>
      </c>
      <c r="D1423">
        <v>134.44499999999999</v>
      </c>
      <c r="E1423">
        <v>7.008</v>
      </c>
    </row>
    <row r="1424" spans="1:5" x14ac:dyDescent="0.2">
      <c r="A1424">
        <v>9015</v>
      </c>
      <c r="B1424">
        <v>139.96899999999999</v>
      </c>
      <c r="C1424">
        <v>109.045</v>
      </c>
      <c r="D1424">
        <v>134.51300000000001</v>
      </c>
      <c r="E1424">
        <v>7.0209999999999999</v>
      </c>
    </row>
    <row r="1425" spans="1:5" x14ac:dyDescent="0.2">
      <c r="A1425">
        <v>9020</v>
      </c>
      <c r="B1425">
        <v>140.048</v>
      </c>
      <c r="C1425">
        <v>109.04600000000001</v>
      </c>
      <c r="D1425">
        <v>134.58000000000001</v>
      </c>
      <c r="E1425">
        <v>7.0339999999999998</v>
      </c>
    </row>
    <row r="1426" spans="1:5" x14ac:dyDescent="0.2">
      <c r="A1426">
        <v>9025</v>
      </c>
      <c r="B1426">
        <v>140.12700000000001</v>
      </c>
      <c r="C1426">
        <v>109.048</v>
      </c>
      <c r="D1426">
        <v>134.648</v>
      </c>
      <c r="E1426">
        <v>7.0460000000000003</v>
      </c>
    </row>
    <row r="1427" spans="1:5" x14ac:dyDescent="0.2">
      <c r="A1427">
        <v>9030</v>
      </c>
      <c r="B1427">
        <v>140.20599999999999</v>
      </c>
      <c r="C1427">
        <v>109.04900000000001</v>
      </c>
      <c r="D1427">
        <v>134.715</v>
      </c>
      <c r="E1427">
        <v>7.0590000000000002</v>
      </c>
    </row>
    <row r="1428" spans="1:5" x14ac:dyDescent="0.2">
      <c r="A1428">
        <v>9035</v>
      </c>
      <c r="B1428">
        <v>140.286</v>
      </c>
      <c r="C1428">
        <v>109.05</v>
      </c>
      <c r="D1428">
        <v>134.78299999999999</v>
      </c>
      <c r="E1428">
        <v>7.0709999999999997</v>
      </c>
    </row>
    <row r="1429" spans="1:5" x14ac:dyDescent="0.2">
      <c r="A1429">
        <v>9040</v>
      </c>
      <c r="B1429">
        <v>140.36500000000001</v>
      </c>
      <c r="C1429">
        <v>109.051</v>
      </c>
      <c r="D1429">
        <v>134.85</v>
      </c>
      <c r="E1429">
        <v>7.0839999999999996</v>
      </c>
    </row>
    <row r="1430" spans="1:5" x14ac:dyDescent="0.2">
      <c r="A1430">
        <v>9045</v>
      </c>
      <c r="B1430">
        <v>140.44399999999999</v>
      </c>
      <c r="C1430">
        <v>109.05200000000001</v>
      </c>
      <c r="D1430">
        <v>134.917</v>
      </c>
      <c r="E1430">
        <v>7.0960000000000001</v>
      </c>
    </row>
    <row r="1431" spans="1:5" x14ac:dyDescent="0.2">
      <c r="A1431">
        <v>9050</v>
      </c>
      <c r="B1431">
        <v>140.52099999999999</v>
      </c>
      <c r="C1431">
        <v>109.051</v>
      </c>
      <c r="D1431">
        <v>134.983</v>
      </c>
      <c r="E1431">
        <v>7.109</v>
      </c>
    </row>
    <row r="1432" spans="1:5" x14ac:dyDescent="0.2">
      <c r="A1432">
        <v>9055</v>
      </c>
      <c r="B1432">
        <v>140.59700000000001</v>
      </c>
      <c r="C1432">
        <v>109.05</v>
      </c>
      <c r="D1432">
        <v>135.048</v>
      </c>
      <c r="E1432">
        <v>7.1210000000000004</v>
      </c>
    </row>
    <row r="1433" spans="1:5" x14ac:dyDescent="0.2">
      <c r="A1433">
        <v>9060</v>
      </c>
      <c r="B1433">
        <v>140.673</v>
      </c>
      <c r="C1433">
        <v>109.04900000000001</v>
      </c>
      <c r="D1433">
        <v>135.113</v>
      </c>
      <c r="E1433">
        <v>7.133</v>
      </c>
    </row>
    <row r="1434" spans="1:5" x14ac:dyDescent="0.2">
      <c r="A1434">
        <v>9065</v>
      </c>
      <c r="B1434">
        <v>140.75</v>
      </c>
      <c r="C1434">
        <v>109.04900000000001</v>
      </c>
      <c r="D1434">
        <v>135.178</v>
      </c>
      <c r="E1434">
        <v>7.1459999999999999</v>
      </c>
    </row>
    <row r="1435" spans="1:5" x14ac:dyDescent="0.2">
      <c r="A1435">
        <v>9070</v>
      </c>
      <c r="B1435">
        <v>140.827</v>
      </c>
      <c r="C1435">
        <v>109.048</v>
      </c>
      <c r="D1435">
        <v>135.24299999999999</v>
      </c>
      <c r="E1435">
        <v>7.1589999999999998</v>
      </c>
    </row>
    <row r="1436" spans="1:5" x14ac:dyDescent="0.2">
      <c r="A1436">
        <v>9075</v>
      </c>
      <c r="B1436">
        <v>140.90299999999999</v>
      </c>
      <c r="C1436">
        <v>109.047</v>
      </c>
      <c r="D1436">
        <v>135.31</v>
      </c>
      <c r="E1436">
        <v>7.1680000000000001</v>
      </c>
    </row>
    <row r="1437" spans="1:5" x14ac:dyDescent="0.2">
      <c r="A1437">
        <v>9080</v>
      </c>
      <c r="B1437">
        <v>140.977</v>
      </c>
      <c r="C1437">
        <v>109.044</v>
      </c>
      <c r="D1437">
        <v>135.37899999999999</v>
      </c>
      <c r="E1437">
        <v>7.1740000000000004</v>
      </c>
    </row>
    <row r="1438" spans="1:5" x14ac:dyDescent="0.2">
      <c r="A1438">
        <v>9085</v>
      </c>
      <c r="B1438">
        <v>141.054</v>
      </c>
      <c r="C1438">
        <v>109.04300000000001</v>
      </c>
      <c r="D1438">
        <v>135.44800000000001</v>
      </c>
      <c r="E1438">
        <v>7.1829999999999998</v>
      </c>
    </row>
    <row r="1439" spans="1:5" x14ac:dyDescent="0.2">
      <c r="A1439">
        <v>9090</v>
      </c>
      <c r="B1439">
        <v>141.13300000000001</v>
      </c>
      <c r="C1439">
        <v>109.045</v>
      </c>
      <c r="D1439">
        <v>135.51599999999999</v>
      </c>
      <c r="E1439">
        <v>7.1950000000000003</v>
      </c>
    </row>
    <row r="1440" spans="1:5" x14ac:dyDescent="0.2">
      <c r="A1440">
        <v>9095</v>
      </c>
      <c r="B1440">
        <v>141.21199999999999</v>
      </c>
      <c r="C1440">
        <v>109.04600000000001</v>
      </c>
      <c r="D1440">
        <v>135.58500000000001</v>
      </c>
      <c r="E1440">
        <v>7.2050000000000001</v>
      </c>
    </row>
    <row r="1441" spans="1:5" x14ac:dyDescent="0.2">
      <c r="A1441">
        <v>9100</v>
      </c>
      <c r="B1441">
        <v>141.28700000000001</v>
      </c>
      <c r="C1441">
        <v>109.04300000000001</v>
      </c>
      <c r="D1441">
        <v>135.65299999999999</v>
      </c>
      <c r="E1441">
        <v>7.2130000000000001</v>
      </c>
    </row>
    <row r="1442" spans="1:5" x14ac:dyDescent="0.2">
      <c r="A1442">
        <v>9105</v>
      </c>
      <c r="B1442">
        <v>141.36000000000001</v>
      </c>
      <c r="C1442">
        <v>109.04</v>
      </c>
      <c r="D1442">
        <v>135.721</v>
      </c>
      <c r="E1442">
        <v>7.2190000000000003</v>
      </c>
    </row>
    <row r="1443" spans="1:5" x14ac:dyDescent="0.2">
      <c r="A1443">
        <v>9110</v>
      </c>
      <c r="B1443">
        <v>141.43799999999999</v>
      </c>
      <c r="C1443">
        <v>109.04</v>
      </c>
      <c r="D1443">
        <v>135.78899999999999</v>
      </c>
      <c r="E1443">
        <v>7.23</v>
      </c>
    </row>
    <row r="1444" spans="1:5" x14ac:dyDescent="0.2">
      <c r="A1444">
        <v>9115</v>
      </c>
      <c r="B1444">
        <v>141.51599999999999</v>
      </c>
      <c r="C1444">
        <v>109.041</v>
      </c>
      <c r="D1444">
        <v>135.85599999999999</v>
      </c>
      <c r="E1444">
        <v>7.242</v>
      </c>
    </row>
    <row r="1445" spans="1:5" x14ac:dyDescent="0.2">
      <c r="A1445">
        <v>9120</v>
      </c>
      <c r="B1445">
        <v>141.59100000000001</v>
      </c>
      <c r="C1445">
        <v>109.039</v>
      </c>
      <c r="D1445">
        <v>135.92400000000001</v>
      </c>
      <c r="E1445">
        <v>7.2510000000000003</v>
      </c>
    </row>
    <row r="1446" spans="1:5" x14ac:dyDescent="0.2">
      <c r="A1446">
        <v>9125</v>
      </c>
      <c r="B1446">
        <v>141.66399999999999</v>
      </c>
      <c r="C1446">
        <v>109.035</v>
      </c>
      <c r="D1446">
        <v>135.99100000000001</v>
      </c>
      <c r="E1446">
        <v>7.2569999999999997</v>
      </c>
    </row>
    <row r="1447" spans="1:5" x14ac:dyDescent="0.2">
      <c r="A1447">
        <v>9130</v>
      </c>
      <c r="B1447">
        <v>141.74199999999999</v>
      </c>
      <c r="C1447">
        <v>109.036</v>
      </c>
      <c r="D1447">
        <v>136.06100000000001</v>
      </c>
      <c r="E1447">
        <v>7.266</v>
      </c>
    </row>
    <row r="1448" spans="1:5" x14ac:dyDescent="0.2">
      <c r="A1448">
        <v>9135</v>
      </c>
      <c r="B1448">
        <v>141.82300000000001</v>
      </c>
      <c r="C1448">
        <v>109.038</v>
      </c>
      <c r="D1448">
        <v>136.131</v>
      </c>
      <c r="E1448">
        <v>7.2779999999999996</v>
      </c>
    </row>
    <row r="1449" spans="1:5" x14ac:dyDescent="0.2">
      <c r="A1449">
        <v>9140</v>
      </c>
      <c r="B1449">
        <v>141.90199999999999</v>
      </c>
      <c r="C1449">
        <v>109.039</v>
      </c>
      <c r="D1449">
        <v>136.20099999999999</v>
      </c>
      <c r="E1449">
        <v>7.2880000000000003</v>
      </c>
    </row>
    <row r="1450" spans="1:5" x14ac:dyDescent="0.2">
      <c r="A1450">
        <v>9145</v>
      </c>
      <c r="B1450">
        <v>141.97800000000001</v>
      </c>
      <c r="C1450">
        <v>109.038</v>
      </c>
      <c r="D1450">
        <v>136.27099999999999</v>
      </c>
      <c r="E1450">
        <v>7.2949999999999999</v>
      </c>
    </row>
    <row r="1451" spans="1:5" x14ac:dyDescent="0.2">
      <c r="A1451">
        <v>9150</v>
      </c>
      <c r="B1451">
        <v>142.05500000000001</v>
      </c>
      <c r="C1451">
        <v>109.03700000000001</v>
      </c>
      <c r="D1451">
        <v>136.34100000000001</v>
      </c>
      <c r="E1451">
        <v>7.3019999999999996</v>
      </c>
    </row>
    <row r="1452" spans="1:5" x14ac:dyDescent="0.2">
      <c r="A1452">
        <v>9155</v>
      </c>
      <c r="B1452">
        <v>142.13499999999999</v>
      </c>
      <c r="C1452">
        <v>109.039</v>
      </c>
      <c r="D1452">
        <v>136.41200000000001</v>
      </c>
      <c r="E1452">
        <v>7.3129999999999997</v>
      </c>
    </row>
    <row r="1453" spans="1:5" x14ac:dyDescent="0.2">
      <c r="A1453">
        <v>9160</v>
      </c>
      <c r="B1453">
        <v>142.215</v>
      </c>
      <c r="C1453">
        <v>109.041</v>
      </c>
      <c r="D1453">
        <v>136.48400000000001</v>
      </c>
      <c r="E1453">
        <v>7.3259999999999996</v>
      </c>
    </row>
    <row r="1454" spans="1:5" x14ac:dyDescent="0.2">
      <c r="A1454">
        <v>9165</v>
      </c>
      <c r="B1454">
        <v>142.29599999999999</v>
      </c>
      <c r="C1454">
        <v>109.044</v>
      </c>
      <c r="D1454">
        <v>136.55699999999999</v>
      </c>
      <c r="E1454">
        <v>7.3380000000000001</v>
      </c>
    </row>
    <row r="1455" spans="1:5" x14ac:dyDescent="0.2">
      <c r="A1455">
        <v>9170</v>
      </c>
      <c r="B1455">
        <v>142.37700000000001</v>
      </c>
      <c r="C1455">
        <v>109.04600000000001</v>
      </c>
      <c r="D1455">
        <v>136.62899999999999</v>
      </c>
      <c r="E1455">
        <v>7.35</v>
      </c>
    </row>
    <row r="1456" spans="1:5" x14ac:dyDescent="0.2">
      <c r="A1456">
        <v>9175</v>
      </c>
      <c r="B1456">
        <v>142.45400000000001</v>
      </c>
      <c r="C1456">
        <v>109.04600000000001</v>
      </c>
      <c r="D1456">
        <v>136.702</v>
      </c>
      <c r="E1456">
        <v>7.359</v>
      </c>
    </row>
    <row r="1457" spans="1:5" x14ac:dyDescent="0.2">
      <c r="A1457">
        <v>9180</v>
      </c>
      <c r="B1457">
        <v>142.52799999999999</v>
      </c>
      <c r="C1457">
        <v>109.04300000000001</v>
      </c>
      <c r="D1457">
        <v>136.773</v>
      </c>
      <c r="E1457">
        <v>7.3650000000000002</v>
      </c>
    </row>
    <row r="1458" spans="1:5" x14ac:dyDescent="0.2">
      <c r="A1458">
        <v>9185</v>
      </c>
      <c r="B1458">
        <v>142.60300000000001</v>
      </c>
      <c r="C1458">
        <v>109.041</v>
      </c>
      <c r="D1458">
        <v>136.84299999999999</v>
      </c>
      <c r="E1458">
        <v>7.3710000000000004</v>
      </c>
    </row>
    <row r="1459" spans="1:5" x14ac:dyDescent="0.2">
      <c r="A1459">
        <v>9190</v>
      </c>
      <c r="B1459">
        <v>142.67699999999999</v>
      </c>
      <c r="C1459">
        <v>109.038</v>
      </c>
      <c r="D1459">
        <v>136.91200000000001</v>
      </c>
      <c r="E1459">
        <v>7.3769999999999998</v>
      </c>
    </row>
    <row r="1460" spans="1:5" x14ac:dyDescent="0.2">
      <c r="A1460">
        <v>9195</v>
      </c>
      <c r="B1460">
        <v>142.751</v>
      </c>
      <c r="C1460">
        <v>109.035</v>
      </c>
      <c r="D1460">
        <v>136.98099999999999</v>
      </c>
      <c r="E1460">
        <v>7.383</v>
      </c>
    </row>
    <row r="1461" spans="1:5" x14ac:dyDescent="0.2">
      <c r="A1461">
        <v>9200</v>
      </c>
      <c r="B1461">
        <v>142.82400000000001</v>
      </c>
      <c r="C1461">
        <v>109.032</v>
      </c>
      <c r="D1461">
        <v>137.04900000000001</v>
      </c>
      <c r="E1461">
        <v>7.3890000000000002</v>
      </c>
    </row>
    <row r="1462" spans="1:5" x14ac:dyDescent="0.2">
      <c r="A1462">
        <v>9205</v>
      </c>
      <c r="B1462">
        <v>142.899</v>
      </c>
      <c r="C1462">
        <v>109.03</v>
      </c>
      <c r="D1462">
        <v>137.11799999999999</v>
      </c>
      <c r="E1462">
        <v>7.3959999999999999</v>
      </c>
    </row>
    <row r="1463" spans="1:5" x14ac:dyDescent="0.2">
      <c r="A1463">
        <v>9210</v>
      </c>
      <c r="B1463">
        <v>142.977</v>
      </c>
      <c r="C1463">
        <v>109.03</v>
      </c>
      <c r="D1463">
        <v>137.18600000000001</v>
      </c>
      <c r="E1463">
        <v>7.4059999999999997</v>
      </c>
    </row>
    <row r="1464" spans="1:5" x14ac:dyDescent="0.2">
      <c r="A1464">
        <v>9215</v>
      </c>
      <c r="B1464">
        <v>143.05600000000001</v>
      </c>
      <c r="C1464">
        <v>109.03100000000001</v>
      </c>
      <c r="D1464">
        <v>137.25399999999999</v>
      </c>
      <c r="E1464">
        <v>7.4189999999999996</v>
      </c>
    </row>
    <row r="1465" spans="1:5" x14ac:dyDescent="0.2">
      <c r="A1465">
        <v>9220</v>
      </c>
      <c r="B1465">
        <v>143.131</v>
      </c>
      <c r="C1465">
        <v>109.029</v>
      </c>
      <c r="D1465">
        <v>137.321</v>
      </c>
      <c r="E1465">
        <v>7.4269999999999996</v>
      </c>
    </row>
    <row r="1466" spans="1:5" x14ac:dyDescent="0.2">
      <c r="A1466">
        <v>9225</v>
      </c>
      <c r="B1466">
        <v>143.20400000000001</v>
      </c>
      <c r="C1466">
        <v>109.02500000000001</v>
      </c>
      <c r="D1466">
        <v>137.38900000000001</v>
      </c>
      <c r="E1466">
        <v>7.4329999999999998</v>
      </c>
    </row>
    <row r="1467" spans="1:5" x14ac:dyDescent="0.2">
      <c r="A1467">
        <v>9230</v>
      </c>
      <c r="B1467">
        <v>143.274</v>
      </c>
      <c r="C1467">
        <v>109.02</v>
      </c>
      <c r="D1467">
        <v>137.45599999999999</v>
      </c>
      <c r="E1467">
        <v>7.4370000000000003</v>
      </c>
    </row>
    <row r="1468" spans="1:5" x14ac:dyDescent="0.2">
      <c r="A1468">
        <v>9235</v>
      </c>
      <c r="B1468">
        <v>143.34</v>
      </c>
      <c r="C1468">
        <v>109.011</v>
      </c>
      <c r="D1468">
        <v>137.523</v>
      </c>
      <c r="E1468">
        <v>7.4370000000000003</v>
      </c>
    </row>
    <row r="1469" spans="1:5" x14ac:dyDescent="0.2">
      <c r="A1469">
        <v>9240</v>
      </c>
      <c r="B1469">
        <v>143.40700000000001</v>
      </c>
      <c r="C1469">
        <v>109.003</v>
      </c>
      <c r="D1469">
        <v>137.589</v>
      </c>
      <c r="E1469">
        <v>7.4390000000000001</v>
      </c>
    </row>
    <row r="1470" spans="1:5" x14ac:dyDescent="0.2">
      <c r="A1470">
        <v>9245</v>
      </c>
      <c r="B1470">
        <v>143.476</v>
      </c>
      <c r="C1470">
        <v>108.997</v>
      </c>
      <c r="D1470">
        <v>137.654</v>
      </c>
      <c r="E1470">
        <v>7.444</v>
      </c>
    </row>
    <row r="1471" spans="1:5" x14ac:dyDescent="0.2">
      <c r="A1471">
        <v>9250</v>
      </c>
      <c r="B1471">
        <v>143.54599999999999</v>
      </c>
      <c r="C1471">
        <v>108.991</v>
      </c>
      <c r="D1471">
        <v>137.71899999999999</v>
      </c>
      <c r="E1471">
        <v>7.45</v>
      </c>
    </row>
    <row r="1472" spans="1:5" x14ac:dyDescent="0.2">
      <c r="A1472">
        <v>9255</v>
      </c>
      <c r="B1472">
        <v>143.61699999999999</v>
      </c>
      <c r="C1472">
        <v>108.985</v>
      </c>
      <c r="D1472">
        <v>137.78399999999999</v>
      </c>
      <c r="E1472">
        <v>7.4560000000000004</v>
      </c>
    </row>
    <row r="1473" spans="1:5" x14ac:dyDescent="0.2">
      <c r="A1473">
        <v>9260</v>
      </c>
      <c r="B1473">
        <v>143.68700000000001</v>
      </c>
      <c r="C1473">
        <v>108.98</v>
      </c>
      <c r="D1473">
        <v>137.84899999999999</v>
      </c>
      <c r="E1473">
        <v>7.4619999999999997</v>
      </c>
    </row>
    <row r="1474" spans="1:5" x14ac:dyDescent="0.2">
      <c r="A1474">
        <v>9265</v>
      </c>
      <c r="B1474">
        <v>143.75899999999999</v>
      </c>
      <c r="C1474">
        <v>108.97499999999999</v>
      </c>
      <c r="D1474">
        <v>137.91499999999999</v>
      </c>
      <c r="E1474">
        <v>7.468</v>
      </c>
    </row>
    <row r="1475" spans="1:5" x14ac:dyDescent="0.2">
      <c r="A1475">
        <v>9270</v>
      </c>
      <c r="B1475">
        <v>143.83099999999999</v>
      </c>
      <c r="C1475">
        <v>108.971</v>
      </c>
      <c r="D1475">
        <v>137.983</v>
      </c>
      <c r="E1475">
        <v>7.4740000000000002</v>
      </c>
    </row>
    <row r="1476" spans="1:5" x14ac:dyDescent="0.2">
      <c r="A1476">
        <v>9275</v>
      </c>
      <c r="B1476">
        <v>143.904</v>
      </c>
      <c r="C1476">
        <v>108.968</v>
      </c>
      <c r="D1476">
        <v>138.05000000000001</v>
      </c>
      <c r="E1476">
        <v>7.48</v>
      </c>
    </row>
    <row r="1477" spans="1:5" x14ac:dyDescent="0.2">
      <c r="A1477">
        <v>9280</v>
      </c>
      <c r="B1477">
        <v>143.977</v>
      </c>
      <c r="C1477">
        <v>108.964</v>
      </c>
      <c r="D1477">
        <v>138.11799999999999</v>
      </c>
      <c r="E1477">
        <v>7.4859999999999998</v>
      </c>
    </row>
    <row r="1478" spans="1:5" x14ac:dyDescent="0.2">
      <c r="A1478">
        <v>9285</v>
      </c>
      <c r="B1478">
        <v>144.04900000000001</v>
      </c>
      <c r="C1478">
        <v>108.96</v>
      </c>
      <c r="D1478">
        <v>138.185</v>
      </c>
      <c r="E1478">
        <v>7.492</v>
      </c>
    </row>
    <row r="1479" spans="1:5" x14ac:dyDescent="0.2">
      <c r="A1479">
        <v>9290</v>
      </c>
      <c r="B1479">
        <v>144.12100000000001</v>
      </c>
      <c r="C1479">
        <v>108.956</v>
      </c>
      <c r="D1479">
        <v>138.25200000000001</v>
      </c>
      <c r="E1479">
        <v>7.4980000000000002</v>
      </c>
    </row>
    <row r="1480" spans="1:5" x14ac:dyDescent="0.2">
      <c r="A1480">
        <v>9295</v>
      </c>
      <c r="B1480">
        <v>144.19300000000001</v>
      </c>
      <c r="C1480">
        <v>108.952</v>
      </c>
      <c r="D1480">
        <v>138.31899999999999</v>
      </c>
      <c r="E1480">
        <v>7.5039999999999996</v>
      </c>
    </row>
    <row r="1481" spans="1:5" x14ac:dyDescent="0.2">
      <c r="A1481">
        <v>9300</v>
      </c>
      <c r="B1481">
        <v>144.26499999999999</v>
      </c>
      <c r="C1481">
        <v>108.947</v>
      </c>
      <c r="D1481">
        <v>138.38499999999999</v>
      </c>
      <c r="E1481">
        <v>7.51</v>
      </c>
    </row>
    <row r="1482" spans="1:5" x14ac:dyDescent="0.2">
      <c r="A1482">
        <v>9305</v>
      </c>
      <c r="B1482">
        <v>144.33600000000001</v>
      </c>
      <c r="C1482">
        <v>108.943</v>
      </c>
      <c r="D1482">
        <v>138.45099999999999</v>
      </c>
      <c r="E1482">
        <v>7.516</v>
      </c>
    </row>
    <row r="1483" spans="1:5" x14ac:dyDescent="0.2">
      <c r="A1483">
        <v>9310</v>
      </c>
      <c r="B1483">
        <v>144.404</v>
      </c>
      <c r="C1483">
        <v>108.93600000000001</v>
      </c>
      <c r="D1483">
        <v>138.518</v>
      </c>
      <c r="E1483">
        <v>7.5190000000000001</v>
      </c>
    </row>
    <row r="1484" spans="1:5" x14ac:dyDescent="0.2">
      <c r="A1484">
        <v>9315</v>
      </c>
      <c r="B1484">
        <v>144.47</v>
      </c>
      <c r="C1484">
        <v>108.926</v>
      </c>
      <c r="D1484">
        <v>138.584</v>
      </c>
      <c r="E1484">
        <v>7.5190000000000001</v>
      </c>
    </row>
    <row r="1485" spans="1:5" x14ac:dyDescent="0.2">
      <c r="A1485">
        <v>9320</v>
      </c>
      <c r="B1485">
        <v>144.536</v>
      </c>
      <c r="C1485">
        <v>108.91800000000001</v>
      </c>
      <c r="D1485">
        <v>138.649</v>
      </c>
      <c r="E1485">
        <v>7.5209999999999999</v>
      </c>
    </row>
    <row r="1486" spans="1:5" x14ac:dyDescent="0.2">
      <c r="A1486">
        <v>9325</v>
      </c>
      <c r="B1486">
        <v>144.60599999999999</v>
      </c>
      <c r="C1486">
        <v>108.913</v>
      </c>
      <c r="D1486">
        <v>138.714</v>
      </c>
      <c r="E1486">
        <v>7.5259999999999998</v>
      </c>
    </row>
    <row r="1487" spans="1:5" x14ac:dyDescent="0.2">
      <c r="A1487">
        <v>9330</v>
      </c>
      <c r="B1487">
        <v>144.67599999999999</v>
      </c>
      <c r="C1487">
        <v>108.907</v>
      </c>
      <c r="D1487">
        <v>138.779</v>
      </c>
      <c r="E1487">
        <v>7.532</v>
      </c>
    </row>
    <row r="1488" spans="1:5" x14ac:dyDescent="0.2">
      <c r="A1488">
        <v>9335</v>
      </c>
      <c r="B1488">
        <v>144.74700000000001</v>
      </c>
      <c r="C1488">
        <v>108.901</v>
      </c>
      <c r="D1488">
        <v>138.84399999999999</v>
      </c>
      <c r="E1488">
        <v>7.5380000000000003</v>
      </c>
    </row>
    <row r="1489" spans="1:5" x14ac:dyDescent="0.2">
      <c r="A1489">
        <v>9340</v>
      </c>
      <c r="B1489">
        <v>144.816</v>
      </c>
      <c r="C1489">
        <v>108.895</v>
      </c>
      <c r="D1489">
        <v>138.90899999999999</v>
      </c>
      <c r="E1489">
        <v>7.5439999999999996</v>
      </c>
    </row>
    <row r="1490" spans="1:5" x14ac:dyDescent="0.2">
      <c r="A1490">
        <v>9345</v>
      </c>
      <c r="B1490">
        <v>144.88200000000001</v>
      </c>
      <c r="C1490">
        <v>108.887</v>
      </c>
      <c r="D1490">
        <v>138.97399999999999</v>
      </c>
      <c r="E1490">
        <v>7.5460000000000003</v>
      </c>
    </row>
    <row r="1491" spans="1:5" x14ac:dyDescent="0.2">
      <c r="A1491">
        <v>9350</v>
      </c>
      <c r="B1491">
        <v>144.94499999999999</v>
      </c>
      <c r="C1491">
        <v>108.876</v>
      </c>
      <c r="D1491">
        <v>139.03700000000001</v>
      </c>
      <c r="E1491">
        <v>7.5460000000000003</v>
      </c>
    </row>
    <row r="1492" spans="1:5" x14ac:dyDescent="0.2">
      <c r="A1492">
        <v>9355</v>
      </c>
      <c r="B1492">
        <v>145.011</v>
      </c>
      <c r="C1492">
        <v>108.867</v>
      </c>
      <c r="D1492">
        <v>139.101</v>
      </c>
      <c r="E1492">
        <v>7.5490000000000004</v>
      </c>
    </row>
    <row r="1493" spans="1:5" x14ac:dyDescent="0.2">
      <c r="A1493">
        <v>9360</v>
      </c>
      <c r="B1493">
        <v>145.08000000000001</v>
      </c>
      <c r="C1493">
        <v>108.861</v>
      </c>
      <c r="D1493">
        <v>139.16499999999999</v>
      </c>
      <c r="E1493">
        <v>7.5549999999999997</v>
      </c>
    </row>
    <row r="1494" spans="1:5" x14ac:dyDescent="0.2">
      <c r="A1494">
        <v>9365</v>
      </c>
      <c r="B1494">
        <v>145.149</v>
      </c>
      <c r="C1494">
        <v>108.854</v>
      </c>
      <c r="D1494">
        <v>139.22800000000001</v>
      </c>
      <c r="E1494">
        <v>7.5609999999999999</v>
      </c>
    </row>
    <row r="1495" spans="1:5" x14ac:dyDescent="0.2">
      <c r="A1495">
        <v>9370</v>
      </c>
      <c r="B1495">
        <v>145.21799999999999</v>
      </c>
      <c r="C1495">
        <v>108.848</v>
      </c>
      <c r="D1495">
        <v>139.292</v>
      </c>
      <c r="E1495">
        <v>7.5659999999999998</v>
      </c>
    </row>
    <row r="1496" spans="1:5" x14ac:dyDescent="0.2">
      <c r="A1496">
        <v>9375</v>
      </c>
      <c r="B1496">
        <v>145.28700000000001</v>
      </c>
      <c r="C1496">
        <v>108.842</v>
      </c>
      <c r="D1496">
        <v>139.357</v>
      </c>
      <c r="E1496">
        <v>7.5720000000000001</v>
      </c>
    </row>
    <row r="1497" spans="1:5" x14ac:dyDescent="0.2">
      <c r="A1497">
        <v>9380</v>
      </c>
      <c r="B1497">
        <v>145.358</v>
      </c>
      <c r="C1497">
        <v>108.837</v>
      </c>
      <c r="D1497">
        <v>139.422</v>
      </c>
      <c r="E1497">
        <v>7.5780000000000003</v>
      </c>
    </row>
    <row r="1498" spans="1:5" x14ac:dyDescent="0.2">
      <c r="A1498">
        <v>9385</v>
      </c>
      <c r="B1498">
        <v>145.42699999999999</v>
      </c>
      <c r="C1498">
        <v>108.831</v>
      </c>
      <c r="D1498">
        <v>139.48699999999999</v>
      </c>
      <c r="E1498">
        <v>7.5839999999999996</v>
      </c>
    </row>
    <row r="1499" spans="1:5" x14ac:dyDescent="0.2">
      <c r="A1499">
        <v>9390</v>
      </c>
      <c r="B1499">
        <v>145.494</v>
      </c>
      <c r="C1499">
        <v>108.82299999999999</v>
      </c>
      <c r="D1499">
        <v>139.55199999999999</v>
      </c>
      <c r="E1499">
        <v>7.5869999999999997</v>
      </c>
    </row>
    <row r="1500" spans="1:5" x14ac:dyDescent="0.2">
      <c r="A1500">
        <v>9395</v>
      </c>
      <c r="B1500">
        <v>145.559</v>
      </c>
      <c r="C1500">
        <v>108.813</v>
      </c>
      <c r="D1500">
        <v>139.61699999999999</v>
      </c>
      <c r="E1500">
        <v>7.5869999999999997</v>
      </c>
    </row>
    <row r="1501" spans="1:5" x14ac:dyDescent="0.2">
      <c r="A1501">
        <v>9400</v>
      </c>
      <c r="B1501">
        <v>145.624</v>
      </c>
      <c r="C1501">
        <v>108.804</v>
      </c>
      <c r="D1501">
        <v>139.68100000000001</v>
      </c>
      <c r="E1501">
        <v>7.5890000000000004</v>
      </c>
    </row>
    <row r="1502" spans="1:5" x14ac:dyDescent="0.2">
      <c r="A1502">
        <v>9405</v>
      </c>
      <c r="B1502">
        <v>145.69300000000001</v>
      </c>
      <c r="C1502">
        <v>108.798</v>
      </c>
      <c r="D1502">
        <v>139.745</v>
      </c>
      <c r="E1502">
        <v>7.5949999999999998</v>
      </c>
    </row>
    <row r="1503" spans="1:5" x14ac:dyDescent="0.2">
      <c r="A1503">
        <v>9410</v>
      </c>
      <c r="B1503">
        <v>145.762</v>
      </c>
      <c r="C1503">
        <v>108.791</v>
      </c>
      <c r="D1503">
        <v>139.809</v>
      </c>
      <c r="E1503">
        <v>7.6</v>
      </c>
    </row>
    <row r="1504" spans="1:5" x14ac:dyDescent="0.2">
      <c r="A1504">
        <v>9415</v>
      </c>
      <c r="B1504">
        <v>145.83099999999999</v>
      </c>
      <c r="C1504">
        <v>108.785</v>
      </c>
      <c r="D1504">
        <v>139.87200000000001</v>
      </c>
      <c r="E1504">
        <v>7.6059999999999999</v>
      </c>
    </row>
    <row r="1505" spans="1:5" x14ac:dyDescent="0.2">
      <c r="A1505">
        <v>9420</v>
      </c>
      <c r="B1505">
        <v>145.899</v>
      </c>
      <c r="C1505">
        <v>108.77800000000001</v>
      </c>
      <c r="D1505">
        <v>139.93600000000001</v>
      </c>
      <c r="E1505">
        <v>7.6120000000000001</v>
      </c>
    </row>
    <row r="1506" spans="1:5" x14ac:dyDescent="0.2">
      <c r="A1506">
        <v>9425</v>
      </c>
      <c r="B1506">
        <v>145.96799999999999</v>
      </c>
      <c r="C1506">
        <v>108.77200000000001</v>
      </c>
      <c r="D1506">
        <v>139.999</v>
      </c>
      <c r="E1506">
        <v>7.6180000000000003</v>
      </c>
    </row>
    <row r="1507" spans="1:5" x14ac:dyDescent="0.2">
      <c r="A1507">
        <v>9430</v>
      </c>
      <c r="B1507">
        <v>146.03700000000001</v>
      </c>
      <c r="C1507">
        <v>108.76600000000001</v>
      </c>
      <c r="D1507">
        <v>140.06</v>
      </c>
      <c r="E1507">
        <v>7.6239999999999997</v>
      </c>
    </row>
    <row r="1508" spans="1:5" x14ac:dyDescent="0.2">
      <c r="A1508">
        <v>9435</v>
      </c>
      <c r="B1508">
        <v>146.10599999999999</v>
      </c>
      <c r="C1508">
        <v>108.76</v>
      </c>
      <c r="D1508">
        <v>140.12200000000001</v>
      </c>
      <c r="E1508">
        <v>7.63</v>
      </c>
    </row>
    <row r="1509" spans="1:5" x14ac:dyDescent="0.2">
      <c r="A1509">
        <v>9440</v>
      </c>
      <c r="B1509">
        <v>146.17599999999999</v>
      </c>
      <c r="C1509">
        <v>108.753</v>
      </c>
      <c r="D1509">
        <v>140.18299999999999</v>
      </c>
      <c r="E1509">
        <v>7.6360000000000001</v>
      </c>
    </row>
    <row r="1510" spans="1:5" x14ac:dyDescent="0.2">
      <c r="A1510">
        <v>9445</v>
      </c>
      <c r="B1510">
        <v>146.245</v>
      </c>
      <c r="C1510">
        <v>108.747</v>
      </c>
      <c r="D1510">
        <v>140.244</v>
      </c>
      <c r="E1510">
        <v>7.6420000000000003</v>
      </c>
    </row>
    <row r="1511" spans="1:5" x14ac:dyDescent="0.2">
      <c r="A1511">
        <v>9450</v>
      </c>
      <c r="B1511">
        <v>146.31399999999999</v>
      </c>
      <c r="C1511">
        <v>108.741</v>
      </c>
      <c r="D1511">
        <v>140.30500000000001</v>
      </c>
      <c r="E1511">
        <v>7.6479999999999997</v>
      </c>
    </row>
    <row r="1512" spans="1:5" x14ac:dyDescent="0.2">
      <c r="A1512">
        <v>9455</v>
      </c>
      <c r="B1512">
        <v>146.38</v>
      </c>
      <c r="C1512">
        <v>108.733</v>
      </c>
      <c r="D1512">
        <v>140.36500000000001</v>
      </c>
      <c r="E1512">
        <v>7.6539999999999999</v>
      </c>
    </row>
    <row r="1513" spans="1:5" x14ac:dyDescent="0.2">
      <c r="A1513">
        <v>9460</v>
      </c>
      <c r="B1513">
        <v>146.44499999999999</v>
      </c>
      <c r="C1513">
        <v>108.723</v>
      </c>
      <c r="D1513">
        <v>140.42500000000001</v>
      </c>
      <c r="E1513">
        <v>7.66</v>
      </c>
    </row>
    <row r="1514" spans="1:5" x14ac:dyDescent="0.2">
      <c r="A1514">
        <v>9465</v>
      </c>
      <c r="B1514">
        <v>146.51</v>
      </c>
      <c r="C1514">
        <v>108.714</v>
      </c>
      <c r="D1514">
        <v>140.48500000000001</v>
      </c>
      <c r="E1514">
        <v>7.6660000000000004</v>
      </c>
    </row>
    <row r="1515" spans="1:5" x14ac:dyDescent="0.2">
      <c r="A1515">
        <v>9470</v>
      </c>
      <c r="B1515">
        <v>146.57499999999999</v>
      </c>
      <c r="C1515">
        <v>108.705</v>
      </c>
      <c r="D1515">
        <v>140.54499999999999</v>
      </c>
      <c r="E1515">
        <v>7.6710000000000003</v>
      </c>
    </row>
    <row r="1516" spans="1:5" x14ac:dyDescent="0.2">
      <c r="A1516">
        <v>9475</v>
      </c>
      <c r="B1516">
        <v>146.63999999999999</v>
      </c>
      <c r="C1516">
        <v>108.696</v>
      </c>
      <c r="D1516">
        <v>140.60499999999999</v>
      </c>
      <c r="E1516">
        <v>7.6769999999999996</v>
      </c>
    </row>
    <row r="1517" spans="1:5" x14ac:dyDescent="0.2">
      <c r="A1517">
        <v>9480</v>
      </c>
      <c r="B1517">
        <v>146.70599999999999</v>
      </c>
      <c r="C1517">
        <v>108.687</v>
      </c>
      <c r="D1517">
        <v>140.666</v>
      </c>
      <c r="E1517">
        <v>7.6829999999999998</v>
      </c>
    </row>
    <row r="1518" spans="1:5" x14ac:dyDescent="0.2">
      <c r="A1518">
        <v>9485</v>
      </c>
      <c r="B1518">
        <v>146.77199999999999</v>
      </c>
      <c r="C1518">
        <v>108.679</v>
      </c>
      <c r="D1518">
        <v>140.727</v>
      </c>
      <c r="E1518">
        <v>7.6890000000000001</v>
      </c>
    </row>
    <row r="1519" spans="1:5" x14ac:dyDescent="0.2">
      <c r="A1519">
        <v>9490</v>
      </c>
      <c r="B1519">
        <v>146.83799999999999</v>
      </c>
      <c r="C1519">
        <v>108.67</v>
      </c>
      <c r="D1519">
        <v>140.78800000000001</v>
      </c>
      <c r="E1519">
        <v>7.694</v>
      </c>
    </row>
    <row r="1520" spans="1:5" x14ac:dyDescent="0.2">
      <c r="A1520">
        <v>9495</v>
      </c>
      <c r="B1520">
        <v>146.9</v>
      </c>
      <c r="C1520">
        <v>108.65900000000001</v>
      </c>
      <c r="D1520">
        <v>140.84899999999999</v>
      </c>
      <c r="E1520">
        <v>7.6950000000000003</v>
      </c>
    </row>
    <row r="1521" spans="1:5" x14ac:dyDescent="0.2">
      <c r="A1521">
        <v>9500</v>
      </c>
      <c r="B1521">
        <v>146.96</v>
      </c>
      <c r="C1521">
        <v>108.646</v>
      </c>
      <c r="D1521">
        <v>140.91</v>
      </c>
      <c r="E1521">
        <v>7.6950000000000003</v>
      </c>
    </row>
    <row r="1522" spans="1:5" x14ac:dyDescent="0.2">
      <c r="A1522">
        <v>9505</v>
      </c>
      <c r="B1522">
        <v>147.02000000000001</v>
      </c>
      <c r="C1522">
        <v>108.633</v>
      </c>
      <c r="D1522">
        <v>140.971</v>
      </c>
      <c r="E1522">
        <v>7.6950000000000003</v>
      </c>
    </row>
    <row r="1523" spans="1:5" x14ac:dyDescent="0.2">
      <c r="A1523">
        <v>9510</v>
      </c>
      <c r="B1523">
        <v>147.077</v>
      </c>
      <c r="C1523">
        <v>108.619</v>
      </c>
      <c r="D1523">
        <v>141.02799999999999</v>
      </c>
      <c r="E1523">
        <v>7.6950000000000003</v>
      </c>
    </row>
    <row r="1524" spans="1:5" x14ac:dyDescent="0.2">
      <c r="A1524">
        <v>9515</v>
      </c>
      <c r="B1524">
        <v>147.13399999999999</v>
      </c>
      <c r="C1524">
        <v>108.60299999999999</v>
      </c>
      <c r="D1524">
        <v>141.08600000000001</v>
      </c>
      <c r="E1524">
        <v>7.6950000000000003</v>
      </c>
    </row>
    <row r="1525" spans="1:5" x14ac:dyDescent="0.2">
      <c r="A1525">
        <v>9520</v>
      </c>
      <c r="B1525">
        <v>147.191</v>
      </c>
      <c r="C1525">
        <v>108.58799999999999</v>
      </c>
      <c r="D1525">
        <v>141.143</v>
      </c>
      <c r="E1525">
        <v>7.6950000000000003</v>
      </c>
    </row>
    <row r="1526" spans="1:5" x14ac:dyDescent="0.2">
      <c r="A1526">
        <v>9525</v>
      </c>
      <c r="B1526">
        <v>147.24799999999999</v>
      </c>
      <c r="C1526">
        <v>108.574</v>
      </c>
      <c r="D1526">
        <v>141.20099999999999</v>
      </c>
      <c r="E1526">
        <v>7.6959999999999997</v>
      </c>
    </row>
    <row r="1527" spans="1:5" x14ac:dyDescent="0.2">
      <c r="A1527">
        <v>9530</v>
      </c>
      <c r="B1527">
        <v>147.31100000000001</v>
      </c>
      <c r="C1527">
        <v>108.563</v>
      </c>
      <c r="D1527">
        <v>141.25800000000001</v>
      </c>
      <c r="E1527">
        <v>7.702</v>
      </c>
    </row>
    <row r="1528" spans="1:5" x14ac:dyDescent="0.2">
      <c r="A1528">
        <v>9535</v>
      </c>
      <c r="B1528">
        <v>147.37200000000001</v>
      </c>
      <c r="C1528">
        <v>108.551</v>
      </c>
      <c r="D1528">
        <v>141.315</v>
      </c>
      <c r="E1528">
        <v>7.7069999999999999</v>
      </c>
    </row>
    <row r="1529" spans="1:5" x14ac:dyDescent="0.2">
      <c r="A1529">
        <v>9540</v>
      </c>
      <c r="B1529">
        <v>147.429</v>
      </c>
      <c r="C1529">
        <v>108.536</v>
      </c>
      <c r="D1529">
        <v>141.37100000000001</v>
      </c>
      <c r="E1529">
        <v>7.7089999999999996</v>
      </c>
    </row>
    <row r="1530" spans="1:5" x14ac:dyDescent="0.2">
      <c r="A1530">
        <v>9545</v>
      </c>
      <c r="B1530">
        <v>147.48500000000001</v>
      </c>
      <c r="C1530">
        <v>108.52</v>
      </c>
      <c r="D1530">
        <v>141.42699999999999</v>
      </c>
      <c r="E1530">
        <v>7.7089999999999996</v>
      </c>
    </row>
    <row r="1531" spans="1:5" x14ac:dyDescent="0.2">
      <c r="A1531">
        <v>9550</v>
      </c>
      <c r="B1531">
        <v>147.54</v>
      </c>
      <c r="C1531">
        <v>108.504</v>
      </c>
      <c r="D1531">
        <v>141.483</v>
      </c>
      <c r="E1531">
        <v>7.7089999999999996</v>
      </c>
    </row>
    <row r="1532" spans="1:5" x14ac:dyDescent="0.2">
      <c r="A1532">
        <v>9555</v>
      </c>
      <c r="B1532">
        <v>147.595</v>
      </c>
      <c r="C1532">
        <v>108.488</v>
      </c>
      <c r="D1532">
        <v>141.53899999999999</v>
      </c>
      <c r="E1532">
        <v>7.7089999999999996</v>
      </c>
    </row>
    <row r="1533" spans="1:5" x14ac:dyDescent="0.2">
      <c r="A1533">
        <v>9560</v>
      </c>
      <c r="B1533">
        <v>147.65199999999999</v>
      </c>
      <c r="C1533">
        <v>108.473</v>
      </c>
      <c r="D1533">
        <v>141.595</v>
      </c>
      <c r="E1533">
        <v>7.71</v>
      </c>
    </row>
    <row r="1534" spans="1:5" x14ac:dyDescent="0.2">
      <c r="A1534">
        <v>9565</v>
      </c>
      <c r="B1534">
        <v>147.71299999999999</v>
      </c>
      <c r="C1534">
        <v>108.461</v>
      </c>
      <c r="D1534">
        <v>141.65100000000001</v>
      </c>
      <c r="E1534">
        <v>7.7160000000000002</v>
      </c>
    </row>
    <row r="1535" spans="1:5" x14ac:dyDescent="0.2">
      <c r="A1535">
        <v>9570</v>
      </c>
      <c r="B1535">
        <v>147.774</v>
      </c>
      <c r="C1535">
        <v>108.449</v>
      </c>
      <c r="D1535">
        <v>141.70699999999999</v>
      </c>
      <c r="E1535">
        <v>7.7210000000000001</v>
      </c>
    </row>
    <row r="1536" spans="1:5" x14ac:dyDescent="0.2">
      <c r="A1536">
        <v>9575</v>
      </c>
      <c r="B1536">
        <v>147.83500000000001</v>
      </c>
      <c r="C1536">
        <v>108.437</v>
      </c>
      <c r="D1536">
        <v>141.76300000000001</v>
      </c>
      <c r="E1536">
        <v>7.7270000000000003</v>
      </c>
    </row>
    <row r="1537" spans="1:5" x14ac:dyDescent="0.2">
      <c r="A1537">
        <v>9580</v>
      </c>
      <c r="B1537">
        <v>147.89599999999999</v>
      </c>
      <c r="C1537">
        <v>108.426</v>
      </c>
      <c r="D1537">
        <v>141.81899999999999</v>
      </c>
      <c r="E1537">
        <v>7.7329999999999997</v>
      </c>
    </row>
    <row r="1538" spans="1:5" x14ac:dyDescent="0.2">
      <c r="A1538">
        <v>9585</v>
      </c>
      <c r="B1538">
        <v>147.95699999999999</v>
      </c>
      <c r="C1538">
        <v>108.414</v>
      </c>
      <c r="D1538">
        <v>141.875</v>
      </c>
      <c r="E1538">
        <v>7.7389999999999999</v>
      </c>
    </row>
    <row r="1539" spans="1:5" x14ac:dyDescent="0.2">
      <c r="A1539">
        <v>9590</v>
      </c>
      <c r="B1539">
        <v>148.01400000000001</v>
      </c>
      <c r="C1539">
        <v>108.399</v>
      </c>
      <c r="D1539">
        <v>141.92599999999999</v>
      </c>
      <c r="E1539">
        <v>7.7450000000000001</v>
      </c>
    </row>
    <row r="1540" spans="1:5" x14ac:dyDescent="0.2">
      <c r="A1540">
        <v>9595</v>
      </c>
      <c r="B1540">
        <v>148.07</v>
      </c>
      <c r="C1540">
        <v>108.383</v>
      </c>
      <c r="D1540">
        <v>141.977</v>
      </c>
      <c r="E1540">
        <v>7.7510000000000003</v>
      </c>
    </row>
    <row r="1541" spans="1:5" x14ac:dyDescent="0.2">
      <c r="A1541">
        <v>9600</v>
      </c>
      <c r="B1541">
        <v>148.126</v>
      </c>
      <c r="C1541">
        <v>108.36799999999999</v>
      </c>
      <c r="D1541">
        <v>142.02799999999999</v>
      </c>
      <c r="E1541">
        <v>7.7569999999999997</v>
      </c>
    </row>
    <row r="1542" spans="1:5" x14ac:dyDescent="0.2">
      <c r="A1542">
        <v>9605</v>
      </c>
      <c r="B1542">
        <v>148.18299999999999</v>
      </c>
      <c r="C1542">
        <v>108.35299999999999</v>
      </c>
      <c r="D1542">
        <v>142.07900000000001</v>
      </c>
      <c r="E1542">
        <v>7.7629999999999999</v>
      </c>
    </row>
    <row r="1543" spans="1:5" x14ac:dyDescent="0.2">
      <c r="A1543">
        <v>9610</v>
      </c>
      <c r="B1543">
        <v>148.244</v>
      </c>
      <c r="C1543">
        <v>108.34099999999999</v>
      </c>
      <c r="D1543">
        <v>142.13</v>
      </c>
      <c r="E1543">
        <v>7.7729999999999997</v>
      </c>
    </row>
    <row r="1544" spans="1:5" x14ac:dyDescent="0.2">
      <c r="A1544">
        <v>9615</v>
      </c>
      <c r="B1544">
        <v>148.30600000000001</v>
      </c>
      <c r="C1544">
        <v>108.33</v>
      </c>
      <c r="D1544">
        <v>142.18100000000001</v>
      </c>
      <c r="E1544">
        <v>7.7850000000000001</v>
      </c>
    </row>
    <row r="1545" spans="1:5" x14ac:dyDescent="0.2">
      <c r="A1545">
        <v>9620</v>
      </c>
      <c r="B1545">
        <v>148.364</v>
      </c>
      <c r="C1545">
        <v>108.31699999999999</v>
      </c>
      <c r="D1545">
        <v>142.232</v>
      </c>
      <c r="E1545">
        <v>7.7939999999999996</v>
      </c>
    </row>
    <row r="1546" spans="1:5" x14ac:dyDescent="0.2">
      <c r="A1546">
        <v>9625</v>
      </c>
      <c r="B1546">
        <v>148.41999999999999</v>
      </c>
      <c r="C1546">
        <v>108.301</v>
      </c>
      <c r="D1546">
        <v>142.28299999999999</v>
      </c>
      <c r="E1546">
        <v>7.7990000000000004</v>
      </c>
    </row>
    <row r="1547" spans="1:5" x14ac:dyDescent="0.2">
      <c r="A1547">
        <v>9630</v>
      </c>
      <c r="B1547">
        <v>148.477</v>
      </c>
      <c r="C1547">
        <v>108.286</v>
      </c>
      <c r="D1547">
        <v>142.334</v>
      </c>
      <c r="E1547">
        <v>7.806</v>
      </c>
    </row>
    <row r="1548" spans="1:5" x14ac:dyDescent="0.2">
      <c r="A1548">
        <v>9635</v>
      </c>
      <c r="B1548">
        <v>148.53899999999999</v>
      </c>
      <c r="C1548">
        <v>108.27500000000001</v>
      </c>
      <c r="D1548">
        <v>142.38499999999999</v>
      </c>
      <c r="E1548">
        <v>7.8170000000000002</v>
      </c>
    </row>
    <row r="1549" spans="1:5" x14ac:dyDescent="0.2">
      <c r="A1549">
        <v>9640</v>
      </c>
      <c r="B1549">
        <v>148.601</v>
      </c>
      <c r="C1549">
        <v>108.264</v>
      </c>
      <c r="D1549">
        <v>142.435</v>
      </c>
      <c r="E1549">
        <v>7.8289999999999997</v>
      </c>
    </row>
    <row r="1550" spans="1:5" x14ac:dyDescent="0.2">
      <c r="A1550">
        <v>9645</v>
      </c>
      <c r="B1550">
        <v>148.661</v>
      </c>
      <c r="C1550">
        <v>108.252</v>
      </c>
      <c r="D1550">
        <v>142.48500000000001</v>
      </c>
      <c r="E1550">
        <v>7.8410000000000002</v>
      </c>
    </row>
    <row r="1551" spans="1:5" x14ac:dyDescent="0.2">
      <c r="A1551">
        <v>9650</v>
      </c>
      <c r="B1551">
        <v>148.721</v>
      </c>
      <c r="C1551">
        <v>108.24</v>
      </c>
      <c r="D1551">
        <v>142.53399999999999</v>
      </c>
      <c r="E1551">
        <v>7.8529999999999998</v>
      </c>
    </row>
    <row r="1552" spans="1:5" x14ac:dyDescent="0.2">
      <c r="A1552">
        <v>9655</v>
      </c>
      <c r="B1552">
        <v>148.78200000000001</v>
      </c>
      <c r="C1552">
        <v>108.227</v>
      </c>
      <c r="D1552">
        <v>142.583</v>
      </c>
      <c r="E1552">
        <v>7.8639999999999999</v>
      </c>
    </row>
    <row r="1553" spans="1:5" x14ac:dyDescent="0.2">
      <c r="A1553">
        <v>9660</v>
      </c>
      <c r="B1553">
        <v>148.84200000000001</v>
      </c>
      <c r="C1553">
        <v>108.215</v>
      </c>
      <c r="D1553">
        <v>142.63300000000001</v>
      </c>
      <c r="E1553">
        <v>7.8760000000000003</v>
      </c>
    </row>
    <row r="1554" spans="1:5" x14ac:dyDescent="0.2">
      <c r="A1554">
        <v>9665</v>
      </c>
      <c r="B1554">
        <v>148.90199999999999</v>
      </c>
      <c r="C1554">
        <v>108.203</v>
      </c>
      <c r="D1554">
        <v>142.68199999999999</v>
      </c>
      <c r="E1554">
        <v>7.8879999999999999</v>
      </c>
    </row>
    <row r="1555" spans="1:5" x14ac:dyDescent="0.2">
      <c r="A1555">
        <v>9670</v>
      </c>
      <c r="B1555">
        <v>148.96100000000001</v>
      </c>
      <c r="C1555">
        <v>108.19</v>
      </c>
      <c r="D1555">
        <v>142.72999999999999</v>
      </c>
      <c r="E1555">
        <v>7.899</v>
      </c>
    </row>
    <row r="1556" spans="1:5" x14ac:dyDescent="0.2">
      <c r="A1556">
        <v>9675</v>
      </c>
      <c r="B1556">
        <v>149.02000000000001</v>
      </c>
      <c r="C1556">
        <v>108.17700000000001</v>
      </c>
      <c r="D1556">
        <v>142.779</v>
      </c>
      <c r="E1556">
        <v>7.91</v>
      </c>
    </row>
    <row r="1557" spans="1:5" x14ac:dyDescent="0.2">
      <c r="A1557">
        <v>9680</v>
      </c>
      <c r="B1557">
        <v>149.07499999999999</v>
      </c>
      <c r="C1557">
        <v>108.161</v>
      </c>
      <c r="D1557">
        <v>142.827</v>
      </c>
      <c r="E1557">
        <v>7.9169999999999998</v>
      </c>
    </row>
    <row r="1558" spans="1:5" x14ac:dyDescent="0.2">
      <c r="A1558">
        <v>9685</v>
      </c>
      <c r="B1558">
        <v>149.12899999999999</v>
      </c>
      <c r="C1558">
        <v>108.14400000000001</v>
      </c>
      <c r="D1558">
        <v>142.876</v>
      </c>
      <c r="E1558">
        <v>7.923</v>
      </c>
    </row>
    <row r="1559" spans="1:5" x14ac:dyDescent="0.2">
      <c r="A1559">
        <v>9690</v>
      </c>
      <c r="B1559">
        <v>149.18799999999999</v>
      </c>
      <c r="C1559">
        <v>108.131</v>
      </c>
      <c r="D1559">
        <v>142.92400000000001</v>
      </c>
      <c r="E1559">
        <v>7.9340000000000002</v>
      </c>
    </row>
    <row r="1560" spans="1:5" x14ac:dyDescent="0.2">
      <c r="A1560">
        <v>9695</v>
      </c>
      <c r="B1560">
        <v>149.25399999999999</v>
      </c>
      <c r="C1560">
        <v>108.123</v>
      </c>
      <c r="D1560">
        <v>142.97399999999999</v>
      </c>
      <c r="E1560">
        <v>7.9509999999999996</v>
      </c>
    </row>
    <row r="1561" spans="1:5" x14ac:dyDescent="0.2">
      <c r="A1561">
        <v>9700</v>
      </c>
      <c r="B1561">
        <v>149.321</v>
      </c>
      <c r="C1561">
        <v>108.116</v>
      </c>
      <c r="D1561">
        <v>143.02500000000001</v>
      </c>
      <c r="E1561">
        <v>7.9669999999999996</v>
      </c>
    </row>
    <row r="1562" spans="1:5" x14ac:dyDescent="0.2">
      <c r="A1562">
        <v>9705</v>
      </c>
      <c r="B1562">
        <v>149.38399999999999</v>
      </c>
      <c r="C1562">
        <v>108.10599999999999</v>
      </c>
      <c r="D1562">
        <v>143.07599999999999</v>
      </c>
      <c r="E1562">
        <v>7.9790000000000001</v>
      </c>
    </row>
    <row r="1563" spans="1:5" x14ac:dyDescent="0.2">
      <c r="A1563">
        <v>9710</v>
      </c>
      <c r="B1563">
        <v>149.447</v>
      </c>
      <c r="C1563">
        <v>108.095</v>
      </c>
      <c r="D1563">
        <v>143.12700000000001</v>
      </c>
      <c r="E1563">
        <v>7.9909999999999997</v>
      </c>
    </row>
    <row r="1564" spans="1:5" x14ac:dyDescent="0.2">
      <c r="A1564">
        <v>9715</v>
      </c>
      <c r="B1564">
        <v>149.505</v>
      </c>
      <c r="C1564">
        <v>108.08199999999999</v>
      </c>
      <c r="D1564">
        <v>143.178</v>
      </c>
      <c r="E1564">
        <v>7.9989999999999997</v>
      </c>
    </row>
    <row r="1565" spans="1:5" x14ac:dyDescent="0.2">
      <c r="A1565">
        <v>9720</v>
      </c>
      <c r="B1565">
        <v>149.56299999999999</v>
      </c>
      <c r="C1565">
        <v>108.068</v>
      </c>
      <c r="D1565">
        <v>143.22999999999999</v>
      </c>
      <c r="E1565">
        <v>8.0050000000000008</v>
      </c>
    </row>
    <row r="1566" spans="1:5" x14ac:dyDescent="0.2">
      <c r="A1566">
        <v>9725</v>
      </c>
      <c r="B1566">
        <v>149.62100000000001</v>
      </c>
      <c r="C1566">
        <v>108.05500000000001</v>
      </c>
      <c r="D1566">
        <v>143.28399999999999</v>
      </c>
      <c r="E1566">
        <v>8.01</v>
      </c>
    </row>
    <row r="1567" spans="1:5" x14ac:dyDescent="0.2">
      <c r="A1567">
        <v>9730</v>
      </c>
      <c r="B1567">
        <v>149.68</v>
      </c>
      <c r="C1567">
        <v>108.041</v>
      </c>
      <c r="D1567">
        <v>143.33699999999999</v>
      </c>
      <c r="E1567">
        <v>8.016</v>
      </c>
    </row>
    <row r="1568" spans="1:5" x14ac:dyDescent="0.2">
      <c r="A1568">
        <v>9735</v>
      </c>
      <c r="B1568">
        <v>149.738</v>
      </c>
      <c r="C1568">
        <v>108.02800000000001</v>
      </c>
      <c r="D1568">
        <v>143.39099999999999</v>
      </c>
      <c r="E1568">
        <v>8.0220000000000002</v>
      </c>
    </row>
    <row r="1569" spans="1:5" x14ac:dyDescent="0.2">
      <c r="A1569">
        <v>9740</v>
      </c>
      <c r="B1569">
        <v>149.797</v>
      </c>
      <c r="C1569">
        <v>108.015</v>
      </c>
      <c r="D1569">
        <v>143.44399999999999</v>
      </c>
      <c r="E1569">
        <v>8.0269999999999992</v>
      </c>
    </row>
    <row r="1570" spans="1:5" x14ac:dyDescent="0.2">
      <c r="A1570">
        <v>9745</v>
      </c>
      <c r="B1570">
        <v>149.85599999999999</v>
      </c>
      <c r="C1570">
        <v>108.002</v>
      </c>
      <c r="D1570">
        <v>143.49700000000001</v>
      </c>
      <c r="E1570">
        <v>8.0329999999999995</v>
      </c>
    </row>
    <row r="1571" spans="1:5" x14ac:dyDescent="0.2">
      <c r="A1571">
        <v>9750</v>
      </c>
      <c r="B1571">
        <v>149.90899999999999</v>
      </c>
      <c r="C1571">
        <v>107.985</v>
      </c>
      <c r="D1571">
        <v>143.55000000000001</v>
      </c>
      <c r="E1571">
        <v>8.0350000000000001</v>
      </c>
    </row>
    <row r="1572" spans="1:5" x14ac:dyDescent="0.2">
      <c r="A1572">
        <v>9755</v>
      </c>
      <c r="B1572">
        <v>149.96100000000001</v>
      </c>
      <c r="C1572">
        <v>107.967</v>
      </c>
      <c r="D1572">
        <v>143.602</v>
      </c>
      <c r="E1572">
        <v>8.0350000000000001</v>
      </c>
    </row>
    <row r="1573" spans="1:5" x14ac:dyDescent="0.2">
      <c r="A1573">
        <v>9760</v>
      </c>
      <c r="B1573">
        <v>150.01499999999999</v>
      </c>
      <c r="C1573">
        <v>107.95099999999999</v>
      </c>
      <c r="D1573">
        <v>143.655</v>
      </c>
      <c r="E1573">
        <v>8.0370000000000008</v>
      </c>
    </row>
    <row r="1574" spans="1:5" x14ac:dyDescent="0.2">
      <c r="A1574">
        <v>9765</v>
      </c>
      <c r="B1574">
        <v>150.072</v>
      </c>
      <c r="C1574">
        <v>107.93600000000001</v>
      </c>
      <c r="D1574">
        <v>143.70699999999999</v>
      </c>
      <c r="E1574">
        <v>8.0419999999999998</v>
      </c>
    </row>
    <row r="1575" spans="1:5" x14ac:dyDescent="0.2">
      <c r="A1575">
        <v>9770</v>
      </c>
      <c r="B1575">
        <v>150.13</v>
      </c>
      <c r="C1575">
        <v>107.922</v>
      </c>
      <c r="D1575">
        <v>143.76</v>
      </c>
      <c r="E1575">
        <v>8.048</v>
      </c>
    </row>
    <row r="1576" spans="1:5" x14ac:dyDescent="0.2">
      <c r="A1576">
        <v>9775</v>
      </c>
      <c r="B1576">
        <v>150.18</v>
      </c>
      <c r="C1576">
        <v>107.90300000000001</v>
      </c>
      <c r="D1576">
        <v>143.81</v>
      </c>
      <c r="E1576">
        <v>8.0489999999999995</v>
      </c>
    </row>
    <row r="1577" spans="1:5" x14ac:dyDescent="0.2">
      <c r="A1577">
        <v>9780</v>
      </c>
      <c r="B1577">
        <v>150.22800000000001</v>
      </c>
      <c r="C1577">
        <v>107.883</v>
      </c>
      <c r="D1577">
        <v>143.858</v>
      </c>
      <c r="E1577">
        <v>8.0489999999999995</v>
      </c>
    </row>
    <row r="1578" spans="1:5" x14ac:dyDescent="0.2">
      <c r="A1578">
        <v>9785</v>
      </c>
      <c r="B1578">
        <v>150.27600000000001</v>
      </c>
      <c r="C1578">
        <v>107.86199999999999</v>
      </c>
      <c r="D1578">
        <v>143.90700000000001</v>
      </c>
      <c r="E1578">
        <v>8.0489999999999995</v>
      </c>
    </row>
    <row r="1579" spans="1:5" x14ac:dyDescent="0.2">
      <c r="A1579">
        <v>9790</v>
      </c>
      <c r="B1579">
        <v>150.32400000000001</v>
      </c>
      <c r="C1579">
        <v>107.84099999999999</v>
      </c>
      <c r="D1579">
        <v>143.95500000000001</v>
      </c>
      <c r="E1579">
        <v>8.0489999999999995</v>
      </c>
    </row>
    <row r="1580" spans="1:5" x14ac:dyDescent="0.2">
      <c r="A1580">
        <v>9795</v>
      </c>
      <c r="B1580">
        <v>150.37299999999999</v>
      </c>
      <c r="C1580">
        <v>107.821</v>
      </c>
      <c r="D1580">
        <v>144.00399999999999</v>
      </c>
      <c r="E1580">
        <v>8.0500000000000007</v>
      </c>
    </row>
    <row r="1581" spans="1:5" x14ac:dyDescent="0.2">
      <c r="A1581">
        <v>9800</v>
      </c>
      <c r="B1581">
        <v>150.42599999999999</v>
      </c>
      <c r="C1581">
        <v>107.80500000000001</v>
      </c>
      <c r="D1581">
        <v>144.053</v>
      </c>
      <c r="E1581">
        <v>8.0549999999999997</v>
      </c>
    </row>
    <row r="1582" spans="1:5" x14ac:dyDescent="0.2">
      <c r="A1582">
        <v>9805</v>
      </c>
      <c r="B1582">
        <v>150.482</v>
      </c>
      <c r="C1582">
        <v>107.79</v>
      </c>
      <c r="D1582">
        <v>144.10400000000001</v>
      </c>
      <c r="E1582">
        <v>8.0609999999999999</v>
      </c>
    </row>
    <row r="1583" spans="1:5" x14ac:dyDescent="0.2">
      <c r="A1583">
        <v>9810</v>
      </c>
      <c r="B1583">
        <v>150.53800000000001</v>
      </c>
      <c r="C1583">
        <v>107.77500000000001</v>
      </c>
      <c r="D1583">
        <v>144.155</v>
      </c>
      <c r="E1583">
        <v>8.0660000000000007</v>
      </c>
    </row>
    <row r="1584" spans="1:5" x14ac:dyDescent="0.2">
      <c r="A1584">
        <v>9815</v>
      </c>
      <c r="B1584">
        <v>150.59399999999999</v>
      </c>
      <c r="C1584">
        <v>107.76</v>
      </c>
      <c r="D1584">
        <v>144.20599999999999</v>
      </c>
      <c r="E1584">
        <v>8.0719999999999992</v>
      </c>
    </row>
    <row r="1585" spans="1:5" x14ac:dyDescent="0.2">
      <c r="A1585">
        <v>9820</v>
      </c>
      <c r="B1585">
        <v>150.65</v>
      </c>
      <c r="C1585">
        <v>107.745</v>
      </c>
      <c r="D1585">
        <v>144.256</v>
      </c>
      <c r="E1585">
        <v>8.0779999999999994</v>
      </c>
    </row>
    <row r="1586" spans="1:5" x14ac:dyDescent="0.2">
      <c r="A1586">
        <v>9825</v>
      </c>
      <c r="B1586">
        <v>150.70599999999999</v>
      </c>
      <c r="C1586">
        <v>107.73</v>
      </c>
      <c r="D1586">
        <v>144.30699999999999</v>
      </c>
      <c r="E1586">
        <v>8.0839999999999996</v>
      </c>
    </row>
    <row r="1587" spans="1:5" x14ac:dyDescent="0.2">
      <c r="A1587">
        <v>9830</v>
      </c>
      <c r="B1587">
        <v>150.762</v>
      </c>
      <c r="C1587">
        <v>107.71599999999999</v>
      </c>
      <c r="D1587">
        <v>144.358</v>
      </c>
      <c r="E1587">
        <v>8.0890000000000004</v>
      </c>
    </row>
    <row r="1588" spans="1:5" x14ac:dyDescent="0.2">
      <c r="A1588">
        <v>9835</v>
      </c>
      <c r="B1588">
        <v>150.81800000000001</v>
      </c>
      <c r="C1588">
        <v>107.70099999999999</v>
      </c>
      <c r="D1588">
        <v>144.40899999999999</v>
      </c>
      <c r="E1588">
        <v>8.0950000000000006</v>
      </c>
    </row>
    <row r="1589" spans="1:5" x14ac:dyDescent="0.2">
      <c r="A1589">
        <v>9840</v>
      </c>
      <c r="B1589">
        <v>150.874</v>
      </c>
      <c r="C1589">
        <v>107.68600000000001</v>
      </c>
      <c r="D1589">
        <v>144.46</v>
      </c>
      <c r="E1589">
        <v>8.1010000000000009</v>
      </c>
    </row>
    <row r="1590" spans="1:5" x14ac:dyDescent="0.2">
      <c r="A1590">
        <v>9845</v>
      </c>
      <c r="B1590">
        <v>150.93</v>
      </c>
      <c r="C1590">
        <v>107.67100000000001</v>
      </c>
      <c r="D1590">
        <v>144.511</v>
      </c>
      <c r="E1590">
        <v>8.1059999999999999</v>
      </c>
    </row>
    <row r="1591" spans="1:5" x14ac:dyDescent="0.2">
      <c r="A1591">
        <v>9850</v>
      </c>
      <c r="B1591">
        <v>150.98599999999999</v>
      </c>
      <c r="C1591">
        <v>107.657</v>
      </c>
      <c r="D1591">
        <v>144.56200000000001</v>
      </c>
      <c r="E1591">
        <v>8.1120000000000001</v>
      </c>
    </row>
    <row r="1592" spans="1:5" x14ac:dyDescent="0.2">
      <c r="A1592">
        <v>9855</v>
      </c>
      <c r="B1592">
        <v>151.041</v>
      </c>
      <c r="C1592">
        <v>107.64100000000001</v>
      </c>
      <c r="D1592">
        <v>144.61000000000001</v>
      </c>
      <c r="E1592">
        <v>8.1189999999999998</v>
      </c>
    </row>
    <row r="1593" spans="1:5" x14ac:dyDescent="0.2">
      <c r="A1593">
        <v>9860</v>
      </c>
      <c r="B1593">
        <v>151.096</v>
      </c>
      <c r="C1593">
        <v>107.626</v>
      </c>
      <c r="D1593">
        <v>144.65600000000001</v>
      </c>
      <c r="E1593">
        <v>8.1289999999999996</v>
      </c>
    </row>
    <row r="1594" spans="1:5" x14ac:dyDescent="0.2">
      <c r="A1594">
        <v>9865</v>
      </c>
      <c r="B1594">
        <v>151.15299999999999</v>
      </c>
      <c r="C1594">
        <v>107.611</v>
      </c>
      <c r="D1594">
        <v>144.702</v>
      </c>
      <c r="E1594">
        <v>8.141</v>
      </c>
    </row>
    <row r="1595" spans="1:5" x14ac:dyDescent="0.2">
      <c r="A1595">
        <v>9870</v>
      </c>
      <c r="B1595">
        <v>151.209</v>
      </c>
      <c r="C1595">
        <v>107.59699999999999</v>
      </c>
      <c r="D1595">
        <v>144.74799999999999</v>
      </c>
      <c r="E1595">
        <v>8.1519999999999992</v>
      </c>
    </row>
    <row r="1596" spans="1:5" x14ac:dyDescent="0.2">
      <c r="A1596">
        <v>9875</v>
      </c>
      <c r="B1596">
        <v>151.26599999999999</v>
      </c>
      <c r="C1596">
        <v>107.583</v>
      </c>
      <c r="D1596">
        <v>144.79300000000001</v>
      </c>
      <c r="E1596">
        <v>8.1630000000000003</v>
      </c>
    </row>
    <row r="1597" spans="1:5" x14ac:dyDescent="0.2">
      <c r="A1597">
        <v>9880</v>
      </c>
      <c r="B1597">
        <v>151.32</v>
      </c>
      <c r="C1597">
        <v>107.56699999999999</v>
      </c>
      <c r="D1597">
        <v>144.839</v>
      </c>
      <c r="E1597">
        <v>8.1720000000000006</v>
      </c>
    </row>
    <row r="1598" spans="1:5" x14ac:dyDescent="0.2">
      <c r="A1598">
        <v>9885</v>
      </c>
      <c r="B1598">
        <v>151.37100000000001</v>
      </c>
      <c r="C1598">
        <v>107.54900000000001</v>
      </c>
      <c r="D1598">
        <v>144.88499999999999</v>
      </c>
      <c r="E1598">
        <v>8.1780000000000008</v>
      </c>
    </row>
    <row r="1599" spans="1:5" x14ac:dyDescent="0.2">
      <c r="A1599">
        <v>9890</v>
      </c>
      <c r="B1599">
        <v>151.423</v>
      </c>
      <c r="C1599">
        <v>107.53100000000001</v>
      </c>
      <c r="D1599">
        <v>144.93100000000001</v>
      </c>
      <c r="E1599">
        <v>8.1850000000000005</v>
      </c>
    </row>
    <row r="1600" spans="1:5" x14ac:dyDescent="0.2">
      <c r="A1600">
        <v>9895</v>
      </c>
      <c r="B1600">
        <v>151.47800000000001</v>
      </c>
      <c r="C1600">
        <v>107.51600000000001</v>
      </c>
      <c r="D1600">
        <v>144.977</v>
      </c>
      <c r="E1600">
        <v>8.1950000000000003</v>
      </c>
    </row>
    <row r="1601" spans="1:5" x14ac:dyDescent="0.2">
      <c r="A1601">
        <v>9900</v>
      </c>
      <c r="B1601">
        <v>151.53399999999999</v>
      </c>
      <c r="C1601">
        <v>107.502</v>
      </c>
      <c r="D1601">
        <v>145.023</v>
      </c>
      <c r="E1601">
        <v>8.2059999999999995</v>
      </c>
    </row>
    <row r="1602" spans="1:5" x14ac:dyDescent="0.2">
      <c r="A1602">
        <v>9905</v>
      </c>
      <c r="B1602">
        <v>151.58799999999999</v>
      </c>
      <c r="C1602">
        <v>107.486</v>
      </c>
      <c r="D1602">
        <v>145.06899999999999</v>
      </c>
      <c r="E1602">
        <v>8.2140000000000004</v>
      </c>
    </row>
    <row r="1603" spans="1:5" x14ac:dyDescent="0.2">
      <c r="A1603">
        <v>9910</v>
      </c>
      <c r="B1603">
        <v>151.63900000000001</v>
      </c>
      <c r="C1603">
        <v>107.468</v>
      </c>
      <c r="D1603">
        <v>145.114</v>
      </c>
      <c r="E1603">
        <v>8.2200000000000006</v>
      </c>
    </row>
    <row r="1604" spans="1:5" x14ac:dyDescent="0.2">
      <c r="A1604">
        <v>9915</v>
      </c>
      <c r="B1604">
        <v>151.69300000000001</v>
      </c>
      <c r="C1604">
        <v>107.452</v>
      </c>
      <c r="D1604">
        <v>145.16</v>
      </c>
      <c r="E1604">
        <v>8.2289999999999992</v>
      </c>
    </row>
    <row r="1605" spans="1:5" x14ac:dyDescent="0.2">
      <c r="A1605">
        <v>9920</v>
      </c>
      <c r="B1605">
        <v>151.75299999999999</v>
      </c>
      <c r="C1605">
        <v>107.44</v>
      </c>
      <c r="D1605">
        <v>145.20599999999999</v>
      </c>
      <c r="E1605">
        <v>8.2430000000000003</v>
      </c>
    </row>
    <row r="1606" spans="1:5" x14ac:dyDescent="0.2">
      <c r="A1606">
        <v>9925</v>
      </c>
      <c r="B1606">
        <v>151.815</v>
      </c>
      <c r="C1606">
        <v>107.429</v>
      </c>
      <c r="D1606">
        <v>145.25200000000001</v>
      </c>
      <c r="E1606">
        <v>8.26</v>
      </c>
    </row>
    <row r="1607" spans="1:5" x14ac:dyDescent="0.2">
      <c r="A1607">
        <v>9930</v>
      </c>
      <c r="B1607">
        <v>151.87299999999999</v>
      </c>
      <c r="C1607">
        <v>107.417</v>
      </c>
      <c r="D1607">
        <v>145.298</v>
      </c>
      <c r="E1607">
        <v>8.2729999999999997</v>
      </c>
    </row>
    <row r="1608" spans="1:5" x14ac:dyDescent="0.2">
      <c r="A1608">
        <v>9935</v>
      </c>
      <c r="B1608">
        <v>151.928</v>
      </c>
      <c r="C1608">
        <v>107.402</v>
      </c>
      <c r="D1608">
        <v>145.34200000000001</v>
      </c>
      <c r="E1608">
        <v>8.2850000000000001</v>
      </c>
    </row>
    <row r="1609" spans="1:5" x14ac:dyDescent="0.2">
      <c r="A1609">
        <v>9940</v>
      </c>
      <c r="B1609">
        <v>151.98400000000001</v>
      </c>
      <c r="C1609">
        <v>107.387</v>
      </c>
      <c r="D1609">
        <v>145.38499999999999</v>
      </c>
      <c r="E1609">
        <v>8.298</v>
      </c>
    </row>
    <row r="1610" spans="1:5" x14ac:dyDescent="0.2">
      <c r="A1610">
        <v>9945</v>
      </c>
      <c r="B1610">
        <v>152.04300000000001</v>
      </c>
      <c r="C1610">
        <v>107.374</v>
      </c>
      <c r="D1610">
        <v>145.429</v>
      </c>
      <c r="E1610">
        <v>8.3140000000000001</v>
      </c>
    </row>
    <row r="1611" spans="1:5" x14ac:dyDescent="0.2">
      <c r="A1611">
        <v>9950</v>
      </c>
      <c r="B1611">
        <v>152.10300000000001</v>
      </c>
      <c r="C1611">
        <v>107.363</v>
      </c>
      <c r="D1611">
        <v>145.47200000000001</v>
      </c>
      <c r="E1611">
        <v>8.3309999999999995</v>
      </c>
    </row>
    <row r="1612" spans="1:5" x14ac:dyDescent="0.2">
      <c r="A1612">
        <v>9955</v>
      </c>
      <c r="B1612">
        <v>152.166</v>
      </c>
      <c r="C1612">
        <v>107.354</v>
      </c>
      <c r="D1612">
        <v>145.51499999999999</v>
      </c>
      <c r="E1612">
        <v>8.3520000000000003</v>
      </c>
    </row>
    <row r="1613" spans="1:5" x14ac:dyDescent="0.2">
      <c r="A1613">
        <v>9960</v>
      </c>
      <c r="B1613">
        <v>152.232</v>
      </c>
      <c r="C1613">
        <v>107.346</v>
      </c>
      <c r="D1613">
        <v>145.559</v>
      </c>
      <c r="E1613">
        <v>8.3740000000000006</v>
      </c>
    </row>
    <row r="1614" spans="1:5" x14ac:dyDescent="0.2">
      <c r="A1614">
        <v>9965</v>
      </c>
      <c r="B1614">
        <v>152.291</v>
      </c>
      <c r="C1614">
        <v>107.334</v>
      </c>
      <c r="D1614">
        <v>145.60400000000001</v>
      </c>
      <c r="E1614">
        <v>8.3889999999999993</v>
      </c>
    </row>
    <row r="1615" spans="1:5" x14ac:dyDescent="0.2">
      <c r="A1615">
        <v>9970</v>
      </c>
      <c r="B1615">
        <v>152.34299999999999</v>
      </c>
      <c r="C1615">
        <v>107.316</v>
      </c>
      <c r="D1615">
        <v>145.649</v>
      </c>
      <c r="E1615">
        <v>8.3960000000000008</v>
      </c>
    </row>
    <row r="1616" spans="1:5" x14ac:dyDescent="0.2">
      <c r="A1616">
        <v>9975</v>
      </c>
      <c r="B1616">
        <v>152.393</v>
      </c>
      <c r="C1616">
        <v>107.298</v>
      </c>
      <c r="D1616">
        <v>145.69399999999999</v>
      </c>
      <c r="E1616">
        <v>8.4019999999999992</v>
      </c>
    </row>
    <row r="1617" spans="1:5" x14ac:dyDescent="0.2">
      <c r="A1617">
        <v>9980</v>
      </c>
      <c r="B1617">
        <v>152.44300000000001</v>
      </c>
      <c r="C1617">
        <v>107.279</v>
      </c>
      <c r="D1617">
        <v>145.739</v>
      </c>
      <c r="E1617">
        <v>8.4079999999999995</v>
      </c>
    </row>
    <row r="1618" spans="1:5" x14ac:dyDescent="0.2">
      <c r="A1618">
        <v>9985</v>
      </c>
      <c r="B1618">
        <v>152.49199999999999</v>
      </c>
      <c r="C1618">
        <v>107.26</v>
      </c>
      <c r="D1618">
        <v>145.78399999999999</v>
      </c>
      <c r="E1618">
        <v>8.4130000000000003</v>
      </c>
    </row>
    <row r="1619" spans="1:5" x14ac:dyDescent="0.2">
      <c r="A1619">
        <v>9990</v>
      </c>
      <c r="B1619">
        <v>152.54599999999999</v>
      </c>
      <c r="C1619">
        <v>107.245</v>
      </c>
      <c r="D1619">
        <v>145.828</v>
      </c>
      <c r="E1619">
        <v>8.4239999999999995</v>
      </c>
    </row>
    <row r="1620" spans="1:5" x14ac:dyDescent="0.2">
      <c r="A1620">
        <v>9995</v>
      </c>
      <c r="B1620">
        <v>152.60499999999999</v>
      </c>
      <c r="C1620">
        <v>107.232</v>
      </c>
      <c r="D1620">
        <v>145.87100000000001</v>
      </c>
      <c r="E1620">
        <v>8.44</v>
      </c>
    </row>
    <row r="1621" spans="1:5" x14ac:dyDescent="0.2">
      <c r="A1621">
        <v>10000</v>
      </c>
      <c r="B1621">
        <v>152.66499999999999</v>
      </c>
      <c r="C1621">
        <v>107.221</v>
      </c>
      <c r="D1621">
        <v>145.91399999999999</v>
      </c>
      <c r="E1621">
        <v>8.4570000000000007</v>
      </c>
    </row>
    <row r="1622" spans="1:5" x14ac:dyDescent="0.2">
      <c r="A1622">
        <v>10005</v>
      </c>
      <c r="B1622">
        <v>152.72399999999999</v>
      </c>
      <c r="C1622">
        <v>107.209</v>
      </c>
      <c r="D1622">
        <v>145.958</v>
      </c>
      <c r="E1622">
        <v>8.4740000000000002</v>
      </c>
    </row>
    <row r="1623" spans="1:5" x14ac:dyDescent="0.2">
      <c r="A1623">
        <v>10010</v>
      </c>
      <c r="B1623">
        <v>152.78399999999999</v>
      </c>
      <c r="C1623">
        <v>107.197</v>
      </c>
      <c r="D1623">
        <v>146.001</v>
      </c>
      <c r="E1623">
        <v>8.4909999999999997</v>
      </c>
    </row>
    <row r="1624" spans="1:5" x14ac:dyDescent="0.2">
      <c r="A1624">
        <v>10015</v>
      </c>
      <c r="B1624">
        <v>152.845</v>
      </c>
      <c r="C1624">
        <v>107.18600000000001</v>
      </c>
      <c r="D1624">
        <v>146.04300000000001</v>
      </c>
      <c r="E1624">
        <v>8.51</v>
      </c>
    </row>
    <row r="1625" spans="1:5" x14ac:dyDescent="0.2">
      <c r="A1625">
        <v>10020</v>
      </c>
      <c r="B1625">
        <v>152.90600000000001</v>
      </c>
      <c r="C1625">
        <v>107.176</v>
      </c>
      <c r="D1625">
        <v>146.084</v>
      </c>
      <c r="E1625">
        <v>8.532</v>
      </c>
    </row>
    <row r="1626" spans="1:5" x14ac:dyDescent="0.2">
      <c r="A1626">
        <v>10025</v>
      </c>
      <c r="B1626">
        <v>152.96700000000001</v>
      </c>
      <c r="C1626">
        <v>107.16500000000001</v>
      </c>
      <c r="D1626">
        <v>146.125</v>
      </c>
      <c r="E1626">
        <v>8.5519999999999996</v>
      </c>
    </row>
    <row r="1627" spans="1:5" x14ac:dyDescent="0.2">
      <c r="A1627">
        <v>10030</v>
      </c>
      <c r="B1627">
        <v>153.02500000000001</v>
      </c>
      <c r="C1627">
        <v>107.152</v>
      </c>
      <c r="D1627">
        <v>146.16499999999999</v>
      </c>
      <c r="E1627">
        <v>8.57</v>
      </c>
    </row>
    <row r="1628" spans="1:5" x14ac:dyDescent="0.2">
      <c r="A1628">
        <v>10035</v>
      </c>
      <c r="B1628">
        <v>153.08099999999999</v>
      </c>
      <c r="C1628">
        <v>107.13800000000001</v>
      </c>
      <c r="D1628">
        <v>146.20599999999999</v>
      </c>
      <c r="E1628">
        <v>8.5860000000000003</v>
      </c>
    </row>
    <row r="1629" spans="1:5" x14ac:dyDescent="0.2">
      <c r="A1629">
        <v>10040</v>
      </c>
      <c r="B1629">
        <v>153.13399999999999</v>
      </c>
      <c r="C1629">
        <v>107.122</v>
      </c>
      <c r="D1629">
        <v>146.24600000000001</v>
      </c>
      <c r="E1629">
        <v>8.6</v>
      </c>
    </row>
    <row r="1630" spans="1:5" x14ac:dyDescent="0.2">
      <c r="A1630">
        <v>10045</v>
      </c>
      <c r="B1630">
        <v>153.18299999999999</v>
      </c>
      <c r="C1630">
        <v>107.10299999999999</v>
      </c>
      <c r="D1630">
        <v>146.285</v>
      </c>
      <c r="E1630">
        <v>8.6110000000000007</v>
      </c>
    </row>
    <row r="1631" spans="1:5" x14ac:dyDescent="0.2">
      <c r="A1631">
        <v>10050</v>
      </c>
      <c r="B1631">
        <v>153.23099999999999</v>
      </c>
      <c r="C1631">
        <v>107.083</v>
      </c>
      <c r="D1631">
        <v>146.32300000000001</v>
      </c>
      <c r="E1631">
        <v>8.6219999999999999</v>
      </c>
    </row>
    <row r="1632" spans="1:5" x14ac:dyDescent="0.2">
      <c r="A1632">
        <v>10055</v>
      </c>
      <c r="B1632">
        <v>153.28</v>
      </c>
      <c r="C1632">
        <v>107.06399999999999</v>
      </c>
      <c r="D1632">
        <v>146.36099999999999</v>
      </c>
      <c r="E1632">
        <v>8.6329999999999991</v>
      </c>
    </row>
    <row r="1633" spans="1:5" x14ac:dyDescent="0.2">
      <c r="A1633">
        <v>10060</v>
      </c>
      <c r="B1633">
        <v>153.32900000000001</v>
      </c>
      <c r="C1633">
        <v>107.045</v>
      </c>
      <c r="D1633">
        <v>146.399</v>
      </c>
      <c r="E1633">
        <v>8.6440000000000001</v>
      </c>
    </row>
    <row r="1634" spans="1:5" x14ac:dyDescent="0.2">
      <c r="A1634">
        <v>10065</v>
      </c>
      <c r="B1634">
        <v>153.37700000000001</v>
      </c>
      <c r="C1634">
        <v>107.026</v>
      </c>
      <c r="D1634">
        <v>146.43700000000001</v>
      </c>
      <c r="E1634">
        <v>8.6549999999999994</v>
      </c>
    </row>
    <row r="1635" spans="1:5" x14ac:dyDescent="0.2">
      <c r="A1635">
        <v>10070</v>
      </c>
      <c r="B1635">
        <v>153.42400000000001</v>
      </c>
      <c r="C1635">
        <v>107.005</v>
      </c>
      <c r="D1635">
        <v>146.47399999999999</v>
      </c>
      <c r="E1635">
        <v>8.6660000000000004</v>
      </c>
    </row>
    <row r="1636" spans="1:5" x14ac:dyDescent="0.2">
      <c r="A1636">
        <v>10075</v>
      </c>
      <c r="B1636">
        <v>153.47200000000001</v>
      </c>
      <c r="C1636">
        <v>106.985</v>
      </c>
      <c r="D1636">
        <v>146.50899999999999</v>
      </c>
      <c r="E1636">
        <v>8.6780000000000008</v>
      </c>
    </row>
    <row r="1637" spans="1:5" x14ac:dyDescent="0.2">
      <c r="A1637">
        <v>10080</v>
      </c>
      <c r="B1637">
        <v>153.523</v>
      </c>
      <c r="C1637">
        <v>106.967</v>
      </c>
      <c r="D1637">
        <v>146.54499999999999</v>
      </c>
      <c r="E1637">
        <v>8.6940000000000008</v>
      </c>
    </row>
    <row r="1638" spans="1:5" x14ac:dyDescent="0.2">
      <c r="A1638">
        <v>10085</v>
      </c>
      <c r="B1638">
        <v>153.57400000000001</v>
      </c>
      <c r="C1638">
        <v>106.95</v>
      </c>
      <c r="D1638">
        <v>146.58099999999999</v>
      </c>
      <c r="E1638">
        <v>8.7100000000000009</v>
      </c>
    </row>
    <row r="1639" spans="1:5" x14ac:dyDescent="0.2">
      <c r="A1639">
        <v>10090</v>
      </c>
      <c r="B1639">
        <v>153.626</v>
      </c>
      <c r="C1639">
        <v>106.93300000000001</v>
      </c>
      <c r="D1639">
        <v>146.61600000000001</v>
      </c>
      <c r="E1639">
        <v>8.7270000000000003</v>
      </c>
    </row>
    <row r="1640" spans="1:5" x14ac:dyDescent="0.2">
      <c r="A1640">
        <v>10095</v>
      </c>
      <c r="B1640">
        <v>153.678</v>
      </c>
      <c r="C1640">
        <v>106.917</v>
      </c>
      <c r="D1640">
        <v>146.65299999999999</v>
      </c>
      <c r="E1640">
        <v>8.7439999999999998</v>
      </c>
    </row>
    <row r="1641" spans="1:5" x14ac:dyDescent="0.2">
      <c r="A1641">
        <v>10100</v>
      </c>
      <c r="B1641">
        <v>153.73400000000001</v>
      </c>
      <c r="C1641">
        <v>106.902</v>
      </c>
      <c r="D1641">
        <v>146.69</v>
      </c>
      <c r="E1641">
        <v>8.7620000000000005</v>
      </c>
    </row>
    <row r="1642" spans="1:5" x14ac:dyDescent="0.2">
      <c r="A1642">
        <v>10105</v>
      </c>
      <c r="B1642">
        <v>153.792</v>
      </c>
      <c r="C1642">
        <v>106.89</v>
      </c>
      <c r="D1642">
        <v>146.72800000000001</v>
      </c>
      <c r="E1642">
        <v>8.7829999999999995</v>
      </c>
    </row>
    <row r="1643" spans="1:5" x14ac:dyDescent="0.2">
      <c r="A1643">
        <v>10110</v>
      </c>
      <c r="B1643">
        <v>153.85</v>
      </c>
      <c r="C1643">
        <v>106.877</v>
      </c>
      <c r="D1643">
        <v>146.76499999999999</v>
      </c>
      <c r="E1643">
        <v>8.8040000000000003</v>
      </c>
    </row>
    <row r="1644" spans="1:5" x14ac:dyDescent="0.2">
      <c r="A1644">
        <v>10115</v>
      </c>
      <c r="B1644">
        <v>153.905</v>
      </c>
      <c r="C1644">
        <v>106.863</v>
      </c>
      <c r="D1644">
        <v>146.803</v>
      </c>
      <c r="E1644">
        <v>8.8219999999999992</v>
      </c>
    </row>
    <row r="1645" spans="1:5" x14ac:dyDescent="0.2">
      <c r="A1645">
        <v>10120</v>
      </c>
      <c r="B1645">
        <v>153.95699999999999</v>
      </c>
      <c r="C1645">
        <v>106.846</v>
      </c>
      <c r="D1645">
        <v>146.839</v>
      </c>
      <c r="E1645">
        <v>8.8390000000000004</v>
      </c>
    </row>
    <row r="1646" spans="1:5" x14ac:dyDescent="0.2">
      <c r="A1646">
        <v>10125</v>
      </c>
      <c r="B1646">
        <v>154.00700000000001</v>
      </c>
      <c r="C1646">
        <v>106.828</v>
      </c>
      <c r="D1646">
        <v>146.87299999999999</v>
      </c>
      <c r="E1646">
        <v>8.8550000000000004</v>
      </c>
    </row>
    <row r="1647" spans="1:5" x14ac:dyDescent="0.2">
      <c r="A1647">
        <v>10130</v>
      </c>
      <c r="B1647">
        <v>154.05500000000001</v>
      </c>
      <c r="C1647">
        <v>106.809</v>
      </c>
      <c r="D1647">
        <v>146.90600000000001</v>
      </c>
      <c r="E1647">
        <v>8.8710000000000004</v>
      </c>
    </row>
    <row r="1648" spans="1:5" x14ac:dyDescent="0.2">
      <c r="A1648">
        <v>10135</v>
      </c>
      <c r="B1648">
        <v>154.10400000000001</v>
      </c>
      <c r="C1648">
        <v>106.79</v>
      </c>
      <c r="D1648">
        <v>146.94</v>
      </c>
      <c r="E1648">
        <v>8.8870000000000005</v>
      </c>
    </row>
    <row r="1649" spans="1:5" x14ac:dyDescent="0.2">
      <c r="A1649">
        <v>10140</v>
      </c>
      <c r="B1649">
        <v>154.15299999999999</v>
      </c>
      <c r="C1649">
        <v>106.771</v>
      </c>
      <c r="D1649">
        <v>146.97300000000001</v>
      </c>
      <c r="E1649">
        <v>8.9039999999999999</v>
      </c>
    </row>
    <row r="1650" spans="1:5" x14ac:dyDescent="0.2">
      <c r="A1650">
        <v>10145</v>
      </c>
      <c r="B1650">
        <v>154.203</v>
      </c>
      <c r="C1650">
        <v>106.753</v>
      </c>
      <c r="D1650">
        <v>147.006</v>
      </c>
      <c r="E1650">
        <v>8.9209999999999994</v>
      </c>
    </row>
    <row r="1651" spans="1:5" x14ac:dyDescent="0.2">
      <c r="A1651">
        <v>10150</v>
      </c>
      <c r="B1651">
        <v>154.255</v>
      </c>
      <c r="C1651">
        <v>106.73699999999999</v>
      </c>
      <c r="D1651">
        <v>147.041</v>
      </c>
      <c r="E1651">
        <v>8.9390000000000001</v>
      </c>
    </row>
    <row r="1652" spans="1:5" x14ac:dyDescent="0.2">
      <c r="A1652">
        <v>10155</v>
      </c>
      <c r="B1652">
        <v>154.31200000000001</v>
      </c>
      <c r="C1652">
        <v>106.723</v>
      </c>
      <c r="D1652">
        <v>147.07599999999999</v>
      </c>
      <c r="E1652">
        <v>8.9610000000000003</v>
      </c>
    </row>
    <row r="1653" spans="1:5" x14ac:dyDescent="0.2">
      <c r="A1653">
        <v>10160</v>
      </c>
      <c r="B1653">
        <v>154.36799999999999</v>
      </c>
      <c r="C1653">
        <v>106.709</v>
      </c>
      <c r="D1653">
        <v>147.11199999999999</v>
      </c>
      <c r="E1653">
        <v>8.9809999999999999</v>
      </c>
    </row>
    <row r="1654" spans="1:5" x14ac:dyDescent="0.2">
      <c r="A1654">
        <v>10165</v>
      </c>
      <c r="B1654">
        <v>154.42099999999999</v>
      </c>
      <c r="C1654">
        <v>106.694</v>
      </c>
      <c r="D1654">
        <v>147.148</v>
      </c>
      <c r="E1654">
        <v>9</v>
      </c>
    </row>
    <row r="1655" spans="1:5" x14ac:dyDescent="0.2">
      <c r="A1655">
        <v>10170</v>
      </c>
      <c r="B1655">
        <v>154.47200000000001</v>
      </c>
      <c r="C1655">
        <v>106.67700000000001</v>
      </c>
      <c r="D1655">
        <v>147.18299999999999</v>
      </c>
      <c r="E1655">
        <v>9.016</v>
      </c>
    </row>
    <row r="1656" spans="1:5" x14ac:dyDescent="0.2">
      <c r="A1656">
        <v>10175</v>
      </c>
      <c r="B1656">
        <v>154.523</v>
      </c>
      <c r="C1656">
        <v>106.66</v>
      </c>
      <c r="D1656">
        <v>147.21899999999999</v>
      </c>
      <c r="E1656">
        <v>9.032</v>
      </c>
    </row>
    <row r="1657" spans="1:5" x14ac:dyDescent="0.2">
      <c r="A1657">
        <v>10180</v>
      </c>
      <c r="B1657">
        <v>154.57400000000001</v>
      </c>
      <c r="C1657">
        <v>106.642</v>
      </c>
      <c r="D1657">
        <v>147.25399999999999</v>
      </c>
      <c r="E1657">
        <v>9.048</v>
      </c>
    </row>
    <row r="1658" spans="1:5" x14ac:dyDescent="0.2">
      <c r="A1658">
        <v>10185</v>
      </c>
      <c r="B1658">
        <v>154.62299999999999</v>
      </c>
      <c r="C1658">
        <v>106.624</v>
      </c>
      <c r="D1658">
        <v>147.28899999999999</v>
      </c>
      <c r="E1658">
        <v>9.0630000000000006</v>
      </c>
    </row>
    <row r="1659" spans="1:5" x14ac:dyDescent="0.2">
      <c r="A1659">
        <v>10190</v>
      </c>
      <c r="B1659">
        <v>154.667</v>
      </c>
      <c r="C1659">
        <v>106.602</v>
      </c>
      <c r="D1659">
        <v>147.32400000000001</v>
      </c>
      <c r="E1659">
        <v>9.0730000000000004</v>
      </c>
    </row>
    <row r="1660" spans="1:5" x14ac:dyDescent="0.2">
      <c r="A1660">
        <v>10195</v>
      </c>
      <c r="B1660">
        <v>154.70699999999999</v>
      </c>
      <c r="C1660">
        <v>106.577</v>
      </c>
      <c r="D1660">
        <v>147.35900000000001</v>
      </c>
      <c r="E1660">
        <v>9.0779999999999994</v>
      </c>
    </row>
    <row r="1661" spans="1:5" x14ac:dyDescent="0.2">
      <c r="A1661">
        <v>10200</v>
      </c>
      <c r="B1661">
        <v>154.75</v>
      </c>
      <c r="C1661">
        <v>106.554</v>
      </c>
      <c r="D1661">
        <v>147.39400000000001</v>
      </c>
      <c r="E1661">
        <v>9.0860000000000003</v>
      </c>
    </row>
    <row r="1662" spans="1:5" x14ac:dyDescent="0.2">
      <c r="A1662">
        <v>10205</v>
      </c>
      <c r="B1662">
        <v>154.80000000000001</v>
      </c>
      <c r="C1662">
        <v>106.53700000000001</v>
      </c>
      <c r="D1662">
        <v>147.429</v>
      </c>
      <c r="E1662">
        <v>9.1020000000000003</v>
      </c>
    </row>
    <row r="1663" spans="1:5" x14ac:dyDescent="0.2">
      <c r="A1663">
        <v>10210</v>
      </c>
      <c r="B1663">
        <v>154.85</v>
      </c>
      <c r="C1663">
        <v>106.51900000000001</v>
      </c>
      <c r="D1663">
        <v>147.464</v>
      </c>
      <c r="E1663">
        <v>9.1180000000000003</v>
      </c>
    </row>
    <row r="1664" spans="1:5" x14ac:dyDescent="0.2">
      <c r="A1664">
        <v>10215</v>
      </c>
      <c r="B1664">
        <v>154.898</v>
      </c>
      <c r="C1664">
        <v>106.499</v>
      </c>
      <c r="D1664">
        <v>147.499</v>
      </c>
      <c r="E1664">
        <v>9.1300000000000008</v>
      </c>
    </row>
    <row r="1665" spans="1:5" x14ac:dyDescent="0.2">
      <c r="A1665">
        <v>10220</v>
      </c>
      <c r="B1665">
        <v>154.94200000000001</v>
      </c>
      <c r="C1665">
        <v>106.47799999999999</v>
      </c>
      <c r="D1665">
        <v>147.53399999999999</v>
      </c>
      <c r="E1665">
        <v>9.141</v>
      </c>
    </row>
    <row r="1666" spans="1:5" x14ac:dyDescent="0.2">
      <c r="A1666">
        <v>10225</v>
      </c>
      <c r="B1666">
        <v>154.988</v>
      </c>
      <c r="C1666">
        <v>106.45699999999999</v>
      </c>
      <c r="D1666">
        <v>147.56899999999999</v>
      </c>
      <c r="E1666">
        <v>9.1519999999999992</v>
      </c>
    </row>
    <row r="1667" spans="1:5" x14ac:dyDescent="0.2">
      <c r="A1667">
        <v>10230</v>
      </c>
      <c r="B1667">
        <v>155.03800000000001</v>
      </c>
      <c r="C1667">
        <v>106.43899999999999</v>
      </c>
      <c r="D1667">
        <v>147.60300000000001</v>
      </c>
      <c r="E1667">
        <v>9.1679999999999993</v>
      </c>
    </row>
    <row r="1668" spans="1:5" x14ac:dyDescent="0.2">
      <c r="A1668">
        <v>10235</v>
      </c>
      <c r="B1668">
        <v>155.08600000000001</v>
      </c>
      <c r="C1668">
        <v>106.42</v>
      </c>
      <c r="D1668">
        <v>147.636</v>
      </c>
      <c r="E1668">
        <v>9.1839999999999993</v>
      </c>
    </row>
    <row r="1669" spans="1:5" x14ac:dyDescent="0.2">
      <c r="A1669">
        <v>10240</v>
      </c>
      <c r="B1669">
        <v>155.13200000000001</v>
      </c>
      <c r="C1669">
        <v>106.4</v>
      </c>
      <c r="D1669">
        <v>147.66900000000001</v>
      </c>
      <c r="E1669">
        <v>9.1969999999999992</v>
      </c>
    </row>
    <row r="1670" spans="1:5" x14ac:dyDescent="0.2">
      <c r="A1670">
        <v>10245</v>
      </c>
      <c r="B1670">
        <v>155.17599999999999</v>
      </c>
      <c r="C1670">
        <v>106.378</v>
      </c>
      <c r="D1670">
        <v>147.702</v>
      </c>
      <c r="E1670">
        <v>9.2080000000000002</v>
      </c>
    </row>
    <row r="1671" spans="1:5" x14ac:dyDescent="0.2">
      <c r="A1671">
        <v>10250</v>
      </c>
      <c r="B1671">
        <v>155.22</v>
      </c>
      <c r="C1671">
        <v>106.35599999999999</v>
      </c>
      <c r="D1671">
        <v>147.73500000000001</v>
      </c>
      <c r="E1671">
        <v>9.2200000000000006</v>
      </c>
    </row>
    <row r="1672" spans="1:5" x14ac:dyDescent="0.2">
      <c r="A1672">
        <v>10255</v>
      </c>
      <c r="B1672">
        <v>155.267</v>
      </c>
      <c r="C1672">
        <v>106.337</v>
      </c>
      <c r="D1672">
        <v>147.768</v>
      </c>
      <c r="E1672">
        <v>9.2349999999999994</v>
      </c>
    </row>
    <row r="1673" spans="1:5" x14ac:dyDescent="0.2">
      <c r="A1673">
        <v>10260</v>
      </c>
      <c r="B1673">
        <v>155.31</v>
      </c>
      <c r="C1673">
        <v>106.31399999999999</v>
      </c>
      <c r="D1673">
        <v>147.79499999999999</v>
      </c>
      <c r="E1673">
        <v>9.2509999999999994</v>
      </c>
    </row>
    <row r="1674" spans="1:5" x14ac:dyDescent="0.2">
      <c r="A1674">
        <v>10265</v>
      </c>
      <c r="B1674">
        <v>155.351</v>
      </c>
      <c r="C1674">
        <v>106.29</v>
      </c>
      <c r="D1674">
        <v>147.82300000000001</v>
      </c>
      <c r="E1674">
        <v>9.2650000000000006</v>
      </c>
    </row>
    <row r="1675" spans="1:5" x14ac:dyDescent="0.2">
      <c r="A1675">
        <v>10270</v>
      </c>
      <c r="B1675">
        <v>155.38800000000001</v>
      </c>
      <c r="C1675">
        <v>106.264</v>
      </c>
      <c r="D1675">
        <v>147.85</v>
      </c>
      <c r="E1675">
        <v>9.2750000000000004</v>
      </c>
    </row>
    <row r="1676" spans="1:5" x14ac:dyDescent="0.2">
      <c r="A1676">
        <v>10275</v>
      </c>
      <c r="B1676">
        <v>155.42599999999999</v>
      </c>
      <c r="C1676">
        <v>106.238</v>
      </c>
      <c r="D1676">
        <v>147.87799999999999</v>
      </c>
      <c r="E1676">
        <v>9.2859999999999996</v>
      </c>
    </row>
    <row r="1677" spans="1:5" x14ac:dyDescent="0.2">
      <c r="A1677">
        <v>10280</v>
      </c>
      <c r="B1677">
        <v>155.46799999999999</v>
      </c>
      <c r="C1677">
        <v>106.21599999999999</v>
      </c>
      <c r="D1677">
        <v>147.905</v>
      </c>
      <c r="E1677">
        <v>9.3010000000000002</v>
      </c>
    </row>
    <row r="1678" spans="1:5" x14ac:dyDescent="0.2">
      <c r="A1678">
        <v>10285</v>
      </c>
      <c r="B1678">
        <v>155.51300000000001</v>
      </c>
      <c r="C1678">
        <v>106.19499999999999</v>
      </c>
      <c r="D1678">
        <v>147.934</v>
      </c>
      <c r="E1678">
        <v>9.3170000000000002</v>
      </c>
    </row>
    <row r="1679" spans="1:5" x14ac:dyDescent="0.2">
      <c r="A1679">
        <v>10290</v>
      </c>
      <c r="B1679">
        <v>155.55699999999999</v>
      </c>
      <c r="C1679">
        <v>106.173</v>
      </c>
      <c r="D1679">
        <v>147.964</v>
      </c>
      <c r="E1679">
        <v>9.3309999999999995</v>
      </c>
    </row>
    <row r="1680" spans="1:5" x14ac:dyDescent="0.2">
      <c r="A1680">
        <v>10295</v>
      </c>
      <c r="B1680">
        <v>155.59700000000001</v>
      </c>
      <c r="C1680">
        <v>106.149</v>
      </c>
      <c r="D1680">
        <v>147.994</v>
      </c>
      <c r="E1680">
        <v>9.3420000000000005</v>
      </c>
    </row>
    <row r="1681" spans="1:5" x14ac:dyDescent="0.2">
      <c r="A1681">
        <v>10300</v>
      </c>
      <c r="B1681">
        <v>155.637</v>
      </c>
      <c r="C1681">
        <v>106.125</v>
      </c>
      <c r="D1681">
        <v>148.024</v>
      </c>
      <c r="E1681">
        <v>9.3529999999999998</v>
      </c>
    </row>
    <row r="1682" spans="1:5" x14ac:dyDescent="0.2">
      <c r="A1682">
        <v>10305</v>
      </c>
      <c r="B1682">
        <v>155.67699999999999</v>
      </c>
      <c r="C1682">
        <v>106.101</v>
      </c>
      <c r="D1682">
        <v>148.054</v>
      </c>
      <c r="E1682">
        <v>9.3629999999999995</v>
      </c>
    </row>
    <row r="1683" spans="1:5" x14ac:dyDescent="0.2">
      <c r="A1683">
        <v>10310</v>
      </c>
      <c r="B1683">
        <v>155.71700000000001</v>
      </c>
      <c r="C1683">
        <v>106.07599999999999</v>
      </c>
      <c r="D1683">
        <v>148.084</v>
      </c>
      <c r="E1683">
        <v>9.3740000000000006</v>
      </c>
    </row>
    <row r="1684" spans="1:5" x14ac:dyDescent="0.2">
      <c r="A1684">
        <v>10315</v>
      </c>
      <c r="B1684">
        <v>155.75700000000001</v>
      </c>
      <c r="C1684">
        <v>106.05200000000001</v>
      </c>
      <c r="D1684">
        <v>148.114</v>
      </c>
      <c r="E1684">
        <v>9.3840000000000003</v>
      </c>
    </row>
    <row r="1685" spans="1:5" x14ac:dyDescent="0.2">
      <c r="A1685">
        <v>10320</v>
      </c>
      <c r="B1685">
        <v>155.798</v>
      </c>
      <c r="C1685">
        <v>106.02800000000001</v>
      </c>
      <c r="D1685">
        <v>148.14400000000001</v>
      </c>
      <c r="E1685">
        <v>9.3949999999999996</v>
      </c>
    </row>
    <row r="1686" spans="1:5" x14ac:dyDescent="0.2">
      <c r="A1686">
        <v>10325</v>
      </c>
      <c r="B1686">
        <v>155.83799999999999</v>
      </c>
      <c r="C1686">
        <v>106.004</v>
      </c>
      <c r="D1686">
        <v>148.17400000000001</v>
      </c>
      <c r="E1686">
        <v>9.4060000000000006</v>
      </c>
    </row>
    <row r="1687" spans="1:5" x14ac:dyDescent="0.2">
      <c r="A1687">
        <v>10330</v>
      </c>
      <c r="B1687">
        <v>155.87799999999999</v>
      </c>
      <c r="C1687">
        <v>105.98</v>
      </c>
      <c r="D1687">
        <v>148.20400000000001</v>
      </c>
      <c r="E1687">
        <v>9.4160000000000004</v>
      </c>
    </row>
    <row r="1688" spans="1:5" x14ac:dyDescent="0.2">
      <c r="A1688">
        <v>10335</v>
      </c>
      <c r="B1688">
        <v>155.91800000000001</v>
      </c>
      <c r="C1688">
        <v>105.956</v>
      </c>
      <c r="D1688">
        <v>148.23400000000001</v>
      </c>
      <c r="E1688">
        <v>9.4269999999999996</v>
      </c>
    </row>
    <row r="1689" spans="1:5" x14ac:dyDescent="0.2">
      <c r="A1689">
        <v>10340</v>
      </c>
      <c r="B1689">
        <v>155.959</v>
      </c>
      <c r="C1689">
        <v>105.93300000000001</v>
      </c>
      <c r="D1689">
        <v>148.26400000000001</v>
      </c>
      <c r="E1689">
        <v>9.4380000000000006</v>
      </c>
    </row>
    <row r="1690" spans="1:5" x14ac:dyDescent="0.2">
      <c r="A1690">
        <v>10345</v>
      </c>
      <c r="B1690">
        <v>156.005</v>
      </c>
      <c r="C1690">
        <v>105.91200000000001</v>
      </c>
      <c r="D1690">
        <v>148.29400000000001</v>
      </c>
      <c r="E1690">
        <v>9.4540000000000006</v>
      </c>
    </row>
    <row r="1691" spans="1:5" x14ac:dyDescent="0.2">
      <c r="A1691">
        <v>10350</v>
      </c>
      <c r="B1691">
        <v>156.05000000000001</v>
      </c>
      <c r="C1691">
        <v>105.892</v>
      </c>
      <c r="D1691">
        <v>148.32400000000001</v>
      </c>
      <c r="E1691">
        <v>9.4700000000000006</v>
      </c>
    </row>
    <row r="1692" spans="1:5" x14ac:dyDescent="0.2">
      <c r="A1692">
        <v>10355</v>
      </c>
      <c r="B1692">
        <v>156.09200000000001</v>
      </c>
      <c r="C1692">
        <v>105.87</v>
      </c>
      <c r="D1692">
        <v>148.35400000000001</v>
      </c>
      <c r="E1692">
        <v>9.4830000000000005</v>
      </c>
    </row>
    <row r="1693" spans="1:5" x14ac:dyDescent="0.2">
      <c r="A1693">
        <v>10360</v>
      </c>
      <c r="B1693">
        <v>156.13200000000001</v>
      </c>
      <c r="C1693">
        <v>105.846</v>
      </c>
      <c r="D1693">
        <v>148.38399999999999</v>
      </c>
      <c r="E1693">
        <v>9.4930000000000003</v>
      </c>
    </row>
    <row r="1694" spans="1:5" x14ac:dyDescent="0.2">
      <c r="A1694">
        <v>10365</v>
      </c>
      <c r="B1694">
        <v>156.17099999999999</v>
      </c>
      <c r="C1694">
        <v>105.821</v>
      </c>
      <c r="D1694">
        <v>148.41300000000001</v>
      </c>
      <c r="E1694">
        <v>9.5039999999999996</v>
      </c>
    </row>
    <row r="1695" spans="1:5" x14ac:dyDescent="0.2">
      <c r="A1695">
        <v>10370</v>
      </c>
      <c r="B1695">
        <v>156.209</v>
      </c>
      <c r="C1695">
        <v>105.79600000000001</v>
      </c>
      <c r="D1695">
        <v>148.441</v>
      </c>
      <c r="E1695">
        <v>9.5139999999999993</v>
      </c>
    </row>
    <row r="1696" spans="1:5" x14ac:dyDescent="0.2">
      <c r="A1696">
        <v>10375</v>
      </c>
      <c r="B1696">
        <v>156.24700000000001</v>
      </c>
      <c r="C1696">
        <v>105.77</v>
      </c>
      <c r="D1696">
        <v>148.46799999999999</v>
      </c>
      <c r="E1696">
        <v>9.5250000000000004</v>
      </c>
    </row>
    <row r="1697" spans="1:5" x14ac:dyDescent="0.2">
      <c r="A1697">
        <v>10380</v>
      </c>
      <c r="B1697">
        <v>156.285</v>
      </c>
      <c r="C1697">
        <v>105.745</v>
      </c>
      <c r="D1697">
        <v>148.49600000000001</v>
      </c>
      <c r="E1697">
        <v>9.5359999999999996</v>
      </c>
    </row>
    <row r="1698" spans="1:5" x14ac:dyDescent="0.2">
      <c r="A1698">
        <v>10385</v>
      </c>
      <c r="B1698">
        <v>156.322</v>
      </c>
      <c r="C1698">
        <v>105.71899999999999</v>
      </c>
      <c r="D1698">
        <v>148.523</v>
      </c>
      <c r="E1698">
        <v>9.5459999999999994</v>
      </c>
    </row>
    <row r="1699" spans="1:5" x14ac:dyDescent="0.2">
      <c r="A1699">
        <v>10390</v>
      </c>
      <c r="B1699">
        <v>156.36000000000001</v>
      </c>
      <c r="C1699">
        <v>105.694</v>
      </c>
      <c r="D1699">
        <v>148.55099999999999</v>
      </c>
      <c r="E1699">
        <v>9.5570000000000004</v>
      </c>
    </row>
    <row r="1700" spans="1:5" x14ac:dyDescent="0.2">
      <c r="A1700">
        <v>10395</v>
      </c>
      <c r="B1700">
        <v>156.38999999999999</v>
      </c>
      <c r="C1700">
        <v>105.664</v>
      </c>
      <c r="D1700">
        <v>148.57599999999999</v>
      </c>
      <c r="E1700">
        <v>9.5630000000000006</v>
      </c>
    </row>
    <row r="1701" spans="1:5" x14ac:dyDescent="0.2">
      <c r="A1701">
        <v>10400</v>
      </c>
      <c r="B1701">
        <v>156.41999999999999</v>
      </c>
      <c r="C1701">
        <v>105.633</v>
      </c>
      <c r="D1701">
        <v>148.601</v>
      </c>
      <c r="E1701">
        <v>9.5679999999999996</v>
      </c>
    </row>
    <row r="1702" spans="1:5" x14ac:dyDescent="0.2">
      <c r="A1702">
        <v>10405</v>
      </c>
      <c r="B1702">
        <v>156.44999999999999</v>
      </c>
      <c r="C1702">
        <v>105.602</v>
      </c>
      <c r="D1702">
        <v>148.626</v>
      </c>
      <c r="E1702">
        <v>9.5730000000000004</v>
      </c>
    </row>
    <row r="1703" spans="1:5" x14ac:dyDescent="0.2">
      <c r="A1703">
        <v>10410</v>
      </c>
      <c r="B1703">
        <v>156.47999999999999</v>
      </c>
      <c r="C1703">
        <v>105.572</v>
      </c>
      <c r="D1703">
        <v>148.65100000000001</v>
      </c>
      <c r="E1703">
        <v>9.5779999999999994</v>
      </c>
    </row>
    <row r="1704" spans="1:5" x14ac:dyDescent="0.2">
      <c r="A1704">
        <v>10415</v>
      </c>
      <c r="B1704">
        <v>156.51</v>
      </c>
      <c r="C1704">
        <v>105.542</v>
      </c>
      <c r="D1704">
        <v>148.67599999999999</v>
      </c>
      <c r="E1704">
        <v>9.5839999999999996</v>
      </c>
    </row>
    <row r="1705" spans="1:5" x14ac:dyDescent="0.2">
      <c r="A1705">
        <v>10420</v>
      </c>
      <c r="B1705">
        <v>156.541</v>
      </c>
      <c r="C1705">
        <v>105.511</v>
      </c>
      <c r="D1705">
        <v>148.70099999999999</v>
      </c>
      <c r="E1705">
        <v>9.5890000000000004</v>
      </c>
    </row>
    <row r="1706" spans="1:5" x14ac:dyDescent="0.2">
      <c r="A1706">
        <v>10425</v>
      </c>
      <c r="B1706">
        <v>156.571</v>
      </c>
      <c r="C1706">
        <v>105.48099999999999</v>
      </c>
      <c r="D1706">
        <v>148.727</v>
      </c>
      <c r="E1706">
        <v>9.5939999999999994</v>
      </c>
    </row>
    <row r="1707" spans="1:5" x14ac:dyDescent="0.2">
      <c r="A1707">
        <v>10430</v>
      </c>
      <c r="B1707">
        <v>156.601</v>
      </c>
      <c r="C1707">
        <v>105.45099999999999</v>
      </c>
      <c r="D1707">
        <v>148.75200000000001</v>
      </c>
      <c r="E1707">
        <v>9.5990000000000002</v>
      </c>
    </row>
    <row r="1708" spans="1:5" x14ac:dyDescent="0.2">
      <c r="A1708">
        <v>10435</v>
      </c>
      <c r="B1708">
        <v>156.631</v>
      </c>
      <c r="C1708">
        <v>105.42100000000001</v>
      </c>
      <c r="D1708">
        <v>148.77799999999999</v>
      </c>
      <c r="E1708">
        <v>9.6050000000000004</v>
      </c>
    </row>
    <row r="1709" spans="1:5" x14ac:dyDescent="0.2">
      <c r="A1709">
        <v>10440</v>
      </c>
      <c r="B1709">
        <v>156.66200000000001</v>
      </c>
      <c r="C1709">
        <v>105.39100000000001</v>
      </c>
      <c r="D1709">
        <v>148.803</v>
      </c>
      <c r="E1709">
        <v>9.61</v>
      </c>
    </row>
    <row r="1710" spans="1:5" x14ac:dyDescent="0.2">
      <c r="A1710">
        <v>10445</v>
      </c>
      <c r="B1710">
        <v>156.691</v>
      </c>
      <c r="C1710">
        <v>105.36</v>
      </c>
      <c r="D1710">
        <v>148.827</v>
      </c>
      <c r="E1710">
        <v>9.6150000000000002</v>
      </c>
    </row>
    <row r="1711" spans="1:5" x14ac:dyDescent="0.2">
      <c r="A1711">
        <v>10450</v>
      </c>
      <c r="B1711">
        <v>156.71700000000001</v>
      </c>
      <c r="C1711">
        <v>105.327</v>
      </c>
      <c r="D1711">
        <v>148.84800000000001</v>
      </c>
      <c r="E1711">
        <v>9.6199999999999992</v>
      </c>
    </row>
    <row r="1712" spans="1:5" x14ac:dyDescent="0.2">
      <c r="A1712">
        <v>10455</v>
      </c>
      <c r="B1712">
        <v>156.74199999999999</v>
      </c>
      <c r="C1712">
        <v>105.29300000000001</v>
      </c>
      <c r="D1712">
        <v>148.869</v>
      </c>
      <c r="E1712">
        <v>9.625</v>
      </c>
    </row>
    <row r="1713" spans="1:5" x14ac:dyDescent="0.2">
      <c r="A1713">
        <v>10460</v>
      </c>
      <c r="B1713">
        <v>156.77199999999999</v>
      </c>
      <c r="C1713">
        <v>105.26300000000001</v>
      </c>
      <c r="D1713">
        <v>148.88900000000001</v>
      </c>
      <c r="E1713">
        <v>9.6349999999999998</v>
      </c>
    </row>
    <row r="1714" spans="1:5" x14ac:dyDescent="0.2">
      <c r="A1714">
        <v>10465</v>
      </c>
      <c r="B1714">
        <v>156.80199999999999</v>
      </c>
      <c r="C1714">
        <v>105.233</v>
      </c>
      <c r="D1714">
        <v>148.90899999999999</v>
      </c>
      <c r="E1714">
        <v>9.6449999999999996</v>
      </c>
    </row>
    <row r="1715" spans="1:5" x14ac:dyDescent="0.2">
      <c r="A1715">
        <v>10470</v>
      </c>
      <c r="B1715">
        <v>156.83099999999999</v>
      </c>
      <c r="C1715">
        <v>105.202</v>
      </c>
      <c r="D1715">
        <v>148.93</v>
      </c>
      <c r="E1715">
        <v>9.6539999999999999</v>
      </c>
    </row>
    <row r="1716" spans="1:5" x14ac:dyDescent="0.2">
      <c r="A1716">
        <v>10475</v>
      </c>
      <c r="B1716">
        <v>156.85400000000001</v>
      </c>
      <c r="C1716">
        <v>105.16800000000001</v>
      </c>
      <c r="D1716">
        <v>148.94800000000001</v>
      </c>
      <c r="E1716">
        <v>9.66</v>
      </c>
    </row>
    <row r="1717" spans="1:5" x14ac:dyDescent="0.2">
      <c r="A1717">
        <v>10480</v>
      </c>
      <c r="B1717">
        <v>156.87700000000001</v>
      </c>
      <c r="C1717">
        <v>105.133</v>
      </c>
      <c r="D1717">
        <v>148.96600000000001</v>
      </c>
      <c r="E1717">
        <v>9.6649999999999991</v>
      </c>
    </row>
    <row r="1718" spans="1:5" x14ac:dyDescent="0.2">
      <c r="A1718">
        <v>10485</v>
      </c>
      <c r="B1718">
        <v>156.90700000000001</v>
      </c>
      <c r="C1718">
        <v>105.102</v>
      </c>
      <c r="D1718">
        <v>148.98400000000001</v>
      </c>
      <c r="E1718">
        <v>9.6769999999999996</v>
      </c>
    </row>
    <row r="1719" spans="1:5" x14ac:dyDescent="0.2">
      <c r="A1719">
        <v>10490</v>
      </c>
      <c r="B1719">
        <v>156.93899999999999</v>
      </c>
      <c r="C1719">
        <v>105.074</v>
      </c>
      <c r="D1719">
        <v>149.001</v>
      </c>
      <c r="E1719">
        <v>9.6920000000000002</v>
      </c>
    </row>
    <row r="1720" spans="1:5" x14ac:dyDescent="0.2">
      <c r="A1720">
        <v>10495</v>
      </c>
      <c r="B1720">
        <v>156.97200000000001</v>
      </c>
      <c r="C1720">
        <v>105.04600000000001</v>
      </c>
      <c r="D1720">
        <v>149.01900000000001</v>
      </c>
      <c r="E1720">
        <v>9.7070000000000007</v>
      </c>
    </row>
    <row r="1721" spans="1:5" x14ac:dyDescent="0.2">
      <c r="A1721">
        <v>10500</v>
      </c>
      <c r="B1721">
        <v>156.99799999999999</v>
      </c>
      <c r="C1721">
        <v>105.014</v>
      </c>
      <c r="D1721">
        <v>149.036</v>
      </c>
      <c r="E1721">
        <v>9.718</v>
      </c>
    </row>
    <row r="1722" spans="1:5" x14ac:dyDescent="0.2">
      <c r="A1722">
        <v>10505</v>
      </c>
      <c r="B1722">
        <v>157.023</v>
      </c>
      <c r="C1722">
        <v>104.98</v>
      </c>
      <c r="D1722">
        <v>149.05099999999999</v>
      </c>
      <c r="E1722">
        <v>9.7289999999999992</v>
      </c>
    </row>
    <row r="1723" spans="1:5" x14ac:dyDescent="0.2">
      <c r="A1723">
        <v>10510</v>
      </c>
      <c r="B1723">
        <v>157.053</v>
      </c>
      <c r="C1723">
        <v>104.95</v>
      </c>
      <c r="D1723">
        <v>149.066</v>
      </c>
      <c r="E1723">
        <v>9.7439999999999998</v>
      </c>
    </row>
    <row r="1724" spans="1:5" x14ac:dyDescent="0.2">
      <c r="A1724">
        <v>10515</v>
      </c>
      <c r="B1724">
        <v>157.08600000000001</v>
      </c>
      <c r="C1724">
        <v>104.923</v>
      </c>
      <c r="D1724">
        <v>149.08099999999999</v>
      </c>
      <c r="E1724">
        <v>9.7639999999999993</v>
      </c>
    </row>
    <row r="1725" spans="1:5" x14ac:dyDescent="0.2">
      <c r="A1725">
        <v>10520</v>
      </c>
      <c r="B1725">
        <v>157.12100000000001</v>
      </c>
      <c r="C1725">
        <v>104.896</v>
      </c>
      <c r="D1725">
        <v>149.096</v>
      </c>
      <c r="E1725">
        <v>9.7850000000000001</v>
      </c>
    </row>
    <row r="1726" spans="1:5" x14ac:dyDescent="0.2">
      <c r="A1726">
        <v>10525</v>
      </c>
      <c r="B1726">
        <v>157.15199999999999</v>
      </c>
      <c r="C1726">
        <v>104.867</v>
      </c>
      <c r="D1726">
        <v>149.11099999999999</v>
      </c>
      <c r="E1726">
        <v>9.8010000000000002</v>
      </c>
    </row>
    <row r="1727" spans="1:5" x14ac:dyDescent="0.2">
      <c r="A1727">
        <v>10530</v>
      </c>
      <c r="B1727">
        <v>157.18299999999999</v>
      </c>
      <c r="C1727">
        <v>104.83799999999999</v>
      </c>
      <c r="D1727">
        <v>149.126</v>
      </c>
      <c r="E1727">
        <v>9.8170000000000002</v>
      </c>
    </row>
    <row r="1728" spans="1:5" x14ac:dyDescent="0.2">
      <c r="A1728">
        <v>10535</v>
      </c>
      <c r="B1728">
        <v>157.21199999999999</v>
      </c>
      <c r="C1728">
        <v>104.807</v>
      </c>
      <c r="D1728">
        <v>149.142</v>
      </c>
      <c r="E1728">
        <v>9.8309999999999995</v>
      </c>
    </row>
    <row r="1729" spans="1:5" x14ac:dyDescent="0.2">
      <c r="A1729">
        <v>10540</v>
      </c>
      <c r="B1729">
        <v>157.239</v>
      </c>
      <c r="C1729">
        <v>104.77500000000001</v>
      </c>
      <c r="D1729">
        <v>149.15700000000001</v>
      </c>
      <c r="E1729">
        <v>9.8420000000000005</v>
      </c>
    </row>
    <row r="1730" spans="1:5" x14ac:dyDescent="0.2">
      <c r="A1730">
        <v>10545</v>
      </c>
      <c r="B1730">
        <v>157.26400000000001</v>
      </c>
      <c r="C1730">
        <v>104.74299999999999</v>
      </c>
      <c r="D1730">
        <v>149.173</v>
      </c>
      <c r="E1730">
        <v>9.8520000000000003</v>
      </c>
    </row>
    <row r="1731" spans="1:5" x14ac:dyDescent="0.2">
      <c r="A1731">
        <v>10550</v>
      </c>
      <c r="B1731">
        <v>157.29300000000001</v>
      </c>
      <c r="C1731">
        <v>104.712</v>
      </c>
      <c r="D1731">
        <v>149.18799999999999</v>
      </c>
      <c r="E1731">
        <v>9.8659999999999997</v>
      </c>
    </row>
    <row r="1732" spans="1:5" x14ac:dyDescent="0.2">
      <c r="A1732">
        <v>10555</v>
      </c>
      <c r="B1732">
        <v>157.321</v>
      </c>
      <c r="C1732">
        <v>104.681</v>
      </c>
      <c r="D1732">
        <v>149.202</v>
      </c>
      <c r="E1732">
        <v>9.8810000000000002</v>
      </c>
    </row>
    <row r="1733" spans="1:5" x14ac:dyDescent="0.2">
      <c r="A1733">
        <v>10560</v>
      </c>
      <c r="B1733">
        <v>157.34899999999999</v>
      </c>
      <c r="C1733">
        <v>104.65</v>
      </c>
      <c r="D1733">
        <v>149.215</v>
      </c>
      <c r="E1733">
        <v>9.8960000000000008</v>
      </c>
    </row>
    <row r="1734" spans="1:5" x14ac:dyDescent="0.2">
      <c r="A1734">
        <v>10565</v>
      </c>
      <c r="B1734">
        <v>157.37299999999999</v>
      </c>
      <c r="C1734">
        <v>104.616</v>
      </c>
      <c r="D1734">
        <v>149.227</v>
      </c>
      <c r="E1734">
        <v>9.9079999999999995</v>
      </c>
    </row>
    <row r="1735" spans="1:5" x14ac:dyDescent="0.2">
      <c r="A1735">
        <v>10570</v>
      </c>
      <c r="B1735">
        <v>157.39500000000001</v>
      </c>
      <c r="C1735">
        <v>104.58199999999999</v>
      </c>
      <c r="D1735">
        <v>149.24</v>
      </c>
      <c r="E1735">
        <v>9.9179999999999993</v>
      </c>
    </row>
    <row r="1736" spans="1:5" x14ac:dyDescent="0.2">
      <c r="A1736">
        <v>10575</v>
      </c>
      <c r="B1736">
        <v>157.41999999999999</v>
      </c>
      <c r="C1736">
        <v>104.54900000000001</v>
      </c>
      <c r="D1736">
        <v>149.25299999999999</v>
      </c>
      <c r="E1736">
        <v>9.93</v>
      </c>
    </row>
    <row r="1737" spans="1:5" x14ac:dyDescent="0.2">
      <c r="A1737">
        <v>10580</v>
      </c>
      <c r="B1737">
        <v>157.446</v>
      </c>
      <c r="C1737">
        <v>104.517</v>
      </c>
      <c r="D1737">
        <v>149.26400000000001</v>
      </c>
      <c r="E1737">
        <v>9.9450000000000003</v>
      </c>
    </row>
    <row r="1738" spans="1:5" x14ac:dyDescent="0.2">
      <c r="A1738">
        <v>10585</v>
      </c>
      <c r="B1738">
        <v>157.471</v>
      </c>
      <c r="C1738">
        <v>104.48399999999999</v>
      </c>
      <c r="D1738">
        <v>149.274</v>
      </c>
      <c r="E1738">
        <v>9.9600000000000009</v>
      </c>
    </row>
    <row r="1739" spans="1:5" x14ac:dyDescent="0.2">
      <c r="A1739">
        <v>10590</v>
      </c>
      <c r="B1739">
        <v>157.49299999999999</v>
      </c>
      <c r="C1739">
        <v>104.449</v>
      </c>
      <c r="D1739">
        <v>149.285</v>
      </c>
      <c r="E1739">
        <v>9.9719999999999995</v>
      </c>
    </row>
    <row r="1740" spans="1:5" x14ac:dyDescent="0.2">
      <c r="A1740">
        <v>10595</v>
      </c>
      <c r="B1740">
        <v>157.51300000000001</v>
      </c>
      <c r="C1740">
        <v>104.413</v>
      </c>
      <c r="D1740">
        <v>149.29499999999999</v>
      </c>
      <c r="E1740">
        <v>9.9819999999999993</v>
      </c>
    </row>
    <row r="1741" spans="1:5" x14ac:dyDescent="0.2">
      <c r="A1741">
        <v>10600</v>
      </c>
      <c r="B1741">
        <v>157.535</v>
      </c>
      <c r="C1741">
        <v>104.378</v>
      </c>
      <c r="D1741">
        <v>149.30500000000001</v>
      </c>
      <c r="E1741">
        <v>9.9939999999999998</v>
      </c>
    </row>
    <row r="1742" spans="1:5" x14ac:dyDescent="0.2">
      <c r="A1742">
        <v>10605</v>
      </c>
      <c r="B1742">
        <v>157.56</v>
      </c>
      <c r="C1742">
        <v>104.346</v>
      </c>
      <c r="D1742">
        <v>149.316</v>
      </c>
      <c r="E1742">
        <v>10.007999999999999</v>
      </c>
    </row>
    <row r="1743" spans="1:5" x14ac:dyDescent="0.2">
      <c r="A1743">
        <v>10610</v>
      </c>
      <c r="B1743">
        <v>157.58699999999999</v>
      </c>
      <c r="C1743">
        <v>104.315</v>
      </c>
      <c r="D1743">
        <v>149.328</v>
      </c>
      <c r="E1743">
        <v>10.023999999999999</v>
      </c>
    </row>
    <row r="1744" spans="1:5" x14ac:dyDescent="0.2">
      <c r="A1744">
        <v>10615</v>
      </c>
      <c r="B1744">
        <v>157.61500000000001</v>
      </c>
      <c r="C1744">
        <v>104.28400000000001</v>
      </c>
      <c r="D1744">
        <v>149.34100000000001</v>
      </c>
      <c r="E1744">
        <v>10.039</v>
      </c>
    </row>
    <row r="1745" spans="1:5" x14ac:dyDescent="0.2">
      <c r="A1745">
        <v>10620</v>
      </c>
      <c r="B1745">
        <v>157.643</v>
      </c>
      <c r="C1745">
        <v>104.253</v>
      </c>
      <c r="D1745">
        <v>149.35400000000001</v>
      </c>
      <c r="E1745">
        <v>10.054</v>
      </c>
    </row>
    <row r="1746" spans="1:5" x14ac:dyDescent="0.2">
      <c r="A1746">
        <v>10625</v>
      </c>
      <c r="B1746">
        <v>157.66999999999999</v>
      </c>
      <c r="C1746">
        <v>104.22199999999999</v>
      </c>
      <c r="D1746">
        <v>149.36699999999999</v>
      </c>
      <c r="E1746">
        <v>10.069000000000001</v>
      </c>
    </row>
    <row r="1747" spans="1:5" x14ac:dyDescent="0.2">
      <c r="A1747">
        <v>10630</v>
      </c>
      <c r="B1747">
        <v>157.697</v>
      </c>
      <c r="C1747">
        <v>104.191</v>
      </c>
      <c r="D1747">
        <v>149.37899999999999</v>
      </c>
      <c r="E1747">
        <v>10.084</v>
      </c>
    </row>
    <row r="1748" spans="1:5" x14ac:dyDescent="0.2">
      <c r="A1748">
        <v>10635</v>
      </c>
      <c r="B1748">
        <v>157.72200000000001</v>
      </c>
      <c r="C1748">
        <v>104.158</v>
      </c>
      <c r="D1748">
        <v>149.38800000000001</v>
      </c>
      <c r="E1748">
        <v>10.1</v>
      </c>
    </row>
    <row r="1749" spans="1:5" x14ac:dyDescent="0.2">
      <c r="A1749">
        <v>10640</v>
      </c>
      <c r="B1749">
        <v>157.745</v>
      </c>
      <c r="C1749">
        <v>104.124</v>
      </c>
      <c r="D1749">
        <v>149.39599999999999</v>
      </c>
      <c r="E1749">
        <v>10.116</v>
      </c>
    </row>
    <row r="1750" spans="1:5" x14ac:dyDescent="0.2">
      <c r="A1750">
        <v>10645</v>
      </c>
      <c r="B1750">
        <v>157.767</v>
      </c>
      <c r="C1750">
        <v>104.09</v>
      </c>
      <c r="D1750">
        <v>149.40299999999999</v>
      </c>
      <c r="E1750">
        <v>10.131</v>
      </c>
    </row>
    <row r="1751" spans="1:5" x14ac:dyDescent="0.2">
      <c r="A1751">
        <v>10650</v>
      </c>
      <c r="B1751">
        <v>157.79</v>
      </c>
      <c r="C1751">
        <v>104.056</v>
      </c>
      <c r="D1751">
        <v>149.411</v>
      </c>
      <c r="E1751">
        <v>10.146000000000001</v>
      </c>
    </row>
    <row r="1752" spans="1:5" x14ac:dyDescent="0.2">
      <c r="A1752">
        <v>10655</v>
      </c>
      <c r="B1752">
        <v>157.81399999999999</v>
      </c>
      <c r="C1752">
        <v>104.024</v>
      </c>
      <c r="D1752">
        <v>149.41800000000001</v>
      </c>
      <c r="E1752">
        <v>10.163</v>
      </c>
    </row>
    <row r="1753" spans="1:5" x14ac:dyDescent="0.2">
      <c r="A1753">
        <v>10660</v>
      </c>
      <c r="B1753">
        <v>157.84200000000001</v>
      </c>
      <c r="C1753">
        <v>103.99299999999999</v>
      </c>
      <c r="D1753">
        <v>149.42599999999999</v>
      </c>
      <c r="E1753">
        <v>10.183</v>
      </c>
    </row>
    <row r="1754" spans="1:5" x14ac:dyDescent="0.2">
      <c r="A1754">
        <v>10665</v>
      </c>
      <c r="B1754">
        <v>157.869</v>
      </c>
      <c r="C1754">
        <v>103.962</v>
      </c>
      <c r="D1754">
        <v>149.434</v>
      </c>
      <c r="E1754">
        <v>10.202999999999999</v>
      </c>
    </row>
    <row r="1755" spans="1:5" x14ac:dyDescent="0.2">
      <c r="A1755">
        <v>10670</v>
      </c>
      <c r="B1755">
        <v>157.89099999999999</v>
      </c>
      <c r="C1755">
        <v>103.928</v>
      </c>
      <c r="D1755">
        <v>149.441</v>
      </c>
      <c r="E1755">
        <v>10.217000000000001</v>
      </c>
    </row>
    <row r="1756" spans="1:5" x14ac:dyDescent="0.2">
      <c r="A1756">
        <v>10675</v>
      </c>
      <c r="B1756">
        <v>157.90799999999999</v>
      </c>
      <c r="C1756">
        <v>103.89100000000001</v>
      </c>
      <c r="D1756">
        <v>149.44900000000001</v>
      </c>
      <c r="E1756">
        <v>10.227</v>
      </c>
    </row>
    <row r="1757" spans="1:5" x14ac:dyDescent="0.2">
      <c r="A1757">
        <v>10680</v>
      </c>
      <c r="B1757">
        <v>157.92599999999999</v>
      </c>
      <c r="C1757">
        <v>103.854</v>
      </c>
      <c r="D1757">
        <v>149.45699999999999</v>
      </c>
      <c r="E1757">
        <v>10.238</v>
      </c>
    </row>
    <row r="1758" spans="1:5" x14ac:dyDescent="0.2">
      <c r="A1758">
        <v>10685</v>
      </c>
      <c r="B1758">
        <v>157.94499999999999</v>
      </c>
      <c r="C1758">
        <v>103.818</v>
      </c>
      <c r="D1758">
        <v>149.46600000000001</v>
      </c>
      <c r="E1758">
        <v>10.247999999999999</v>
      </c>
    </row>
    <row r="1759" spans="1:5" x14ac:dyDescent="0.2">
      <c r="A1759">
        <v>10690</v>
      </c>
      <c r="B1759">
        <v>157.96700000000001</v>
      </c>
      <c r="C1759">
        <v>103.78400000000001</v>
      </c>
      <c r="D1759">
        <v>149.47800000000001</v>
      </c>
      <c r="E1759">
        <v>10.257999999999999</v>
      </c>
    </row>
    <row r="1760" spans="1:5" x14ac:dyDescent="0.2">
      <c r="A1760">
        <v>10695</v>
      </c>
      <c r="B1760">
        <v>157.99</v>
      </c>
      <c r="C1760">
        <v>103.75</v>
      </c>
      <c r="D1760">
        <v>149.49</v>
      </c>
      <c r="E1760">
        <v>10.268000000000001</v>
      </c>
    </row>
    <row r="1761" spans="1:5" x14ac:dyDescent="0.2">
      <c r="A1761">
        <v>10700</v>
      </c>
      <c r="B1761">
        <v>158.012</v>
      </c>
      <c r="C1761">
        <v>103.71599999999999</v>
      </c>
      <c r="D1761">
        <v>149.50299999999999</v>
      </c>
      <c r="E1761">
        <v>10.278</v>
      </c>
    </row>
    <row r="1762" spans="1:5" x14ac:dyDescent="0.2">
      <c r="A1762">
        <v>10705</v>
      </c>
      <c r="B1762">
        <v>158.035</v>
      </c>
      <c r="C1762">
        <v>103.68300000000001</v>
      </c>
      <c r="D1762">
        <v>149.51599999999999</v>
      </c>
      <c r="E1762">
        <v>10.288</v>
      </c>
    </row>
    <row r="1763" spans="1:5" x14ac:dyDescent="0.2">
      <c r="A1763">
        <v>10710</v>
      </c>
      <c r="B1763">
        <v>158.05600000000001</v>
      </c>
      <c r="C1763">
        <v>103.648</v>
      </c>
      <c r="D1763">
        <v>149.52799999999999</v>
      </c>
      <c r="E1763">
        <v>10.298</v>
      </c>
    </row>
    <row r="1764" spans="1:5" x14ac:dyDescent="0.2">
      <c r="A1764">
        <v>10715</v>
      </c>
      <c r="B1764">
        <v>158.07599999999999</v>
      </c>
      <c r="C1764">
        <v>103.613</v>
      </c>
      <c r="D1764">
        <v>149.53700000000001</v>
      </c>
      <c r="E1764">
        <v>10.308</v>
      </c>
    </row>
    <row r="1765" spans="1:5" x14ac:dyDescent="0.2">
      <c r="A1765">
        <v>10720</v>
      </c>
      <c r="B1765">
        <v>158.09299999999999</v>
      </c>
      <c r="C1765">
        <v>103.57599999999999</v>
      </c>
      <c r="D1765">
        <v>149.54499999999999</v>
      </c>
      <c r="E1765">
        <v>10.319000000000001</v>
      </c>
    </row>
    <row r="1766" spans="1:5" x14ac:dyDescent="0.2">
      <c r="A1766">
        <v>10725</v>
      </c>
      <c r="B1766">
        <v>158.11099999999999</v>
      </c>
      <c r="C1766">
        <v>103.539</v>
      </c>
      <c r="D1766">
        <v>149.553</v>
      </c>
      <c r="E1766">
        <v>10.329000000000001</v>
      </c>
    </row>
    <row r="1767" spans="1:5" x14ac:dyDescent="0.2">
      <c r="A1767">
        <v>10730</v>
      </c>
      <c r="B1767">
        <v>158.12899999999999</v>
      </c>
      <c r="C1767">
        <v>103.503</v>
      </c>
      <c r="D1767">
        <v>149.56</v>
      </c>
      <c r="E1767">
        <v>10.339</v>
      </c>
    </row>
    <row r="1768" spans="1:5" x14ac:dyDescent="0.2">
      <c r="A1768">
        <v>10735</v>
      </c>
      <c r="B1768">
        <v>158.148</v>
      </c>
      <c r="C1768">
        <v>103.467</v>
      </c>
      <c r="D1768">
        <v>149.56800000000001</v>
      </c>
      <c r="E1768">
        <v>10.351000000000001</v>
      </c>
    </row>
    <row r="1769" spans="1:5" x14ac:dyDescent="0.2">
      <c r="A1769">
        <v>10740</v>
      </c>
      <c r="B1769">
        <v>158.16999999999999</v>
      </c>
      <c r="C1769">
        <v>103.43300000000001</v>
      </c>
      <c r="D1769">
        <v>149.57599999999999</v>
      </c>
      <c r="E1769">
        <v>10.366</v>
      </c>
    </row>
    <row r="1770" spans="1:5" x14ac:dyDescent="0.2">
      <c r="A1770">
        <v>10745</v>
      </c>
      <c r="B1770">
        <v>158.19300000000001</v>
      </c>
      <c r="C1770">
        <v>103.4</v>
      </c>
      <c r="D1770">
        <v>149.583</v>
      </c>
      <c r="E1770">
        <v>10.381</v>
      </c>
    </row>
    <row r="1771" spans="1:5" x14ac:dyDescent="0.2">
      <c r="A1771">
        <v>10750</v>
      </c>
      <c r="B1771">
        <v>158.215</v>
      </c>
      <c r="C1771">
        <v>103.366</v>
      </c>
      <c r="D1771">
        <v>149.59100000000001</v>
      </c>
      <c r="E1771">
        <v>10.396000000000001</v>
      </c>
    </row>
    <row r="1772" spans="1:5" x14ac:dyDescent="0.2">
      <c r="A1772">
        <v>10755</v>
      </c>
      <c r="B1772">
        <v>158.23699999999999</v>
      </c>
      <c r="C1772">
        <v>103.333</v>
      </c>
      <c r="D1772">
        <v>149.59800000000001</v>
      </c>
      <c r="E1772">
        <v>10.411</v>
      </c>
    </row>
    <row r="1773" spans="1:5" x14ac:dyDescent="0.2">
      <c r="A1773">
        <v>10760</v>
      </c>
      <c r="B1773">
        <v>158.26</v>
      </c>
      <c r="C1773">
        <v>103.29900000000001</v>
      </c>
      <c r="D1773">
        <v>149.60599999999999</v>
      </c>
      <c r="E1773">
        <v>10.426</v>
      </c>
    </row>
    <row r="1774" spans="1:5" x14ac:dyDescent="0.2">
      <c r="A1774">
        <v>10765</v>
      </c>
      <c r="B1774">
        <v>158.28100000000001</v>
      </c>
      <c r="C1774">
        <v>103.26600000000001</v>
      </c>
      <c r="D1774">
        <v>149.613</v>
      </c>
      <c r="E1774">
        <v>10.441000000000001</v>
      </c>
    </row>
    <row r="1775" spans="1:5" x14ac:dyDescent="0.2">
      <c r="A1775">
        <v>10770</v>
      </c>
      <c r="B1775">
        <v>158.30199999999999</v>
      </c>
      <c r="C1775">
        <v>103.23099999999999</v>
      </c>
      <c r="D1775">
        <v>149.61799999999999</v>
      </c>
      <c r="E1775">
        <v>10.456</v>
      </c>
    </row>
    <row r="1776" spans="1:5" x14ac:dyDescent="0.2">
      <c r="A1776">
        <v>10775</v>
      </c>
      <c r="B1776">
        <v>158.322</v>
      </c>
      <c r="C1776">
        <v>103.196</v>
      </c>
      <c r="D1776">
        <v>149.62299999999999</v>
      </c>
      <c r="E1776">
        <v>10.471</v>
      </c>
    </row>
    <row r="1777" spans="1:5" x14ac:dyDescent="0.2">
      <c r="A1777">
        <v>10780</v>
      </c>
      <c r="B1777">
        <v>158.34200000000001</v>
      </c>
      <c r="C1777">
        <v>103.161</v>
      </c>
      <c r="D1777">
        <v>149.62799999999999</v>
      </c>
      <c r="E1777">
        <v>10.486000000000001</v>
      </c>
    </row>
    <row r="1778" spans="1:5" x14ac:dyDescent="0.2">
      <c r="A1778">
        <v>10785</v>
      </c>
      <c r="B1778">
        <v>158.36199999999999</v>
      </c>
      <c r="C1778">
        <v>103.127</v>
      </c>
      <c r="D1778">
        <v>149.63300000000001</v>
      </c>
      <c r="E1778">
        <v>10.502000000000001</v>
      </c>
    </row>
    <row r="1779" spans="1:5" x14ac:dyDescent="0.2">
      <c r="A1779">
        <v>10790</v>
      </c>
      <c r="B1779">
        <v>158.38200000000001</v>
      </c>
      <c r="C1779">
        <v>103.092</v>
      </c>
      <c r="D1779">
        <v>149.63800000000001</v>
      </c>
      <c r="E1779">
        <v>10.516999999999999</v>
      </c>
    </row>
    <row r="1780" spans="1:5" x14ac:dyDescent="0.2">
      <c r="A1780">
        <v>10795</v>
      </c>
      <c r="B1780">
        <v>158.40199999999999</v>
      </c>
      <c r="C1780">
        <v>103.057</v>
      </c>
      <c r="D1780">
        <v>149.643</v>
      </c>
      <c r="E1780">
        <v>10.532</v>
      </c>
    </row>
    <row r="1781" spans="1:5" x14ac:dyDescent="0.2">
      <c r="A1781">
        <v>10800</v>
      </c>
      <c r="B1781">
        <v>158.42099999999999</v>
      </c>
      <c r="C1781">
        <v>103.02200000000001</v>
      </c>
      <c r="D1781">
        <v>149.649</v>
      </c>
      <c r="E1781">
        <v>10.547000000000001</v>
      </c>
    </row>
    <row r="1782" spans="1:5" x14ac:dyDescent="0.2">
      <c r="A1782">
        <v>10805</v>
      </c>
      <c r="B1782">
        <v>158.43799999999999</v>
      </c>
      <c r="C1782">
        <v>102.985</v>
      </c>
      <c r="D1782">
        <v>149.654</v>
      </c>
      <c r="E1782">
        <v>10.558</v>
      </c>
    </row>
    <row r="1783" spans="1:5" x14ac:dyDescent="0.2">
      <c r="A1783">
        <v>10810</v>
      </c>
      <c r="B1783">
        <v>158.453</v>
      </c>
      <c r="C1783">
        <v>102.947</v>
      </c>
      <c r="D1783">
        <v>149.65899999999999</v>
      </c>
      <c r="E1783">
        <v>10.568</v>
      </c>
    </row>
    <row r="1784" spans="1:5" x14ac:dyDescent="0.2">
      <c r="A1784">
        <v>10815</v>
      </c>
      <c r="B1784">
        <v>158.46899999999999</v>
      </c>
      <c r="C1784">
        <v>102.91</v>
      </c>
      <c r="D1784">
        <v>149.66399999999999</v>
      </c>
      <c r="E1784">
        <v>10.58</v>
      </c>
    </row>
    <row r="1785" spans="1:5" x14ac:dyDescent="0.2">
      <c r="A1785">
        <v>10820</v>
      </c>
      <c r="B1785">
        <v>158.48599999999999</v>
      </c>
      <c r="C1785">
        <v>102.874</v>
      </c>
      <c r="D1785">
        <v>149.667</v>
      </c>
      <c r="E1785">
        <v>10.593999999999999</v>
      </c>
    </row>
    <row r="1786" spans="1:5" x14ac:dyDescent="0.2">
      <c r="A1786">
        <v>10825</v>
      </c>
      <c r="B1786">
        <v>158.501</v>
      </c>
      <c r="C1786">
        <v>102.836</v>
      </c>
      <c r="D1786">
        <v>149.667</v>
      </c>
      <c r="E1786">
        <v>10.609</v>
      </c>
    </row>
    <row r="1787" spans="1:5" x14ac:dyDescent="0.2">
      <c r="A1787">
        <v>10830</v>
      </c>
      <c r="B1787">
        <v>158.512</v>
      </c>
      <c r="C1787">
        <v>102.79600000000001</v>
      </c>
      <c r="D1787">
        <v>149.667</v>
      </c>
      <c r="E1787">
        <v>10.62</v>
      </c>
    </row>
    <row r="1788" spans="1:5" x14ac:dyDescent="0.2">
      <c r="A1788">
        <v>10835</v>
      </c>
      <c r="B1788">
        <v>158.517</v>
      </c>
      <c r="C1788">
        <v>102.751</v>
      </c>
      <c r="D1788">
        <v>149.667</v>
      </c>
      <c r="E1788">
        <v>10.625</v>
      </c>
    </row>
    <row r="1789" spans="1:5" x14ac:dyDescent="0.2">
      <c r="A1789">
        <v>10840</v>
      </c>
      <c r="B1789">
        <v>158.523</v>
      </c>
      <c r="C1789">
        <v>102.708</v>
      </c>
      <c r="D1789">
        <v>149.667</v>
      </c>
      <c r="E1789">
        <v>10.631</v>
      </c>
    </row>
    <row r="1790" spans="1:5" x14ac:dyDescent="0.2">
      <c r="A1790">
        <v>10845</v>
      </c>
      <c r="B1790">
        <v>158.53</v>
      </c>
      <c r="C1790">
        <v>102.66500000000001</v>
      </c>
      <c r="D1790">
        <v>149.667</v>
      </c>
      <c r="E1790">
        <v>10.638</v>
      </c>
    </row>
    <row r="1791" spans="1:5" x14ac:dyDescent="0.2">
      <c r="A1791">
        <v>10850</v>
      </c>
      <c r="B1791">
        <v>158.54</v>
      </c>
      <c r="C1791">
        <v>102.624</v>
      </c>
      <c r="D1791">
        <v>149.667</v>
      </c>
      <c r="E1791">
        <v>10.648</v>
      </c>
    </row>
    <row r="1792" spans="1:5" x14ac:dyDescent="0.2">
      <c r="A1792">
        <v>10855</v>
      </c>
      <c r="B1792">
        <v>158.548</v>
      </c>
      <c r="C1792">
        <v>102.58199999999999</v>
      </c>
      <c r="D1792">
        <v>149.667</v>
      </c>
      <c r="E1792">
        <v>10.657</v>
      </c>
    </row>
    <row r="1793" spans="1:5" x14ac:dyDescent="0.2">
      <c r="A1793">
        <v>10860</v>
      </c>
      <c r="B1793">
        <v>158.55099999999999</v>
      </c>
      <c r="C1793">
        <v>102.53700000000001</v>
      </c>
      <c r="D1793">
        <v>149.667</v>
      </c>
      <c r="E1793">
        <v>10.659000000000001</v>
      </c>
    </row>
    <row r="1794" spans="1:5" x14ac:dyDescent="0.2">
      <c r="A1794">
        <v>10865</v>
      </c>
      <c r="B1794">
        <v>158.55099999999999</v>
      </c>
      <c r="C1794">
        <v>102.49</v>
      </c>
      <c r="D1794">
        <v>149.667</v>
      </c>
      <c r="E1794">
        <v>10.659000000000001</v>
      </c>
    </row>
    <row r="1795" spans="1:5" x14ac:dyDescent="0.2">
      <c r="A1795">
        <v>10870</v>
      </c>
      <c r="B1795">
        <v>158.55099999999999</v>
      </c>
      <c r="C1795">
        <v>102.44199999999999</v>
      </c>
      <c r="D1795">
        <v>149.667</v>
      </c>
      <c r="E1795">
        <v>10.659000000000001</v>
      </c>
    </row>
    <row r="1796" spans="1:5" x14ac:dyDescent="0.2">
      <c r="A1796">
        <v>10875</v>
      </c>
      <c r="B1796">
        <v>158.54900000000001</v>
      </c>
      <c r="C1796">
        <v>102.39400000000001</v>
      </c>
      <c r="D1796">
        <v>149.66499999999999</v>
      </c>
      <c r="E1796">
        <v>10.659000000000001</v>
      </c>
    </row>
    <row r="1797" spans="1:5" x14ac:dyDescent="0.2">
      <c r="A1797">
        <v>10880</v>
      </c>
      <c r="B1797">
        <v>158.547</v>
      </c>
      <c r="C1797">
        <v>102.345</v>
      </c>
      <c r="D1797">
        <v>149.66300000000001</v>
      </c>
      <c r="E1797">
        <v>10.659000000000001</v>
      </c>
    </row>
    <row r="1798" spans="1:5" x14ac:dyDescent="0.2">
      <c r="A1798">
        <v>10885</v>
      </c>
      <c r="B1798">
        <v>158.54400000000001</v>
      </c>
      <c r="C1798">
        <v>102.297</v>
      </c>
      <c r="D1798">
        <v>149.66</v>
      </c>
      <c r="E1798">
        <v>10.659000000000001</v>
      </c>
    </row>
    <row r="1799" spans="1:5" x14ac:dyDescent="0.2">
      <c r="A1799">
        <v>10890</v>
      </c>
      <c r="B1799">
        <v>158.542</v>
      </c>
      <c r="C1799">
        <v>102.248</v>
      </c>
      <c r="D1799">
        <v>149.65799999999999</v>
      </c>
      <c r="E1799">
        <v>10.659000000000001</v>
      </c>
    </row>
    <row r="1800" spans="1:5" x14ac:dyDescent="0.2">
      <c r="A1800">
        <v>10895</v>
      </c>
      <c r="B1800">
        <v>158.53899999999999</v>
      </c>
      <c r="C1800">
        <v>102.2</v>
      </c>
      <c r="D1800">
        <v>149.655</v>
      </c>
      <c r="E1800">
        <v>10.659000000000001</v>
      </c>
    </row>
    <row r="1801" spans="1:5" x14ac:dyDescent="0.2">
      <c r="A1801">
        <v>10900</v>
      </c>
      <c r="B1801">
        <v>158.53800000000001</v>
      </c>
      <c r="C1801">
        <v>102.152</v>
      </c>
      <c r="D1801">
        <v>149.654</v>
      </c>
      <c r="E1801">
        <v>10.659000000000001</v>
      </c>
    </row>
    <row r="1802" spans="1:5" x14ac:dyDescent="0.2">
      <c r="A1802">
        <v>10905</v>
      </c>
      <c r="B1802">
        <v>158.53800000000001</v>
      </c>
      <c r="C1802">
        <v>102.105</v>
      </c>
      <c r="D1802">
        <v>149.654</v>
      </c>
      <c r="E1802">
        <v>10.659000000000001</v>
      </c>
    </row>
    <row r="1803" spans="1:5" x14ac:dyDescent="0.2">
      <c r="A1803">
        <v>10910</v>
      </c>
      <c r="B1803">
        <v>158.53800000000001</v>
      </c>
      <c r="C1803">
        <v>102.05800000000001</v>
      </c>
      <c r="D1803">
        <v>149.654</v>
      </c>
      <c r="E1803">
        <v>10.659000000000001</v>
      </c>
    </row>
    <row r="1804" spans="1:5" x14ac:dyDescent="0.2">
      <c r="A1804">
        <v>10915</v>
      </c>
      <c r="B1804">
        <v>158.53800000000001</v>
      </c>
      <c r="C1804">
        <v>102.011</v>
      </c>
      <c r="D1804">
        <v>149.654</v>
      </c>
      <c r="E1804">
        <v>10.659000000000001</v>
      </c>
    </row>
    <row r="1805" spans="1:5" x14ac:dyDescent="0.2">
      <c r="A1805">
        <v>10920</v>
      </c>
      <c r="B1805">
        <v>158.53800000000001</v>
      </c>
      <c r="C1805">
        <v>101.965</v>
      </c>
      <c r="D1805">
        <v>149.654</v>
      </c>
      <c r="E1805">
        <v>10.659000000000001</v>
      </c>
    </row>
    <row r="1806" spans="1:5" x14ac:dyDescent="0.2">
      <c r="A1806">
        <v>10925</v>
      </c>
      <c r="B1806">
        <v>158.53800000000001</v>
      </c>
      <c r="C1806">
        <v>101.91800000000001</v>
      </c>
      <c r="D1806">
        <v>149.654</v>
      </c>
      <c r="E1806">
        <v>10.659000000000001</v>
      </c>
    </row>
    <row r="1807" spans="1:5" x14ac:dyDescent="0.2">
      <c r="A1807">
        <v>10930</v>
      </c>
      <c r="B1807">
        <v>158.54</v>
      </c>
      <c r="C1807">
        <v>101.873</v>
      </c>
      <c r="D1807">
        <v>149.65600000000001</v>
      </c>
      <c r="E1807">
        <v>10.659000000000001</v>
      </c>
    </row>
    <row r="1808" spans="1:5" x14ac:dyDescent="0.2">
      <c r="A1808">
        <v>10935</v>
      </c>
      <c r="B1808">
        <v>158.54499999999999</v>
      </c>
      <c r="C1808">
        <v>101.83</v>
      </c>
      <c r="D1808">
        <v>149.65899999999999</v>
      </c>
      <c r="E1808">
        <v>10.662000000000001</v>
      </c>
    </row>
    <row r="1809" spans="1:5" x14ac:dyDescent="0.2">
      <c r="A1809">
        <v>10940</v>
      </c>
      <c r="B1809">
        <v>158.559</v>
      </c>
      <c r="C1809">
        <v>101.792</v>
      </c>
      <c r="D1809">
        <v>149.661</v>
      </c>
      <c r="E1809">
        <v>10.673</v>
      </c>
    </row>
    <row r="1810" spans="1:5" x14ac:dyDescent="0.2">
      <c r="A1810">
        <v>10945</v>
      </c>
      <c r="B1810">
        <v>158.572</v>
      </c>
      <c r="C1810">
        <v>101.754</v>
      </c>
      <c r="D1810">
        <v>149.66399999999999</v>
      </c>
      <c r="E1810">
        <v>10.683999999999999</v>
      </c>
    </row>
    <row r="1811" spans="1:5" x14ac:dyDescent="0.2">
      <c r="A1811">
        <v>10950</v>
      </c>
      <c r="B1811">
        <v>158.58500000000001</v>
      </c>
      <c r="C1811">
        <v>101.71599999999999</v>
      </c>
      <c r="D1811">
        <v>149.666</v>
      </c>
      <c r="E1811">
        <v>10.695</v>
      </c>
    </row>
    <row r="1812" spans="1:5" x14ac:dyDescent="0.2">
      <c r="A1812">
        <v>10955</v>
      </c>
      <c r="B1812">
        <v>158.596</v>
      </c>
      <c r="C1812">
        <v>101.676</v>
      </c>
      <c r="D1812">
        <v>149.66499999999999</v>
      </c>
      <c r="E1812">
        <v>10.706</v>
      </c>
    </row>
    <row r="1813" spans="1:5" x14ac:dyDescent="0.2">
      <c r="A1813">
        <v>10960</v>
      </c>
      <c r="B1813">
        <v>158.60400000000001</v>
      </c>
      <c r="C1813">
        <v>101.63500000000001</v>
      </c>
      <c r="D1813">
        <v>149.66300000000001</v>
      </c>
      <c r="E1813">
        <v>10.717000000000001</v>
      </c>
    </row>
    <row r="1814" spans="1:5" x14ac:dyDescent="0.2">
      <c r="A1814">
        <v>10965</v>
      </c>
      <c r="B1814">
        <v>158.613</v>
      </c>
      <c r="C1814">
        <v>101.59399999999999</v>
      </c>
      <c r="D1814">
        <v>149.66</v>
      </c>
      <c r="E1814">
        <v>10.728999999999999</v>
      </c>
    </row>
    <row r="1815" spans="1:5" x14ac:dyDescent="0.2">
      <c r="A1815">
        <v>10970</v>
      </c>
      <c r="B1815">
        <v>158.62100000000001</v>
      </c>
      <c r="C1815">
        <v>101.553</v>
      </c>
      <c r="D1815">
        <v>149.65799999999999</v>
      </c>
      <c r="E1815">
        <v>10.74</v>
      </c>
    </row>
    <row r="1816" spans="1:5" x14ac:dyDescent="0.2">
      <c r="A1816">
        <v>10975</v>
      </c>
      <c r="B1816">
        <v>158.63</v>
      </c>
      <c r="C1816">
        <v>101.51300000000001</v>
      </c>
      <c r="D1816">
        <v>149.655</v>
      </c>
      <c r="E1816">
        <v>10.750999999999999</v>
      </c>
    </row>
    <row r="1817" spans="1:5" x14ac:dyDescent="0.2">
      <c r="A1817">
        <v>10980</v>
      </c>
      <c r="B1817">
        <v>158.637</v>
      </c>
      <c r="C1817">
        <v>101.471</v>
      </c>
      <c r="D1817">
        <v>149.65100000000001</v>
      </c>
      <c r="E1817">
        <v>10.762</v>
      </c>
    </row>
    <row r="1818" spans="1:5" x14ac:dyDescent="0.2">
      <c r="A1818">
        <v>10985</v>
      </c>
      <c r="B1818">
        <v>158.643</v>
      </c>
      <c r="C1818">
        <v>101.429</v>
      </c>
      <c r="D1818">
        <v>149.64599999999999</v>
      </c>
      <c r="E1818">
        <v>10.773999999999999</v>
      </c>
    </row>
    <row r="1819" spans="1:5" x14ac:dyDescent="0.2">
      <c r="A1819">
        <v>10990</v>
      </c>
      <c r="B1819">
        <v>158.649</v>
      </c>
      <c r="C1819">
        <v>101.387</v>
      </c>
      <c r="D1819">
        <v>149.64099999999999</v>
      </c>
      <c r="E1819">
        <v>10.785</v>
      </c>
    </row>
    <row r="1820" spans="1:5" x14ac:dyDescent="0.2">
      <c r="A1820">
        <v>10995</v>
      </c>
      <c r="B1820">
        <v>158.65600000000001</v>
      </c>
      <c r="C1820">
        <v>101.34399999999999</v>
      </c>
      <c r="D1820">
        <v>149.636</v>
      </c>
      <c r="E1820">
        <v>10.795999999999999</v>
      </c>
    </row>
    <row r="1821" spans="1:5" x14ac:dyDescent="0.2">
      <c r="A1821">
        <v>11000</v>
      </c>
      <c r="B1821">
        <v>158.66200000000001</v>
      </c>
      <c r="C1821">
        <v>101.30200000000001</v>
      </c>
      <c r="D1821">
        <v>149.631</v>
      </c>
      <c r="E1821">
        <v>10.807</v>
      </c>
    </row>
    <row r="1822" spans="1:5" x14ac:dyDescent="0.2">
      <c r="A1822">
        <v>11005</v>
      </c>
      <c r="B1822">
        <v>158.66800000000001</v>
      </c>
      <c r="C1822">
        <v>101.26</v>
      </c>
      <c r="D1822">
        <v>149.626</v>
      </c>
      <c r="E1822">
        <v>10.819000000000001</v>
      </c>
    </row>
    <row r="1823" spans="1:5" x14ac:dyDescent="0.2">
      <c r="A1823">
        <v>11010</v>
      </c>
      <c r="B1823">
        <v>158.67699999999999</v>
      </c>
      <c r="C1823">
        <v>101.22</v>
      </c>
      <c r="D1823">
        <v>149.624</v>
      </c>
      <c r="E1823">
        <v>10.83</v>
      </c>
    </row>
    <row r="1824" spans="1:5" x14ac:dyDescent="0.2">
      <c r="A1824">
        <v>11015</v>
      </c>
      <c r="B1824">
        <v>158.685</v>
      </c>
      <c r="C1824">
        <v>101.179</v>
      </c>
      <c r="D1824">
        <v>149.62100000000001</v>
      </c>
      <c r="E1824">
        <v>10.840999999999999</v>
      </c>
    </row>
    <row r="1825" spans="1:5" x14ac:dyDescent="0.2">
      <c r="A1825">
        <v>11020</v>
      </c>
      <c r="B1825">
        <v>158.69399999999999</v>
      </c>
      <c r="C1825">
        <v>101.139</v>
      </c>
      <c r="D1825">
        <v>149.61799999999999</v>
      </c>
      <c r="E1825">
        <v>10.852</v>
      </c>
    </row>
    <row r="1826" spans="1:5" x14ac:dyDescent="0.2">
      <c r="A1826">
        <v>11025</v>
      </c>
      <c r="B1826">
        <v>158.703</v>
      </c>
      <c r="C1826">
        <v>101.099</v>
      </c>
      <c r="D1826">
        <v>149.61600000000001</v>
      </c>
      <c r="E1826">
        <v>10.864000000000001</v>
      </c>
    </row>
    <row r="1827" spans="1:5" x14ac:dyDescent="0.2">
      <c r="A1827">
        <v>11030</v>
      </c>
      <c r="B1827">
        <v>158.71100000000001</v>
      </c>
      <c r="C1827">
        <v>101.05800000000001</v>
      </c>
      <c r="D1827">
        <v>149.613</v>
      </c>
      <c r="E1827">
        <v>10.875</v>
      </c>
    </row>
    <row r="1828" spans="1:5" x14ac:dyDescent="0.2">
      <c r="A1828">
        <v>11035</v>
      </c>
      <c r="B1828">
        <v>158.71899999999999</v>
      </c>
      <c r="C1828">
        <v>101.017</v>
      </c>
      <c r="D1828">
        <v>149.60900000000001</v>
      </c>
      <c r="E1828">
        <v>10.885999999999999</v>
      </c>
    </row>
    <row r="1829" spans="1:5" x14ac:dyDescent="0.2">
      <c r="A1829">
        <v>11040</v>
      </c>
      <c r="B1829">
        <v>158.72499999999999</v>
      </c>
      <c r="C1829">
        <v>100.976</v>
      </c>
      <c r="D1829">
        <v>149.60400000000001</v>
      </c>
      <c r="E1829">
        <v>10.898</v>
      </c>
    </row>
    <row r="1830" spans="1:5" x14ac:dyDescent="0.2">
      <c r="A1830">
        <v>11045</v>
      </c>
      <c r="B1830">
        <v>158.732</v>
      </c>
      <c r="C1830">
        <v>100.934</v>
      </c>
      <c r="D1830">
        <v>149.59899999999999</v>
      </c>
      <c r="E1830">
        <v>10.909000000000001</v>
      </c>
    </row>
    <row r="1831" spans="1:5" x14ac:dyDescent="0.2">
      <c r="A1831">
        <v>11050</v>
      </c>
      <c r="B1831">
        <v>158.739</v>
      </c>
      <c r="C1831">
        <v>100.893</v>
      </c>
      <c r="D1831">
        <v>149.59399999999999</v>
      </c>
      <c r="E1831">
        <v>10.92</v>
      </c>
    </row>
    <row r="1832" spans="1:5" x14ac:dyDescent="0.2">
      <c r="A1832">
        <v>11055</v>
      </c>
      <c r="B1832">
        <v>158.74600000000001</v>
      </c>
      <c r="C1832">
        <v>100.852</v>
      </c>
      <c r="D1832">
        <v>149.589</v>
      </c>
      <c r="E1832">
        <v>10.932</v>
      </c>
    </row>
    <row r="1833" spans="1:5" x14ac:dyDescent="0.2">
      <c r="A1833">
        <v>11060</v>
      </c>
      <c r="B1833">
        <v>158.75299999999999</v>
      </c>
      <c r="C1833">
        <v>100.81100000000001</v>
      </c>
      <c r="D1833">
        <v>149.58500000000001</v>
      </c>
      <c r="E1833">
        <v>10.943</v>
      </c>
    </row>
    <row r="1834" spans="1:5" x14ac:dyDescent="0.2">
      <c r="A1834">
        <v>11065</v>
      </c>
      <c r="B1834">
        <v>158.762</v>
      </c>
      <c r="C1834">
        <v>100.771</v>
      </c>
      <c r="D1834">
        <v>149.58199999999999</v>
      </c>
      <c r="E1834">
        <v>10.955</v>
      </c>
    </row>
    <row r="1835" spans="1:5" x14ac:dyDescent="0.2">
      <c r="A1835">
        <v>11070</v>
      </c>
      <c r="B1835">
        <v>158.77099999999999</v>
      </c>
      <c r="C1835">
        <v>100.73099999999999</v>
      </c>
      <c r="D1835">
        <v>149.58000000000001</v>
      </c>
      <c r="E1835">
        <v>10.965999999999999</v>
      </c>
    </row>
    <row r="1836" spans="1:5" x14ac:dyDescent="0.2">
      <c r="A1836">
        <v>11075</v>
      </c>
      <c r="B1836">
        <v>158.78</v>
      </c>
      <c r="C1836">
        <v>100.691</v>
      </c>
      <c r="D1836">
        <v>149.577</v>
      </c>
      <c r="E1836">
        <v>10.977</v>
      </c>
    </row>
    <row r="1837" spans="1:5" x14ac:dyDescent="0.2">
      <c r="A1837">
        <v>11080</v>
      </c>
      <c r="B1837">
        <v>158.78800000000001</v>
      </c>
      <c r="C1837">
        <v>100.651</v>
      </c>
      <c r="D1837">
        <v>149.57499999999999</v>
      </c>
      <c r="E1837">
        <v>10.989000000000001</v>
      </c>
    </row>
    <row r="1838" spans="1:5" x14ac:dyDescent="0.2">
      <c r="A1838">
        <v>11085</v>
      </c>
      <c r="B1838">
        <v>158.797</v>
      </c>
      <c r="C1838">
        <v>100.611</v>
      </c>
      <c r="D1838">
        <v>149.572</v>
      </c>
      <c r="E1838">
        <v>11</v>
      </c>
    </row>
    <row r="1839" spans="1:5" x14ac:dyDescent="0.2">
      <c r="A1839">
        <v>11090</v>
      </c>
      <c r="B1839">
        <v>158.80600000000001</v>
      </c>
      <c r="C1839">
        <v>100.571</v>
      </c>
      <c r="D1839">
        <v>149.56899999999999</v>
      </c>
      <c r="E1839">
        <v>11.012</v>
      </c>
    </row>
    <row r="1840" spans="1:5" x14ac:dyDescent="0.2">
      <c r="A1840">
        <v>11095</v>
      </c>
      <c r="B1840">
        <v>158.815</v>
      </c>
      <c r="C1840">
        <v>100.532</v>
      </c>
      <c r="D1840">
        <v>149.56700000000001</v>
      </c>
      <c r="E1840">
        <v>11.023</v>
      </c>
    </row>
    <row r="1841" spans="1:5" x14ac:dyDescent="0.2">
      <c r="A1841">
        <v>11100</v>
      </c>
      <c r="B1841">
        <v>158.82300000000001</v>
      </c>
      <c r="C1841">
        <v>100.492</v>
      </c>
      <c r="D1841">
        <v>149.56399999999999</v>
      </c>
      <c r="E1841">
        <v>11.034000000000001</v>
      </c>
    </row>
    <row r="1842" spans="1:5" x14ac:dyDescent="0.2">
      <c r="A1842">
        <v>11105</v>
      </c>
      <c r="B1842">
        <v>158.83199999999999</v>
      </c>
      <c r="C1842">
        <v>100.452</v>
      </c>
      <c r="D1842">
        <v>149.56200000000001</v>
      </c>
      <c r="E1842">
        <v>11.045999999999999</v>
      </c>
    </row>
    <row r="1843" spans="1:5" x14ac:dyDescent="0.2">
      <c r="A1843">
        <v>11110</v>
      </c>
      <c r="B1843">
        <v>158.84100000000001</v>
      </c>
      <c r="C1843">
        <v>100.413</v>
      </c>
      <c r="D1843">
        <v>149.559</v>
      </c>
      <c r="E1843">
        <v>11.057</v>
      </c>
    </row>
    <row r="1844" spans="1:5" x14ac:dyDescent="0.2">
      <c r="A1844">
        <v>11115</v>
      </c>
      <c r="B1844">
        <v>158.845</v>
      </c>
      <c r="C1844">
        <v>100.37</v>
      </c>
      <c r="D1844">
        <v>149.55199999999999</v>
      </c>
      <c r="E1844">
        <v>11.069000000000001</v>
      </c>
    </row>
    <row r="1845" spans="1:5" x14ac:dyDescent="0.2">
      <c r="A1845">
        <v>11120</v>
      </c>
      <c r="B1845">
        <v>158.84700000000001</v>
      </c>
      <c r="C1845">
        <v>100.32599999999999</v>
      </c>
      <c r="D1845">
        <v>149.542</v>
      </c>
      <c r="E1845">
        <v>11.08</v>
      </c>
    </row>
    <row r="1846" spans="1:5" x14ac:dyDescent="0.2">
      <c r="A1846">
        <v>11125</v>
      </c>
      <c r="B1846">
        <v>158.84800000000001</v>
      </c>
      <c r="C1846">
        <v>100.282</v>
      </c>
      <c r="D1846">
        <v>149.53200000000001</v>
      </c>
      <c r="E1846">
        <v>11.092000000000001</v>
      </c>
    </row>
    <row r="1847" spans="1:5" x14ac:dyDescent="0.2">
      <c r="A1847">
        <v>11130</v>
      </c>
      <c r="B1847">
        <v>158.84899999999999</v>
      </c>
      <c r="C1847">
        <v>100.238</v>
      </c>
      <c r="D1847">
        <v>149.52199999999999</v>
      </c>
      <c r="E1847">
        <v>11.103</v>
      </c>
    </row>
    <row r="1848" spans="1:5" x14ac:dyDescent="0.2">
      <c r="A1848">
        <v>11135</v>
      </c>
      <c r="B1848">
        <v>158.851</v>
      </c>
      <c r="C1848">
        <v>100.193</v>
      </c>
      <c r="D1848">
        <v>149.512</v>
      </c>
      <c r="E1848">
        <v>11.115</v>
      </c>
    </row>
    <row r="1849" spans="1:5" x14ac:dyDescent="0.2">
      <c r="A1849">
        <v>11140</v>
      </c>
      <c r="B1849">
        <v>158.852</v>
      </c>
      <c r="C1849">
        <v>100.149</v>
      </c>
      <c r="D1849">
        <v>149.501</v>
      </c>
      <c r="E1849">
        <v>11.125999999999999</v>
      </c>
    </row>
    <row r="1850" spans="1:5" x14ac:dyDescent="0.2">
      <c r="A1850">
        <v>11145</v>
      </c>
      <c r="B1850">
        <v>158.851</v>
      </c>
      <c r="C1850">
        <v>100.10299999999999</v>
      </c>
      <c r="D1850">
        <v>149.489</v>
      </c>
      <c r="E1850">
        <v>11.138</v>
      </c>
    </row>
    <row r="1851" spans="1:5" x14ac:dyDescent="0.2">
      <c r="A1851">
        <v>11150</v>
      </c>
      <c r="B1851">
        <v>158.85</v>
      </c>
      <c r="C1851">
        <v>100.05800000000001</v>
      </c>
      <c r="D1851">
        <v>149.476</v>
      </c>
      <c r="E1851">
        <v>11.148999999999999</v>
      </c>
    </row>
    <row r="1852" spans="1:5" x14ac:dyDescent="0.2">
      <c r="A1852">
        <v>11155</v>
      </c>
      <c r="B1852">
        <v>158.84800000000001</v>
      </c>
      <c r="C1852">
        <v>100.012</v>
      </c>
      <c r="D1852">
        <v>149.46299999999999</v>
      </c>
      <c r="E1852">
        <v>11.161</v>
      </c>
    </row>
    <row r="1853" spans="1:5" x14ac:dyDescent="0.2">
      <c r="A1853">
        <v>11160</v>
      </c>
      <c r="B1853">
        <v>158.84700000000001</v>
      </c>
      <c r="C1853">
        <v>99.966999999999999</v>
      </c>
      <c r="D1853">
        <v>149.44999999999999</v>
      </c>
      <c r="E1853">
        <v>11.172000000000001</v>
      </c>
    </row>
    <row r="1854" spans="1:5" x14ac:dyDescent="0.2">
      <c r="A1854">
        <v>11165</v>
      </c>
      <c r="B1854">
        <v>158.846</v>
      </c>
      <c r="C1854">
        <v>99.921000000000006</v>
      </c>
      <c r="D1854">
        <v>149.43799999999999</v>
      </c>
      <c r="E1854">
        <v>11.183999999999999</v>
      </c>
    </row>
    <row r="1855" spans="1:5" x14ac:dyDescent="0.2">
      <c r="A1855">
        <v>11170</v>
      </c>
      <c r="B1855">
        <v>158.84899999999999</v>
      </c>
      <c r="C1855">
        <v>99.878</v>
      </c>
      <c r="D1855">
        <v>149.429</v>
      </c>
      <c r="E1855">
        <v>11.196</v>
      </c>
    </row>
    <row r="1856" spans="1:5" x14ac:dyDescent="0.2">
      <c r="A1856">
        <v>11175</v>
      </c>
      <c r="B1856">
        <v>158.85300000000001</v>
      </c>
      <c r="C1856">
        <v>99.835999999999999</v>
      </c>
      <c r="D1856">
        <v>149.422</v>
      </c>
      <c r="E1856">
        <v>11.207000000000001</v>
      </c>
    </row>
    <row r="1857" spans="1:5" x14ac:dyDescent="0.2">
      <c r="A1857">
        <v>11180</v>
      </c>
      <c r="B1857">
        <v>158.857</v>
      </c>
      <c r="C1857">
        <v>99.793999999999997</v>
      </c>
      <c r="D1857">
        <v>149.41399999999999</v>
      </c>
      <c r="E1857">
        <v>11.218999999999999</v>
      </c>
    </row>
    <row r="1858" spans="1:5" x14ac:dyDescent="0.2">
      <c r="A1858">
        <v>11185</v>
      </c>
      <c r="B1858">
        <v>158.86099999999999</v>
      </c>
      <c r="C1858">
        <v>99.751999999999995</v>
      </c>
      <c r="D1858">
        <v>149.40600000000001</v>
      </c>
      <c r="E1858">
        <v>11.23</v>
      </c>
    </row>
    <row r="1859" spans="1:5" x14ac:dyDescent="0.2">
      <c r="A1859">
        <v>11190</v>
      </c>
      <c r="B1859">
        <v>158.86500000000001</v>
      </c>
      <c r="C1859">
        <v>99.71</v>
      </c>
      <c r="D1859">
        <v>149.399</v>
      </c>
      <c r="E1859">
        <v>11.242000000000001</v>
      </c>
    </row>
    <row r="1860" spans="1:5" x14ac:dyDescent="0.2">
      <c r="A1860">
        <v>11195</v>
      </c>
      <c r="B1860">
        <v>158.869</v>
      </c>
      <c r="C1860">
        <v>99.668000000000006</v>
      </c>
      <c r="D1860">
        <v>149.39099999999999</v>
      </c>
      <c r="E1860">
        <v>11.253</v>
      </c>
    </row>
    <row r="1861" spans="1:5" x14ac:dyDescent="0.2">
      <c r="A1861">
        <v>11200</v>
      </c>
      <c r="B1861">
        <v>158.87299999999999</v>
      </c>
      <c r="C1861">
        <v>99.626000000000005</v>
      </c>
      <c r="D1861">
        <v>149.38399999999999</v>
      </c>
      <c r="E1861">
        <v>11.265000000000001</v>
      </c>
    </row>
    <row r="1862" spans="1:5" x14ac:dyDescent="0.2">
      <c r="A1862">
        <v>11205</v>
      </c>
      <c r="B1862">
        <v>158.87700000000001</v>
      </c>
      <c r="C1862">
        <v>99.584000000000003</v>
      </c>
      <c r="D1862">
        <v>149.376</v>
      </c>
      <c r="E1862">
        <v>11.276999999999999</v>
      </c>
    </row>
    <row r="1863" spans="1:5" x14ac:dyDescent="0.2">
      <c r="A1863">
        <v>11210</v>
      </c>
      <c r="B1863">
        <v>158.881</v>
      </c>
      <c r="C1863">
        <v>99.542000000000002</v>
      </c>
      <c r="D1863">
        <v>149.369</v>
      </c>
      <c r="E1863">
        <v>11.288</v>
      </c>
    </row>
    <row r="1864" spans="1:5" x14ac:dyDescent="0.2">
      <c r="A1864">
        <v>11215</v>
      </c>
      <c r="B1864">
        <v>158.88499999999999</v>
      </c>
      <c r="C1864">
        <v>99.5</v>
      </c>
      <c r="D1864">
        <v>149.36099999999999</v>
      </c>
      <c r="E1864">
        <v>11.3</v>
      </c>
    </row>
    <row r="1865" spans="1:5" x14ac:dyDescent="0.2">
      <c r="A1865">
        <v>11220</v>
      </c>
      <c r="B1865">
        <v>158.88900000000001</v>
      </c>
      <c r="C1865">
        <v>99.457999999999998</v>
      </c>
      <c r="D1865">
        <v>149.35300000000001</v>
      </c>
      <c r="E1865">
        <v>11.311999999999999</v>
      </c>
    </row>
    <row r="1866" spans="1:5" x14ac:dyDescent="0.2">
      <c r="A1866">
        <v>11225</v>
      </c>
      <c r="B1866">
        <v>158.88999999999999</v>
      </c>
      <c r="C1866">
        <v>99.415000000000006</v>
      </c>
      <c r="D1866">
        <v>149.34299999999999</v>
      </c>
      <c r="E1866">
        <v>11.323</v>
      </c>
    </row>
    <row r="1867" spans="1:5" x14ac:dyDescent="0.2">
      <c r="A1867">
        <v>11230</v>
      </c>
      <c r="B1867">
        <v>158.892</v>
      </c>
      <c r="C1867">
        <v>99.370999999999995</v>
      </c>
      <c r="D1867">
        <v>149.333</v>
      </c>
      <c r="E1867">
        <v>11.335000000000001</v>
      </c>
    </row>
    <row r="1868" spans="1:5" x14ac:dyDescent="0.2">
      <c r="A1868">
        <v>11235</v>
      </c>
      <c r="B1868">
        <v>158.893</v>
      </c>
      <c r="C1868">
        <v>99.328000000000003</v>
      </c>
      <c r="D1868">
        <v>149.32300000000001</v>
      </c>
      <c r="E1868">
        <v>11.347</v>
      </c>
    </row>
    <row r="1869" spans="1:5" x14ac:dyDescent="0.2">
      <c r="A1869">
        <v>11240</v>
      </c>
      <c r="B1869">
        <v>158.89500000000001</v>
      </c>
      <c r="C1869">
        <v>99.284999999999997</v>
      </c>
      <c r="D1869">
        <v>149.31299999999999</v>
      </c>
      <c r="E1869">
        <v>11.358000000000001</v>
      </c>
    </row>
    <row r="1870" spans="1:5" x14ac:dyDescent="0.2">
      <c r="A1870">
        <v>11245</v>
      </c>
      <c r="B1870">
        <v>158.89599999999999</v>
      </c>
      <c r="C1870">
        <v>99.242000000000004</v>
      </c>
      <c r="D1870">
        <v>149.303</v>
      </c>
      <c r="E1870">
        <v>11.37</v>
      </c>
    </row>
    <row r="1871" spans="1:5" x14ac:dyDescent="0.2">
      <c r="A1871">
        <v>11250</v>
      </c>
      <c r="B1871">
        <v>158.89400000000001</v>
      </c>
      <c r="C1871">
        <v>99.195999999999998</v>
      </c>
      <c r="D1871">
        <v>149.28899999999999</v>
      </c>
      <c r="E1871">
        <v>11.382</v>
      </c>
    </row>
    <row r="1872" spans="1:5" x14ac:dyDescent="0.2">
      <c r="A1872">
        <v>11255</v>
      </c>
      <c r="B1872">
        <v>158.88999999999999</v>
      </c>
      <c r="C1872">
        <v>99.15</v>
      </c>
      <c r="D1872">
        <v>149.273</v>
      </c>
      <c r="E1872">
        <v>11.393000000000001</v>
      </c>
    </row>
    <row r="1873" spans="1:5" x14ac:dyDescent="0.2">
      <c r="A1873">
        <v>11260</v>
      </c>
      <c r="B1873">
        <v>158.887</v>
      </c>
      <c r="C1873">
        <v>99.103999999999999</v>
      </c>
      <c r="D1873">
        <v>149.25800000000001</v>
      </c>
      <c r="E1873">
        <v>11.404999999999999</v>
      </c>
    </row>
    <row r="1874" spans="1:5" x14ac:dyDescent="0.2">
      <c r="A1874">
        <v>11265</v>
      </c>
      <c r="B1874">
        <v>158.88300000000001</v>
      </c>
      <c r="C1874">
        <v>99.057000000000002</v>
      </c>
      <c r="D1874">
        <v>149.24299999999999</v>
      </c>
      <c r="E1874">
        <v>11.417</v>
      </c>
    </row>
    <row r="1875" spans="1:5" x14ac:dyDescent="0.2">
      <c r="A1875">
        <v>11270</v>
      </c>
      <c r="B1875">
        <v>158.88</v>
      </c>
      <c r="C1875">
        <v>99.010999999999996</v>
      </c>
      <c r="D1875">
        <v>149.227</v>
      </c>
      <c r="E1875">
        <v>11.429</v>
      </c>
    </row>
    <row r="1876" spans="1:5" x14ac:dyDescent="0.2">
      <c r="A1876">
        <v>11275</v>
      </c>
      <c r="B1876">
        <v>158.87700000000001</v>
      </c>
      <c r="C1876">
        <v>98.965000000000003</v>
      </c>
      <c r="D1876">
        <v>149.21199999999999</v>
      </c>
      <c r="E1876">
        <v>11.44</v>
      </c>
    </row>
    <row r="1877" spans="1:5" x14ac:dyDescent="0.2">
      <c r="A1877">
        <v>11280</v>
      </c>
      <c r="B1877">
        <v>158.87299999999999</v>
      </c>
      <c r="C1877">
        <v>98.918999999999997</v>
      </c>
      <c r="D1877">
        <v>149.197</v>
      </c>
      <c r="E1877">
        <v>11.452</v>
      </c>
    </row>
    <row r="1878" spans="1:5" x14ac:dyDescent="0.2">
      <c r="A1878">
        <v>11285</v>
      </c>
      <c r="B1878">
        <v>158.87</v>
      </c>
      <c r="C1878">
        <v>98.873999999999995</v>
      </c>
      <c r="D1878">
        <v>149.18199999999999</v>
      </c>
      <c r="E1878">
        <v>11.464</v>
      </c>
    </row>
    <row r="1879" spans="1:5" x14ac:dyDescent="0.2">
      <c r="A1879">
        <v>11290</v>
      </c>
      <c r="B1879">
        <v>158.86699999999999</v>
      </c>
      <c r="C1879">
        <v>98.828000000000003</v>
      </c>
      <c r="D1879">
        <v>149.167</v>
      </c>
      <c r="E1879">
        <v>11.476000000000001</v>
      </c>
    </row>
    <row r="1880" spans="1:5" x14ac:dyDescent="0.2">
      <c r="A1880">
        <v>11295</v>
      </c>
      <c r="B1880">
        <v>158.864</v>
      </c>
      <c r="C1880">
        <v>98.781999999999996</v>
      </c>
      <c r="D1880">
        <v>149.15199999999999</v>
      </c>
      <c r="E1880">
        <v>11.487</v>
      </c>
    </row>
    <row r="1881" spans="1:5" x14ac:dyDescent="0.2">
      <c r="A1881">
        <v>11300</v>
      </c>
      <c r="B1881">
        <v>158.86099999999999</v>
      </c>
      <c r="C1881">
        <v>98.736999999999995</v>
      </c>
      <c r="D1881">
        <v>149.137</v>
      </c>
      <c r="E1881">
        <v>11.499000000000001</v>
      </c>
    </row>
    <row r="1882" spans="1:5" x14ac:dyDescent="0.2">
      <c r="A1882">
        <v>11305</v>
      </c>
      <c r="B1882">
        <v>158.858</v>
      </c>
      <c r="C1882">
        <v>98.691000000000003</v>
      </c>
      <c r="D1882">
        <v>149.119</v>
      </c>
      <c r="E1882">
        <v>11.510999999999999</v>
      </c>
    </row>
    <row r="1883" spans="1:5" x14ac:dyDescent="0.2">
      <c r="A1883">
        <v>11310</v>
      </c>
      <c r="B1883">
        <v>158.85599999999999</v>
      </c>
      <c r="C1883">
        <v>98.646000000000001</v>
      </c>
      <c r="D1883">
        <v>149.102</v>
      </c>
      <c r="E1883">
        <v>11.523</v>
      </c>
    </row>
    <row r="1884" spans="1:5" x14ac:dyDescent="0.2">
      <c r="A1884">
        <v>11315</v>
      </c>
      <c r="B1884">
        <v>158.85400000000001</v>
      </c>
      <c r="C1884">
        <v>98.600999999999999</v>
      </c>
      <c r="D1884">
        <v>149.084</v>
      </c>
      <c r="E1884">
        <v>11.535</v>
      </c>
    </row>
    <row r="1885" spans="1:5" x14ac:dyDescent="0.2">
      <c r="A1885">
        <v>11320</v>
      </c>
      <c r="B1885">
        <v>158.851</v>
      </c>
      <c r="C1885">
        <v>98.555999999999997</v>
      </c>
      <c r="D1885">
        <v>149.066</v>
      </c>
      <c r="E1885">
        <v>11.545999999999999</v>
      </c>
    </row>
    <row r="1886" spans="1:5" x14ac:dyDescent="0.2">
      <c r="A1886">
        <v>11325</v>
      </c>
      <c r="B1886">
        <v>158.84899999999999</v>
      </c>
      <c r="C1886">
        <v>98.510999999999996</v>
      </c>
      <c r="D1886">
        <v>149.048</v>
      </c>
      <c r="E1886">
        <v>11.558</v>
      </c>
    </row>
    <row r="1887" spans="1:5" x14ac:dyDescent="0.2">
      <c r="A1887">
        <v>11330</v>
      </c>
      <c r="B1887">
        <v>158.84399999999999</v>
      </c>
      <c r="C1887">
        <v>98.465000000000003</v>
      </c>
      <c r="D1887">
        <v>149.03</v>
      </c>
      <c r="E1887">
        <v>11.57</v>
      </c>
    </row>
    <row r="1888" spans="1:5" x14ac:dyDescent="0.2">
      <c r="A1888">
        <v>11335</v>
      </c>
      <c r="B1888">
        <v>158.83799999999999</v>
      </c>
      <c r="C1888">
        <v>98.418000000000006</v>
      </c>
      <c r="D1888">
        <v>149.012</v>
      </c>
      <c r="E1888">
        <v>11.582000000000001</v>
      </c>
    </row>
    <row r="1889" spans="1:5" x14ac:dyDescent="0.2">
      <c r="A1889">
        <v>11340</v>
      </c>
      <c r="B1889">
        <v>158.83199999999999</v>
      </c>
      <c r="C1889">
        <v>98.370999999999995</v>
      </c>
      <c r="D1889">
        <v>148.995</v>
      </c>
      <c r="E1889">
        <v>11.593999999999999</v>
      </c>
    </row>
    <row r="1890" spans="1:5" x14ac:dyDescent="0.2">
      <c r="A1890">
        <v>11345</v>
      </c>
      <c r="B1890">
        <v>158.827</v>
      </c>
      <c r="C1890">
        <v>98.323999999999998</v>
      </c>
      <c r="D1890">
        <v>148.977</v>
      </c>
      <c r="E1890">
        <v>11.606</v>
      </c>
    </row>
    <row r="1891" spans="1:5" x14ac:dyDescent="0.2">
      <c r="A1891">
        <v>11350</v>
      </c>
      <c r="B1891">
        <v>158.821</v>
      </c>
      <c r="C1891">
        <v>98.277000000000001</v>
      </c>
      <c r="D1891">
        <v>148.959</v>
      </c>
      <c r="E1891">
        <v>11.618</v>
      </c>
    </row>
    <row r="1892" spans="1:5" x14ac:dyDescent="0.2">
      <c r="A1892">
        <v>11355</v>
      </c>
      <c r="B1892">
        <v>158.81299999999999</v>
      </c>
      <c r="C1892">
        <v>98.228999999999999</v>
      </c>
      <c r="D1892">
        <v>148.93899999999999</v>
      </c>
      <c r="E1892">
        <v>11.629</v>
      </c>
    </row>
    <row r="1893" spans="1:5" x14ac:dyDescent="0.2">
      <c r="A1893">
        <v>11360</v>
      </c>
      <c r="B1893">
        <v>158.80199999999999</v>
      </c>
      <c r="C1893">
        <v>98.179000000000002</v>
      </c>
      <c r="D1893">
        <v>148.917</v>
      </c>
      <c r="E1893">
        <v>11.641</v>
      </c>
    </row>
    <row r="1894" spans="1:5" x14ac:dyDescent="0.2">
      <c r="A1894">
        <v>11365</v>
      </c>
      <c r="B1894">
        <v>158.791</v>
      </c>
      <c r="C1894">
        <v>98.129000000000005</v>
      </c>
      <c r="D1894">
        <v>148.89400000000001</v>
      </c>
      <c r="E1894">
        <v>11.653</v>
      </c>
    </row>
    <row r="1895" spans="1:5" x14ac:dyDescent="0.2">
      <c r="A1895">
        <v>11370</v>
      </c>
      <c r="B1895">
        <v>158.78100000000001</v>
      </c>
      <c r="C1895">
        <v>98.078999999999994</v>
      </c>
      <c r="D1895">
        <v>148.87100000000001</v>
      </c>
      <c r="E1895">
        <v>11.664999999999999</v>
      </c>
    </row>
    <row r="1896" spans="1:5" x14ac:dyDescent="0.2">
      <c r="A1896">
        <v>11375</v>
      </c>
      <c r="B1896">
        <v>158.77000000000001</v>
      </c>
      <c r="C1896">
        <v>98.028999999999996</v>
      </c>
      <c r="D1896">
        <v>148.84800000000001</v>
      </c>
      <c r="E1896">
        <v>11.677</v>
      </c>
    </row>
    <row r="1897" spans="1:5" x14ac:dyDescent="0.2">
      <c r="A1897">
        <v>11380</v>
      </c>
      <c r="B1897">
        <v>158.76</v>
      </c>
      <c r="C1897">
        <v>97.98</v>
      </c>
      <c r="D1897">
        <v>148.82599999999999</v>
      </c>
      <c r="E1897">
        <v>11.689</v>
      </c>
    </row>
    <row r="1898" spans="1:5" x14ac:dyDescent="0.2">
      <c r="A1898">
        <v>11385</v>
      </c>
      <c r="B1898">
        <v>158.75299999999999</v>
      </c>
      <c r="C1898">
        <v>97.933000000000007</v>
      </c>
      <c r="D1898">
        <v>148.80699999999999</v>
      </c>
      <c r="E1898">
        <v>11.701000000000001</v>
      </c>
    </row>
    <row r="1899" spans="1:5" x14ac:dyDescent="0.2">
      <c r="A1899">
        <v>11390</v>
      </c>
      <c r="B1899">
        <v>158.74799999999999</v>
      </c>
      <c r="C1899">
        <v>97.887</v>
      </c>
      <c r="D1899">
        <v>148.79</v>
      </c>
      <c r="E1899">
        <v>11.712999999999999</v>
      </c>
    </row>
    <row r="1900" spans="1:5" x14ac:dyDescent="0.2">
      <c r="A1900">
        <v>11395</v>
      </c>
      <c r="B1900">
        <v>158.74199999999999</v>
      </c>
      <c r="C1900">
        <v>97.84</v>
      </c>
      <c r="D1900">
        <v>148.77199999999999</v>
      </c>
      <c r="E1900">
        <v>11.725</v>
      </c>
    </row>
    <row r="1901" spans="1:5" x14ac:dyDescent="0.2">
      <c r="A1901">
        <v>11400</v>
      </c>
      <c r="B1901">
        <v>158.73699999999999</v>
      </c>
      <c r="C1901">
        <v>97.793999999999997</v>
      </c>
      <c r="D1901">
        <v>148.755</v>
      </c>
      <c r="E1901">
        <v>11.737</v>
      </c>
    </row>
    <row r="1902" spans="1:5" x14ac:dyDescent="0.2">
      <c r="A1902">
        <v>11405</v>
      </c>
      <c r="B1902">
        <v>158.73099999999999</v>
      </c>
      <c r="C1902">
        <v>97.748000000000005</v>
      </c>
      <c r="D1902">
        <v>148.73699999999999</v>
      </c>
      <c r="E1902">
        <v>11.749000000000001</v>
      </c>
    </row>
    <row r="1903" spans="1:5" x14ac:dyDescent="0.2">
      <c r="A1903">
        <v>11410</v>
      </c>
      <c r="B1903">
        <v>158.727</v>
      </c>
      <c r="C1903">
        <v>97.701999999999998</v>
      </c>
      <c r="D1903">
        <v>148.721</v>
      </c>
      <c r="E1903">
        <v>11.760999999999999</v>
      </c>
    </row>
    <row r="1904" spans="1:5" x14ac:dyDescent="0.2">
      <c r="A1904">
        <v>11415</v>
      </c>
      <c r="B1904">
        <v>158.72399999999999</v>
      </c>
      <c r="C1904">
        <v>97.658000000000001</v>
      </c>
      <c r="D1904">
        <v>148.70599999999999</v>
      </c>
      <c r="E1904">
        <v>11.773</v>
      </c>
    </row>
    <row r="1905" spans="1:5" x14ac:dyDescent="0.2">
      <c r="A1905">
        <v>11420</v>
      </c>
      <c r="B1905">
        <v>158.72</v>
      </c>
      <c r="C1905">
        <v>97.613</v>
      </c>
      <c r="D1905">
        <v>148.69</v>
      </c>
      <c r="E1905">
        <v>11.785</v>
      </c>
    </row>
    <row r="1906" spans="1:5" x14ac:dyDescent="0.2">
      <c r="A1906">
        <v>11425</v>
      </c>
      <c r="B1906">
        <v>158.71700000000001</v>
      </c>
      <c r="C1906">
        <v>97.567999999999998</v>
      </c>
      <c r="D1906">
        <v>148.67500000000001</v>
      </c>
      <c r="E1906">
        <v>11.797000000000001</v>
      </c>
    </row>
    <row r="1907" spans="1:5" x14ac:dyDescent="0.2">
      <c r="A1907">
        <v>11430</v>
      </c>
      <c r="B1907">
        <v>158.714</v>
      </c>
      <c r="C1907">
        <v>97.522999999999996</v>
      </c>
      <c r="D1907">
        <v>148.66</v>
      </c>
      <c r="E1907">
        <v>11.808999999999999</v>
      </c>
    </row>
    <row r="1908" spans="1:5" x14ac:dyDescent="0.2">
      <c r="A1908">
        <v>11435</v>
      </c>
      <c r="B1908">
        <v>158.708</v>
      </c>
      <c r="C1908">
        <v>97.477000000000004</v>
      </c>
      <c r="D1908">
        <v>148.642</v>
      </c>
      <c r="E1908">
        <v>11.821</v>
      </c>
    </row>
    <row r="1909" spans="1:5" x14ac:dyDescent="0.2">
      <c r="A1909">
        <v>11440</v>
      </c>
      <c r="B1909">
        <v>158.69900000000001</v>
      </c>
      <c r="C1909">
        <v>97.429000000000002</v>
      </c>
      <c r="D1909">
        <v>148.62</v>
      </c>
      <c r="E1909">
        <v>11.833</v>
      </c>
    </row>
    <row r="1910" spans="1:5" x14ac:dyDescent="0.2">
      <c r="A1910">
        <v>11445</v>
      </c>
      <c r="B1910">
        <v>158.68799999999999</v>
      </c>
      <c r="C1910">
        <v>97.379000000000005</v>
      </c>
      <c r="D1910">
        <v>148.59700000000001</v>
      </c>
      <c r="E1910">
        <v>11.845000000000001</v>
      </c>
    </row>
    <row r="1911" spans="1:5" x14ac:dyDescent="0.2">
      <c r="A1911">
        <v>11450</v>
      </c>
      <c r="B1911">
        <v>158.67699999999999</v>
      </c>
      <c r="C1911">
        <v>97.33</v>
      </c>
      <c r="D1911">
        <v>148.57400000000001</v>
      </c>
      <c r="E1911">
        <v>11.856999999999999</v>
      </c>
    </row>
    <row r="1912" spans="1:5" x14ac:dyDescent="0.2">
      <c r="A1912">
        <v>11455</v>
      </c>
      <c r="B1912">
        <v>158.666</v>
      </c>
      <c r="C1912">
        <v>97.281000000000006</v>
      </c>
      <c r="D1912">
        <v>148.55099999999999</v>
      </c>
      <c r="E1912">
        <v>11.869</v>
      </c>
    </row>
    <row r="1913" spans="1:5" x14ac:dyDescent="0.2">
      <c r="A1913">
        <v>11460</v>
      </c>
      <c r="B1913">
        <v>158.654</v>
      </c>
      <c r="C1913">
        <v>97.230999999999995</v>
      </c>
      <c r="D1913">
        <v>148.52699999999999</v>
      </c>
      <c r="E1913">
        <v>11.881</v>
      </c>
    </row>
    <row r="1914" spans="1:5" x14ac:dyDescent="0.2">
      <c r="A1914">
        <v>11465</v>
      </c>
      <c r="B1914">
        <v>158.636</v>
      </c>
      <c r="C1914">
        <v>97.177999999999997</v>
      </c>
      <c r="D1914">
        <v>148.49700000000001</v>
      </c>
      <c r="E1914">
        <v>11.893000000000001</v>
      </c>
    </row>
    <row r="1915" spans="1:5" x14ac:dyDescent="0.2">
      <c r="A1915">
        <v>11470</v>
      </c>
      <c r="B1915">
        <v>158.61500000000001</v>
      </c>
      <c r="C1915">
        <v>97.123000000000005</v>
      </c>
      <c r="D1915">
        <v>148.464</v>
      </c>
      <c r="E1915">
        <v>11.904999999999999</v>
      </c>
    </row>
    <row r="1916" spans="1:5" x14ac:dyDescent="0.2">
      <c r="A1916">
        <v>11475</v>
      </c>
      <c r="B1916">
        <v>158.595</v>
      </c>
      <c r="C1916">
        <v>97.067999999999998</v>
      </c>
      <c r="D1916">
        <v>148.43100000000001</v>
      </c>
      <c r="E1916">
        <v>11.917</v>
      </c>
    </row>
    <row r="1917" spans="1:5" x14ac:dyDescent="0.2">
      <c r="A1917">
        <v>11480</v>
      </c>
      <c r="B1917">
        <v>158.57400000000001</v>
      </c>
      <c r="C1917">
        <v>97.013000000000005</v>
      </c>
      <c r="D1917">
        <v>148.39699999999999</v>
      </c>
      <c r="E1917">
        <v>11.93</v>
      </c>
    </row>
    <row r="1918" spans="1:5" x14ac:dyDescent="0.2">
      <c r="A1918">
        <v>11485</v>
      </c>
      <c r="B1918">
        <v>158.553</v>
      </c>
      <c r="C1918">
        <v>96.957999999999998</v>
      </c>
      <c r="D1918">
        <v>148.364</v>
      </c>
      <c r="E1918">
        <v>11.942</v>
      </c>
    </row>
    <row r="1919" spans="1:5" x14ac:dyDescent="0.2">
      <c r="A1919">
        <v>11490</v>
      </c>
      <c r="B1919">
        <v>158.53200000000001</v>
      </c>
      <c r="C1919">
        <v>96.903000000000006</v>
      </c>
      <c r="D1919">
        <v>148.33099999999999</v>
      </c>
      <c r="E1919">
        <v>11.954000000000001</v>
      </c>
    </row>
    <row r="1920" spans="1:5" x14ac:dyDescent="0.2">
      <c r="A1920">
        <v>11495</v>
      </c>
      <c r="B1920">
        <v>158.512</v>
      </c>
      <c r="C1920">
        <v>96.847999999999999</v>
      </c>
      <c r="D1920">
        <v>148.298</v>
      </c>
      <c r="E1920">
        <v>11.965999999999999</v>
      </c>
    </row>
    <row r="1921" spans="1:5" x14ac:dyDescent="0.2">
      <c r="A1921">
        <v>11500</v>
      </c>
      <c r="B1921">
        <v>158.49100000000001</v>
      </c>
      <c r="C1921">
        <v>96.793999999999997</v>
      </c>
      <c r="D1921">
        <v>148.26499999999999</v>
      </c>
      <c r="E1921">
        <v>11.978</v>
      </c>
    </row>
    <row r="1922" spans="1:5" x14ac:dyDescent="0.2">
      <c r="A1922">
        <v>11505</v>
      </c>
      <c r="B1922">
        <v>158.47</v>
      </c>
      <c r="C1922">
        <v>96.739000000000004</v>
      </c>
      <c r="D1922">
        <v>148.232</v>
      </c>
      <c r="E1922">
        <v>11.99</v>
      </c>
    </row>
    <row r="1923" spans="1:5" x14ac:dyDescent="0.2">
      <c r="A1923">
        <v>11510</v>
      </c>
      <c r="B1923">
        <v>158.44900000000001</v>
      </c>
      <c r="C1923">
        <v>96.683999999999997</v>
      </c>
      <c r="D1923">
        <v>148.19900000000001</v>
      </c>
      <c r="E1923">
        <v>12.002000000000001</v>
      </c>
    </row>
    <row r="1924" spans="1:5" x14ac:dyDescent="0.2">
      <c r="A1924">
        <v>11515</v>
      </c>
      <c r="B1924">
        <v>158.428</v>
      </c>
      <c r="C1924">
        <v>96.629000000000005</v>
      </c>
      <c r="D1924">
        <v>148.16499999999999</v>
      </c>
      <c r="E1924">
        <v>12.015000000000001</v>
      </c>
    </row>
    <row r="1925" spans="1:5" x14ac:dyDescent="0.2">
      <c r="A1925">
        <v>11520</v>
      </c>
      <c r="B1925">
        <v>158.405</v>
      </c>
      <c r="C1925">
        <v>96.572999999999993</v>
      </c>
      <c r="D1925">
        <v>148.12899999999999</v>
      </c>
      <c r="E1925">
        <v>12.026999999999999</v>
      </c>
    </row>
    <row r="1926" spans="1:5" x14ac:dyDescent="0.2">
      <c r="A1926">
        <v>11525</v>
      </c>
      <c r="B1926">
        <v>158.38200000000001</v>
      </c>
      <c r="C1926">
        <v>96.516999999999996</v>
      </c>
      <c r="D1926">
        <v>148.09399999999999</v>
      </c>
      <c r="E1926">
        <v>12.039</v>
      </c>
    </row>
    <row r="1927" spans="1:5" x14ac:dyDescent="0.2">
      <c r="A1927">
        <v>11530</v>
      </c>
      <c r="B1927">
        <v>158.35900000000001</v>
      </c>
      <c r="C1927">
        <v>96.460999999999999</v>
      </c>
      <c r="D1927">
        <v>148.05799999999999</v>
      </c>
      <c r="E1927">
        <v>12.051</v>
      </c>
    </row>
    <row r="1928" spans="1:5" x14ac:dyDescent="0.2">
      <c r="A1928">
        <v>11535</v>
      </c>
      <c r="B1928">
        <v>158.33500000000001</v>
      </c>
      <c r="C1928">
        <v>96.405000000000001</v>
      </c>
      <c r="D1928">
        <v>148.02199999999999</v>
      </c>
      <c r="E1928">
        <v>12.063000000000001</v>
      </c>
    </row>
    <row r="1929" spans="1:5" x14ac:dyDescent="0.2">
      <c r="A1929">
        <v>11540</v>
      </c>
      <c r="B1929">
        <v>158.31200000000001</v>
      </c>
      <c r="C1929">
        <v>96.349000000000004</v>
      </c>
      <c r="D1929">
        <v>147.98699999999999</v>
      </c>
      <c r="E1929">
        <v>12.076000000000001</v>
      </c>
    </row>
    <row r="1930" spans="1:5" x14ac:dyDescent="0.2">
      <c r="A1930">
        <v>11545</v>
      </c>
      <c r="B1930">
        <v>158.28899999999999</v>
      </c>
      <c r="C1930">
        <v>96.293000000000006</v>
      </c>
      <c r="D1930">
        <v>147.95099999999999</v>
      </c>
      <c r="E1930">
        <v>12.087999999999999</v>
      </c>
    </row>
    <row r="1931" spans="1:5" x14ac:dyDescent="0.2">
      <c r="A1931">
        <v>11550</v>
      </c>
      <c r="B1931">
        <v>158.26599999999999</v>
      </c>
      <c r="C1931">
        <v>96.238</v>
      </c>
      <c r="D1931">
        <v>147.91499999999999</v>
      </c>
      <c r="E1931">
        <v>12.1</v>
      </c>
    </row>
    <row r="1932" spans="1:5" x14ac:dyDescent="0.2">
      <c r="A1932">
        <v>11555</v>
      </c>
      <c r="B1932">
        <v>158.24299999999999</v>
      </c>
      <c r="C1932">
        <v>96.182000000000002</v>
      </c>
      <c r="D1932">
        <v>147.88</v>
      </c>
      <c r="E1932">
        <v>12.112</v>
      </c>
    </row>
    <row r="1933" spans="1:5" x14ac:dyDescent="0.2">
      <c r="A1933">
        <v>11560</v>
      </c>
      <c r="B1933">
        <v>158.22</v>
      </c>
      <c r="C1933">
        <v>96.126000000000005</v>
      </c>
      <c r="D1933">
        <v>147.84399999999999</v>
      </c>
      <c r="E1933">
        <v>12.125</v>
      </c>
    </row>
    <row r="1934" spans="1:5" x14ac:dyDescent="0.2">
      <c r="A1934">
        <v>11565</v>
      </c>
      <c r="B1934">
        <v>158.196</v>
      </c>
      <c r="C1934">
        <v>96.070999999999998</v>
      </c>
      <c r="D1934">
        <v>147.80799999999999</v>
      </c>
      <c r="E1934">
        <v>12.137</v>
      </c>
    </row>
    <row r="1935" spans="1:5" x14ac:dyDescent="0.2">
      <c r="A1935">
        <v>11570</v>
      </c>
      <c r="B1935">
        <v>158.17099999999999</v>
      </c>
      <c r="C1935">
        <v>96.013999999999996</v>
      </c>
      <c r="D1935">
        <v>147.77199999999999</v>
      </c>
      <c r="E1935">
        <v>12.148999999999999</v>
      </c>
    </row>
    <row r="1936" spans="1:5" x14ac:dyDescent="0.2">
      <c r="A1936">
        <v>11575</v>
      </c>
      <c r="B1936">
        <v>158.14400000000001</v>
      </c>
      <c r="C1936">
        <v>95.956000000000003</v>
      </c>
      <c r="D1936">
        <v>147.73599999999999</v>
      </c>
      <c r="E1936">
        <v>12.161</v>
      </c>
    </row>
    <row r="1937" spans="1:5" x14ac:dyDescent="0.2">
      <c r="A1937">
        <v>11580</v>
      </c>
      <c r="B1937">
        <v>158.11600000000001</v>
      </c>
      <c r="C1937">
        <v>95.897999999999996</v>
      </c>
      <c r="D1937">
        <v>147.69999999999999</v>
      </c>
      <c r="E1937">
        <v>12.173999999999999</v>
      </c>
    </row>
    <row r="1938" spans="1:5" x14ac:dyDescent="0.2">
      <c r="A1938">
        <v>11585</v>
      </c>
      <c r="B1938">
        <v>158.089</v>
      </c>
      <c r="C1938">
        <v>95.838999999999999</v>
      </c>
      <c r="D1938">
        <v>147.66300000000001</v>
      </c>
      <c r="E1938">
        <v>12.186</v>
      </c>
    </row>
    <row r="1939" spans="1:5" x14ac:dyDescent="0.2">
      <c r="A1939">
        <v>11590</v>
      </c>
      <c r="B1939">
        <v>158.06100000000001</v>
      </c>
      <c r="C1939">
        <v>95.781999999999996</v>
      </c>
      <c r="D1939">
        <v>147.62700000000001</v>
      </c>
      <c r="E1939">
        <v>12.198</v>
      </c>
    </row>
    <row r="1940" spans="1:5" x14ac:dyDescent="0.2">
      <c r="A1940">
        <v>11595</v>
      </c>
      <c r="B1940">
        <v>158.035</v>
      </c>
      <c r="C1940">
        <v>95.724000000000004</v>
      </c>
      <c r="D1940">
        <v>147.59100000000001</v>
      </c>
      <c r="E1940">
        <v>12.211</v>
      </c>
    </row>
    <row r="1941" spans="1:5" x14ac:dyDescent="0.2">
      <c r="A1941">
        <v>11600</v>
      </c>
      <c r="B1941">
        <v>158.012</v>
      </c>
      <c r="C1941">
        <v>95.668999999999997</v>
      </c>
      <c r="D1941">
        <v>147.55500000000001</v>
      </c>
      <c r="E1941">
        <v>12.223000000000001</v>
      </c>
    </row>
    <row r="1942" spans="1:5" x14ac:dyDescent="0.2">
      <c r="A1942">
        <v>11605</v>
      </c>
      <c r="B1942">
        <v>157.989</v>
      </c>
      <c r="C1942">
        <v>95.614000000000004</v>
      </c>
      <c r="D1942">
        <v>147.52000000000001</v>
      </c>
      <c r="E1942">
        <v>12.234999999999999</v>
      </c>
    </row>
    <row r="1943" spans="1:5" x14ac:dyDescent="0.2">
      <c r="A1943">
        <v>11610</v>
      </c>
      <c r="B1943">
        <v>157.96600000000001</v>
      </c>
      <c r="C1943">
        <v>95.558999999999997</v>
      </c>
      <c r="D1943">
        <v>147.48400000000001</v>
      </c>
      <c r="E1943">
        <v>12.247999999999999</v>
      </c>
    </row>
    <row r="1944" spans="1:5" x14ac:dyDescent="0.2">
      <c r="A1944">
        <v>11615</v>
      </c>
      <c r="B1944">
        <v>157.94300000000001</v>
      </c>
      <c r="C1944">
        <v>95.504000000000005</v>
      </c>
      <c r="D1944">
        <v>147.44800000000001</v>
      </c>
      <c r="E1944">
        <v>12.26</v>
      </c>
    </row>
    <row r="1945" spans="1:5" x14ac:dyDescent="0.2">
      <c r="A1945">
        <v>11620</v>
      </c>
      <c r="B1945">
        <v>157.91900000000001</v>
      </c>
      <c r="C1945">
        <v>95.447999999999993</v>
      </c>
      <c r="D1945">
        <v>147.41200000000001</v>
      </c>
      <c r="E1945">
        <v>12.272</v>
      </c>
    </row>
    <row r="1946" spans="1:5" x14ac:dyDescent="0.2">
      <c r="A1946">
        <v>11625</v>
      </c>
      <c r="B1946">
        <v>157.892</v>
      </c>
      <c r="C1946">
        <v>95.391000000000005</v>
      </c>
      <c r="D1946">
        <v>147.37200000000001</v>
      </c>
      <c r="E1946">
        <v>12.285</v>
      </c>
    </row>
    <row r="1947" spans="1:5" x14ac:dyDescent="0.2">
      <c r="A1947">
        <v>11630</v>
      </c>
      <c r="B1947">
        <v>157.864</v>
      </c>
      <c r="C1947">
        <v>95.332999999999998</v>
      </c>
      <c r="D1947">
        <v>147.33099999999999</v>
      </c>
      <c r="E1947">
        <v>12.297000000000001</v>
      </c>
    </row>
    <row r="1948" spans="1:5" x14ac:dyDescent="0.2">
      <c r="A1948">
        <v>11635</v>
      </c>
      <c r="B1948">
        <v>157.83600000000001</v>
      </c>
      <c r="C1948">
        <v>95.275000000000006</v>
      </c>
      <c r="D1948">
        <v>147.291</v>
      </c>
      <c r="E1948">
        <v>12.31</v>
      </c>
    </row>
    <row r="1949" spans="1:5" x14ac:dyDescent="0.2">
      <c r="A1949">
        <v>11640</v>
      </c>
      <c r="B1949">
        <v>157.80799999999999</v>
      </c>
      <c r="C1949">
        <v>95.216999999999999</v>
      </c>
      <c r="D1949">
        <v>147.25</v>
      </c>
      <c r="E1949">
        <v>12.321999999999999</v>
      </c>
    </row>
    <row r="1950" spans="1:5" x14ac:dyDescent="0.2">
      <c r="A1950">
        <v>11645</v>
      </c>
      <c r="B1950">
        <v>157.779</v>
      </c>
      <c r="C1950">
        <v>95.159000000000006</v>
      </c>
      <c r="D1950">
        <v>147.209</v>
      </c>
      <c r="E1950">
        <v>12.334</v>
      </c>
    </row>
    <row r="1951" spans="1:5" x14ac:dyDescent="0.2">
      <c r="A1951">
        <v>11650</v>
      </c>
      <c r="B1951">
        <v>157.749</v>
      </c>
      <c r="C1951">
        <v>95.1</v>
      </c>
      <c r="D1951">
        <v>147.16499999999999</v>
      </c>
      <c r="E1951">
        <v>12.347</v>
      </c>
    </row>
    <row r="1952" spans="1:5" x14ac:dyDescent="0.2">
      <c r="A1952">
        <v>11655</v>
      </c>
      <c r="B1952">
        <v>157.71600000000001</v>
      </c>
      <c r="C1952">
        <v>95.039000000000001</v>
      </c>
      <c r="D1952">
        <v>147.12</v>
      </c>
      <c r="E1952">
        <v>12.359</v>
      </c>
    </row>
    <row r="1953" spans="1:5" x14ac:dyDescent="0.2">
      <c r="A1953">
        <v>11660</v>
      </c>
      <c r="B1953">
        <v>157.68299999999999</v>
      </c>
      <c r="C1953">
        <v>94.977999999999994</v>
      </c>
      <c r="D1953">
        <v>147.07400000000001</v>
      </c>
      <c r="E1953">
        <v>12.372</v>
      </c>
    </row>
    <row r="1954" spans="1:5" x14ac:dyDescent="0.2">
      <c r="A1954">
        <v>11665</v>
      </c>
      <c r="B1954">
        <v>157.65</v>
      </c>
      <c r="C1954">
        <v>94.918000000000006</v>
      </c>
      <c r="D1954">
        <v>147.02799999999999</v>
      </c>
      <c r="E1954">
        <v>12.384</v>
      </c>
    </row>
    <row r="1955" spans="1:5" x14ac:dyDescent="0.2">
      <c r="A1955">
        <v>11670</v>
      </c>
      <c r="B1955">
        <v>157.613</v>
      </c>
      <c r="C1955">
        <v>94.855000000000004</v>
      </c>
      <c r="D1955">
        <v>146.97800000000001</v>
      </c>
      <c r="E1955">
        <v>12.397</v>
      </c>
    </row>
    <row r="1956" spans="1:5" x14ac:dyDescent="0.2">
      <c r="A1956">
        <v>11675</v>
      </c>
      <c r="B1956">
        <v>157.52199999999999</v>
      </c>
      <c r="C1956">
        <v>94.76</v>
      </c>
      <c r="D1956">
        <v>146.874</v>
      </c>
      <c r="E1956">
        <v>12.409000000000001</v>
      </c>
    </row>
    <row r="1957" spans="1:5" x14ac:dyDescent="0.2">
      <c r="A1957">
        <v>11680</v>
      </c>
      <c r="B1957">
        <v>157.25</v>
      </c>
      <c r="C1957">
        <v>94.555999999999997</v>
      </c>
      <c r="D1957">
        <v>146.58600000000001</v>
      </c>
      <c r="E1957">
        <v>12.420999999999999</v>
      </c>
    </row>
    <row r="1958" spans="1:5" x14ac:dyDescent="0.2">
      <c r="A1958">
        <v>11685</v>
      </c>
      <c r="B1958">
        <v>156.97800000000001</v>
      </c>
      <c r="C1958">
        <v>94.352000000000004</v>
      </c>
      <c r="D1958">
        <v>146.29900000000001</v>
      </c>
      <c r="E1958">
        <v>12.433999999999999</v>
      </c>
    </row>
    <row r="1959" spans="1:5" x14ac:dyDescent="0.2">
      <c r="A1959">
        <v>11690</v>
      </c>
      <c r="B1959">
        <v>156.70599999999999</v>
      </c>
      <c r="C1959">
        <v>94.147999999999996</v>
      </c>
      <c r="D1959">
        <v>146.011</v>
      </c>
      <c r="E1959">
        <v>12.446</v>
      </c>
    </row>
    <row r="1960" spans="1:5" x14ac:dyDescent="0.2">
      <c r="A1960">
        <v>11695</v>
      </c>
      <c r="B1960">
        <v>156.363</v>
      </c>
      <c r="C1960">
        <v>93.902000000000001</v>
      </c>
      <c r="D1960">
        <v>145.65199999999999</v>
      </c>
      <c r="E1960">
        <v>12.459</v>
      </c>
    </row>
    <row r="1961" spans="1:5" x14ac:dyDescent="0.2">
      <c r="D1961">
        <v>144.74199999999999</v>
      </c>
      <c r="E1961">
        <v>12.471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AAC2-1A1B-D843-9EA1-12DF3ACB6CF8}">
  <sheetPr filterMode="1"/>
  <dimension ref="A1:G1946"/>
  <sheetViews>
    <sheetView zoomScale="98" workbookViewId="0">
      <selection activeCell="Y247" sqref="Y247"/>
    </sheetView>
  </sheetViews>
  <sheetFormatPr baseColWidth="10" defaultColWidth="11.5" defaultRowHeight="15" x14ac:dyDescent="0.2"/>
  <sheetData>
    <row r="1" spans="1:7" x14ac:dyDescent="0.2">
      <c r="A1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95</v>
      </c>
      <c r="G1" t="s">
        <v>71</v>
      </c>
    </row>
    <row r="2" spans="1:7" hidden="1" x14ac:dyDescent="0.2">
      <c r="A2">
        <v>1975</v>
      </c>
      <c r="B2">
        <v>6.7949999999999999</v>
      </c>
      <c r="C2">
        <v>24.164999999999999</v>
      </c>
      <c r="D2">
        <v>6.1870000000000003</v>
      </c>
      <c r="E2">
        <v>0.68600000000000005</v>
      </c>
      <c r="G2" t="b">
        <f>RIGHT(A2,2)="00"</f>
        <v>0</v>
      </c>
    </row>
    <row r="3" spans="1:7" hidden="1" x14ac:dyDescent="0.2">
      <c r="A3">
        <v>1980</v>
      </c>
      <c r="B3">
        <v>6.907</v>
      </c>
      <c r="C3">
        <v>24.501000000000001</v>
      </c>
      <c r="D3">
        <v>6.2990000000000004</v>
      </c>
      <c r="E3">
        <v>0.68799999999999994</v>
      </c>
      <c r="G3" t="b">
        <f t="shared" ref="G3:G66" si="0">RIGHT(A3,2)="00"</f>
        <v>0</v>
      </c>
    </row>
    <row r="4" spans="1:7" hidden="1" x14ac:dyDescent="0.2">
      <c r="A4">
        <v>1985</v>
      </c>
      <c r="B4">
        <v>7.0190000000000001</v>
      </c>
      <c r="C4">
        <v>24.835000000000001</v>
      </c>
      <c r="D4">
        <v>6.41</v>
      </c>
      <c r="E4">
        <v>0.69</v>
      </c>
      <c r="G4" t="b">
        <f t="shared" si="0"/>
        <v>0</v>
      </c>
    </row>
    <row r="5" spans="1:7" hidden="1" x14ac:dyDescent="0.2">
      <c r="A5">
        <v>1990</v>
      </c>
      <c r="B5">
        <v>7.1310000000000002</v>
      </c>
      <c r="C5">
        <v>25.167000000000002</v>
      </c>
      <c r="D5">
        <v>6.5209999999999999</v>
      </c>
      <c r="E5">
        <v>0.69199999999999995</v>
      </c>
      <c r="G5" t="b">
        <f t="shared" si="0"/>
        <v>0</v>
      </c>
    </row>
    <row r="6" spans="1:7" hidden="1" x14ac:dyDescent="0.2">
      <c r="A6">
        <v>1995</v>
      </c>
      <c r="B6">
        <v>7.2430000000000003</v>
      </c>
      <c r="C6">
        <v>25.498000000000001</v>
      </c>
      <c r="D6">
        <v>6.633</v>
      </c>
      <c r="E6">
        <v>0.69299999999999995</v>
      </c>
      <c r="G6" t="b">
        <f t="shared" si="0"/>
        <v>0</v>
      </c>
    </row>
    <row r="7" spans="1:7" x14ac:dyDescent="0.2">
      <c r="A7">
        <v>2000</v>
      </c>
      <c r="B7">
        <v>7.3550000000000004</v>
      </c>
      <c r="C7">
        <v>25.827000000000002</v>
      </c>
      <c r="D7">
        <v>6.7439999999999998</v>
      </c>
      <c r="E7">
        <v>0.69499999999999995</v>
      </c>
      <c r="F7">
        <f>0.745699872*B7</f>
        <v>5.4846225585599999</v>
      </c>
      <c r="G7" t="b">
        <f t="shared" si="0"/>
        <v>1</v>
      </c>
    </row>
    <row r="8" spans="1:7" hidden="1" x14ac:dyDescent="0.2">
      <c r="A8">
        <v>2005</v>
      </c>
      <c r="B8">
        <v>7.4669999999999996</v>
      </c>
      <c r="C8">
        <v>26.155000000000001</v>
      </c>
      <c r="D8">
        <v>6.8559999999999999</v>
      </c>
      <c r="E8">
        <v>0.69699999999999995</v>
      </c>
      <c r="G8" t="b">
        <f t="shared" si="0"/>
        <v>0</v>
      </c>
    </row>
    <row r="9" spans="1:7" hidden="1" x14ac:dyDescent="0.2">
      <c r="A9">
        <v>2010</v>
      </c>
      <c r="B9">
        <v>7.5789999999999997</v>
      </c>
      <c r="C9">
        <v>26.481000000000002</v>
      </c>
      <c r="D9">
        <v>6.9669999999999996</v>
      </c>
      <c r="E9">
        <v>0.69899999999999995</v>
      </c>
      <c r="G9" t="b">
        <f t="shared" si="0"/>
        <v>0</v>
      </c>
    </row>
    <row r="10" spans="1:7" hidden="1" x14ac:dyDescent="0.2">
      <c r="A10">
        <v>2015</v>
      </c>
      <c r="B10">
        <v>7.69</v>
      </c>
      <c r="C10">
        <v>26.805</v>
      </c>
      <c r="D10">
        <v>7.0789999999999997</v>
      </c>
      <c r="E10">
        <v>0.7</v>
      </c>
      <c r="G10" t="b">
        <f t="shared" si="0"/>
        <v>0</v>
      </c>
    </row>
    <row r="11" spans="1:7" hidden="1" x14ac:dyDescent="0.2">
      <c r="A11">
        <v>2020</v>
      </c>
      <c r="B11">
        <v>7.8019999999999996</v>
      </c>
      <c r="C11">
        <v>27.126999999999999</v>
      </c>
      <c r="D11">
        <v>7.19</v>
      </c>
      <c r="E11">
        <v>0.70199999999999996</v>
      </c>
      <c r="G11" t="b">
        <f t="shared" si="0"/>
        <v>0</v>
      </c>
    </row>
    <row r="12" spans="1:7" hidden="1" x14ac:dyDescent="0.2">
      <c r="A12">
        <v>2025</v>
      </c>
      <c r="B12">
        <v>7.9180000000000001</v>
      </c>
      <c r="C12">
        <v>27.462</v>
      </c>
      <c r="D12">
        <v>7.3049999999999997</v>
      </c>
      <c r="E12">
        <v>0.70399999999999996</v>
      </c>
      <c r="G12" t="b">
        <f t="shared" si="0"/>
        <v>0</v>
      </c>
    </row>
    <row r="13" spans="1:7" hidden="1" x14ac:dyDescent="0.2">
      <c r="A13">
        <v>2030</v>
      </c>
      <c r="B13">
        <v>8.0370000000000008</v>
      </c>
      <c r="C13">
        <v>27.806999999999999</v>
      </c>
      <c r="D13">
        <v>7.4240000000000004</v>
      </c>
      <c r="E13">
        <v>0.70599999999999996</v>
      </c>
      <c r="G13" t="b">
        <f t="shared" si="0"/>
        <v>0</v>
      </c>
    </row>
    <row r="14" spans="1:7" hidden="1" x14ac:dyDescent="0.2">
      <c r="A14">
        <v>2035</v>
      </c>
      <c r="B14">
        <v>8.157</v>
      </c>
      <c r="C14">
        <v>28.152000000000001</v>
      </c>
      <c r="D14">
        <v>7.5439999999999996</v>
      </c>
      <c r="E14">
        <v>0.70699999999999996</v>
      </c>
      <c r="G14" t="b">
        <f t="shared" si="0"/>
        <v>0</v>
      </c>
    </row>
    <row r="15" spans="1:7" hidden="1" x14ac:dyDescent="0.2">
      <c r="A15">
        <v>2040</v>
      </c>
      <c r="B15">
        <v>8.2759999999999998</v>
      </c>
      <c r="C15">
        <v>28.492000000000001</v>
      </c>
      <c r="D15">
        <v>7.6639999999999997</v>
      </c>
      <c r="E15">
        <v>0.70699999999999996</v>
      </c>
      <c r="G15" t="b">
        <f t="shared" si="0"/>
        <v>0</v>
      </c>
    </row>
    <row r="16" spans="1:7" hidden="1" x14ac:dyDescent="0.2">
      <c r="A16">
        <v>2045</v>
      </c>
      <c r="B16">
        <v>8.3940000000000001</v>
      </c>
      <c r="C16">
        <v>28.829000000000001</v>
      </c>
      <c r="D16">
        <v>7.7839999999999998</v>
      </c>
      <c r="E16">
        <v>0.70699999999999996</v>
      </c>
      <c r="G16" t="b">
        <f t="shared" si="0"/>
        <v>0</v>
      </c>
    </row>
    <row r="17" spans="1:7" hidden="1" x14ac:dyDescent="0.2">
      <c r="A17">
        <v>2050</v>
      </c>
      <c r="B17">
        <v>8.5180000000000007</v>
      </c>
      <c r="C17">
        <v>29.181000000000001</v>
      </c>
      <c r="D17">
        <v>7.9039999999999999</v>
      </c>
      <c r="E17">
        <v>0.71199999999999997</v>
      </c>
      <c r="G17" t="b">
        <f t="shared" si="0"/>
        <v>0</v>
      </c>
    </row>
    <row r="18" spans="1:7" hidden="1" x14ac:dyDescent="0.2">
      <c r="A18">
        <v>2055</v>
      </c>
      <c r="B18">
        <v>8.6430000000000007</v>
      </c>
      <c r="C18">
        <v>29.536999999999999</v>
      </c>
      <c r="D18">
        <v>8.0239999999999991</v>
      </c>
      <c r="E18">
        <v>0.71799999999999997</v>
      </c>
      <c r="G18" t="b">
        <f t="shared" si="0"/>
        <v>0</v>
      </c>
    </row>
    <row r="19" spans="1:7" hidden="1" x14ac:dyDescent="0.2">
      <c r="A19">
        <v>2060</v>
      </c>
      <c r="B19">
        <v>8.7629999999999999</v>
      </c>
      <c r="C19">
        <v>29.876999999999999</v>
      </c>
      <c r="D19">
        <v>8.1440000000000001</v>
      </c>
      <c r="E19">
        <v>0.72099999999999997</v>
      </c>
      <c r="G19" t="b">
        <f t="shared" si="0"/>
        <v>0</v>
      </c>
    </row>
    <row r="20" spans="1:7" hidden="1" x14ac:dyDescent="0.2">
      <c r="A20">
        <v>2065</v>
      </c>
      <c r="B20">
        <v>8.8819999999999997</v>
      </c>
      <c r="C20">
        <v>30.207999999999998</v>
      </c>
      <c r="D20">
        <v>8.2629999999999999</v>
      </c>
      <c r="E20">
        <v>0.72099999999999997</v>
      </c>
      <c r="G20" t="b">
        <f t="shared" si="0"/>
        <v>0</v>
      </c>
    </row>
    <row r="21" spans="1:7" hidden="1" x14ac:dyDescent="0.2">
      <c r="A21">
        <v>2070</v>
      </c>
      <c r="B21">
        <v>9</v>
      </c>
      <c r="C21">
        <v>30.536999999999999</v>
      </c>
      <c r="D21">
        <v>8.3829999999999991</v>
      </c>
      <c r="E21">
        <v>0.72099999999999997</v>
      </c>
      <c r="G21" t="b">
        <f t="shared" si="0"/>
        <v>0</v>
      </c>
    </row>
    <row r="22" spans="1:7" hidden="1" x14ac:dyDescent="0.2">
      <c r="A22">
        <v>2075</v>
      </c>
      <c r="B22">
        <v>9.1189999999999998</v>
      </c>
      <c r="C22">
        <v>30.864999999999998</v>
      </c>
      <c r="D22">
        <v>8.5030000000000001</v>
      </c>
      <c r="E22">
        <v>0.72099999999999997</v>
      </c>
      <c r="G22" t="b">
        <f t="shared" si="0"/>
        <v>0</v>
      </c>
    </row>
    <row r="23" spans="1:7" hidden="1" x14ac:dyDescent="0.2">
      <c r="A23">
        <v>2080</v>
      </c>
      <c r="B23">
        <v>9.2479999999999993</v>
      </c>
      <c r="C23">
        <v>31.225999999999999</v>
      </c>
      <c r="D23">
        <v>8.6280000000000001</v>
      </c>
      <c r="E23">
        <v>0.72599999999999998</v>
      </c>
      <c r="G23" t="b">
        <f t="shared" si="0"/>
        <v>0</v>
      </c>
    </row>
    <row r="24" spans="1:7" hidden="1" x14ac:dyDescent="0.2">
      <c r="A24">
        <v>2085</v>
      </c>
      <c r="B24">
        <v>9.3810000000000002</v>
      </c>
      <c r="C24">
        <v>31.6</v>
      </c>
      <c r="D24">
        <v>8.7569999999999997</v>
      </c>
      <c r="E24">
        <v>0.73199999999999998</v>
      </c>
      <c r="G24" t="b">
        <f t="shared" si="0"/>
        <v>0</v>
      </c>
    </row>
    <row r="25" spans="1:7" hidden="1" x14ac:dyDescent="0.2">
      <c r="A25">
        <v>2090</v>
      </c>
      <c r="B25">
        <v>9.51</v>
      </c>
      <c r="C25">
        <v>31.957000000000001</v>
      </c>
      <c r="D25">
        <v>8.8849999999999998</v>
      </c>
      <c r="E25">
        <v>0.73399999999999999</v>
      </c>
      <c r="G25" t="b">
        <f t="shared" si="0"/>
        <v>0</v>
      </c>
    </row>
    <row r="26" spans="1:7" hidden="1" x14ac:dyDescent="0.2">
      <c r="A26">
        <v>2095</v>
      </c>
      <c r="B26">
        <v>9.6370000000000005</v>
      </c>
      <c r="C26">
        <v>32.307000000000002</v>
      </c>
      <c r="D26">
        <v>9.0139999999999993</v>
      </c>
      <c r="E26">
        <v>0.73399999999999999</v>
      </c>
      <c r="G26" t="b">
        <f t="shared" si="0"/>
        <v>0</v>
      </c>
    </row>
    <row r="27" spans="1:7" x14ac:dyDescent="0.2">
      <c r="A27">
        <v>2100</v>
      </c>
      <c r="B27">
        <v>9.77</v>
      </c>
      <c r="C27">
        <v>32.674999999999997</v>
      </c>
      <c r="D27">
        <v>9.1419999999999995</v>
      </c>
      <c r="E27">
        <v>0.74</v>
      </c>
      <c r="F27">
        <f>0.745699872*B27</f>
        <v>7.2854877494399997</v>
      </c>
      <c r="G27" t="b">
        <f t="shared" si="0"/>
        <v>1</v>
      </c>
    </row>
    <row r="28" spans="1:7" hidden="1" x14ac:dyDescent="0.2">
      <c r="A28">
        <v>2105</v>
      </c>
      <c r="B28">
        <v>9.9030000000000005</v>
      </c>
      <c r="C28">
        <v>33.042000000000002</v>
      </c>
      <c r="D28">
        <v>9.2710000000000008</v>
      </c>
      <c r="E28">
        <v>0.747</v>
      </c>
      <c r="G28" t="b">
        <f t="shared" si="0"/>
        <v>0</v>
      </c>
    </row>
    <row r="29" spans="1:7" hidden="1" x14ac:dyDescent="0.2">
      <c r="A29">
        <v>2110</v>
      </c>
      <c r="B29">
        <v>10.032</v>
      </c>
      <c r="C29">
        <v>33.390999999999998</v>
      </c>
      <c r="D29">
        <v>9.3989999999999991</v>
      </c>
      <c r="E29">
        <v>0.748</v>
      </c>
      <c r="G29" t="b">
        <f t="shared" si="0"/>
        <v>0</v>
      </c>
    </row>
    <row r="30" spans="1:7" hidden="1" x14ac:dyDescent="0.2">
      <c r="A30">
        <v>2115</v>
      </c>
      <c r="B30">
        <v>10.159000000000001</v>
      </c>
      <c r="C30">
        <v>33.734000000000002</v>
      </c>
      <c r="D30">
        <v>9.5280000000000005</v>
      </c>
      <c r="E30">
        <v>0.748</v>
      </c>
      <c r="G30" t="b">
        <f t="shared" si="0"/>
        <v>0</v>
      </c>
    </row>
    <row r="31" spans="1:7" hidden="1" x14ac:dyDescent="0.2">
      <c r="A31">
        <v>2120</v>
      </c>
      <c r="B31">
        <v>10.291</v>
      </c>
      <c r="C31">
        <v>34.094000000000001</v>
      </c>
      <c r="D31">
        <v>9.6560000000000006</v>
      </c>
      <c r="E31">
        <v>0.754</v>
      </c>
      <c r="G31" t="b">
        <f t="shared" si="0"/>
        <v>0</v>
      </c>
    </row>
    <row r="32" spans="1:7" hidden="1" x14ac:dyDescent="0.2">
      <c r="A32">
        <v>2125</v>
      </c>
      <c r="B32">
        <v>10.425000000000001</v>
      </c>
      <c r="C32">
        <v>34.454999999999998</v>
      </c>
      <c r="D32">
        <v>9.7850000000000001</v>
      </c>
      <c r="E32">
        <v>0.76</v>
      </c>
      <c r="G32" t="b">
        <f t="shared" si="0"/>
        <v>0</v>
      </c>
    </row>
    <row r="33" spans="1:7" hidden="1" x14ac:dyDescent="0.2">
      <c r="A33">
        <v>2130</v>
      </c>
      <c r="B33">
        <v>10.557</v>
      </c>
      <c r="C33">
        <v>34.811</v>
      </c>
      <c r="D33">
        <v>9.9179999999999993</v>
      </c>
      <c r="E33">
        <v>0.76100000000000001</v>
      </c>
      <c r="G33" t="b">
        <f t="shared" si="0"/>
        <v>0</v>
      </c>
    </row>
    <row r="34" spans="1:7" hidden="1" x14ac:dyDescent="0.2">
      <c r="A34">
        <v>2135</v>
      </c>
      <c r="B34">
        <v>10.695</v>
      </c>
      <c r="C34">
        <v>35.183999999999997</v>
      </c>
      <c r="D34">
        <v>10.057</v>
      </c>
      <c r="E34">
        <v>0.76100000000000001</v>
      </c>
      <c r="G34" t="b">
        <f t="shared" si="0"/>
        <v>0</v>
      </c>
    </row>
    <row r="35" spans="1:7" hidden="1" x14ac:dyDescent="0.2">
      <c r="A35">
        <v>2140</v>
      </c>
      <c r="B35">
        <v>10.836</v>
      </c>
      <c r="C35">
        <v>35.563000000000002</v>
      </c>
      <c r="D35">
        <v>10.199</v>
      </c>
      <c r="E35">
        <v>0.76100000000000001</v>
      </c>
      <c r="G35" t="b">
        <f t="shared" si="0"/>
        <v>0</v>
      </c>
    </row>
    <row r="36" spans="1:7" hidden="1" x14ac:dyDescent="0.2">
      <c r="A36">
        <v>2145</v>
      </c>
      <c r="B36">
        <v>10.977</v>
      </c>
      <c r="C36">
        <v>35.941000000000003</v>
      </c>
      <c r="D36">
        <v>10.342000000000001</v>
      </c>
      <c r="E36">
        <v>0.76100000000000001</v>
      </c>
      <c r="G36" t="b">
        <f t="shared" si="0"/>
        <v>0</v>
      </c>
    </row>
    <row r="37" spans="1:7" hidden="1" x14ac:dyDescent="0.2">
      <c r="A37">
        <v>2150</v>
      </c>
      <c r="B37">
        <v>11.122999999999999</v>
      </c>
      <c r="C37">
        <v>36.335999999999999</v>
      </c>
      <c r="D37">
        <v>10.484</v>
      </c>
      <c r="E37">
        <v>0.76700000000000002</v>
      </c>
      <c r="G37" t="b">
        <f t="shared" si="0"/>
        <v>0</v>
      </c>
    </row>
    <row r="38" spans="1:7" hidden="1" x14ac:dyDescent="0.2">
      <c r="A38">
        <v>2155</v>
      </c>
      <c r="B38">
        <v>11.271000000000001</v>
      </c>
      <c r="C38">
        <v>36.731999999999999</v>
      </c>
      <c r="D38">
        <v>10.625999999999999</v>
      </c>
      <c r="E38">
        <v>0.77400000000000002</v>
      </c>
      <c r="G38" t="b">
        <f t="shared" si="0"/>
        <v>0</v>
      </c>
    </row>
    <row r="39" spans="1:7" hidden="1" x14ac:dyDescent="0.2">
      <c r="A39">
        <v>2160</v>
      </c>
      <c r="B39">
        <v>11.412000000000001</v>
      </c>
      <c r="C39">
        <v>37.106999999999999</v>
      </c>
      <c r="D39">
        <v>10.769</v>
      </c>
      <c r="E39">
        <v>0.77500000000000002</v>
      </c>
      <c r="G39" t="b">
        <f t="shared" si="0"/>
        <v>0</v>
      </c>
    </row>
    <row r="40" spans="1:7" hidden="1" x14ac:dyDescent="0.2">
      <c r="A40">
        <v>2165</v>
      </c>
      <c r="B40">
        <v>11.553000000000001</v>
      </c>
      <c r="C40">
        <v>37.476999999999997</v>
      </c>
      <c r="D40">
        <v>10.911</v>
      </c>
      <c r="E40">
        <v>0.77500000000000002</v>
      </c>
      <c r="G40" t="b">
        <f t="shared" si="0"/>
        <v>0</v>
      </c>
    </row>
    <row r="41" spans="1:7" hidden="1" x14ac:dyDescent="0.2">
      <c r="A41">
        <v>2170</v>
      </c>
      <c r="B41">
        <v>11.693</v>
      </c>
      <c r="C41">
        <v>37.845999999999997</v>
      </c>
      <c r="D41">
        <v>11.053000000000001</v>
      </c>
      <c r="E41">
        <v>0.77500000000000002</v>
      </c>
      <c r="G41" t="b">
        <f t="shared" si="0"/>
        <v>0</v>
      </c>
    </row>
    <row r="42" spans="1:7" hidden="1" x14ac:dyDescent="0.2">
      <c r="A42">
        <v>2175</v>
      </c>
      <c r="B42">
        <v>11.842000000000001</v>
      </c>
      <c r="C42">
        <v>38.238999999999997</v>
      </c>
      <c r="D42">
        <v>11.196999999999999</v>
      </c>
      <c r="E42">
        <v>0.78100000000000003</v>
      </c>
      <c r="G42" t="b">
        <f t="shared" si="0"/>
        <v>0</v>
      </c>
    </row>
    <row r="43" spans="1:7" hidden="1" x14ac:dyDescent="0.2">
      <c r="A43">
        <v>2180</v>
      </c>
      <c r="B43">
        <v>11.997999999999999</v>
      </c>
      <c r="C43">
        <v>38.655000000000001</v>
      </c>
      <c r="D43">
        <v>11.348000000000001</v>
      </c>
      <c r="E43">
        <v>0.78900000000000003</v>
      </c>
      <c r="G43" t="b">
        <f t="shared" si="0"/>
        <v>0</v>
      </c>
    </row>
    <row r="44" spans="1:7" hidden="1" x14ac:dyDescent="0.2">
      <c r="A44">
        <v>2185</v>
      </c>
      <c r="B44">
        <v>12.153</v>
      </c>
      <c r="C44">
        <v>39.063000000000002</v>
      </c>
      <c r="D44">
        <v>11.504</v>
      </c>
      <c r="E44">
        <v>0.78900000000000003</v>
      </c>
      <c r="G44" t="b">
        <f t="shared" si="0"/>
        <v>0</v>
      </c>
    </row>
    <row r="45" spans="1:7" hidden="1" x14ac:dyDescent="0.2">
      <c r="A45">
        <v>2190</v>
      </c>
      <c r="B45">
        <v>12.307</v>
      </c>
      <c r="C45">
        <v>39.468000000000004</v>
      </c>
      <c r="D45">
        <v>11.66</v>
      </c>
      <c r="E45">
        <v>0.78900000000000003</v>
      </c>
      <c r="G45" t="b">
        <f t="shared" si="0"/>
        <v>0</v>
      </c>
    </row>
    <row r="46" spans="1:7" hidden="1" x14ac:dyDescent="0.2">
      <c r="A46">
        <v>2195</v>
      </c>
      <c r="B46">
        <v>12.461</v>
      </c>
      <c r="C46">
        <v>39.872</v>
      </c>
      <c r="D46">
        <v>11.816000000000001</v>
      </c>
      <c r="E46">
        <v>0.78900000000000003</v>
      </c>
      <c r="G46" t="b">
        <f t="shared" si="0"/>
        <v>0</v>
      </c>
    </row>
    <row r="47" spans="1:7" x14ac:dyDescent="0.2">
      <c r="A47">
        <v>2200</v>
      </c>
      <c r="B47">
        <v>12.616</v>
      </c>
      <c r="C47">
        <v>40.274000000000001</v>
      </c>
      <c r="D47">
        <v>11.972</v>
      </c>
      <c r="E47">
        <v>0.78900000000000003</v>
      </c>
      <c r="F47">
        <f>0.745699872*B47</f>
        <v>9.4077495851519988</v>
      </c>
      <c r="G47" t="b">
        <f t="shared" si="0"/>
        <v>1</v>
      </c>
    </row>
    <row r="48" spans="1:7" hidden="1" x14ac:dyDescent="0.2">
      <c r="A48">
        <v>2205</v>
      </c>
      <c r="B48">
        <v>12.77</v>
      </c>
      <c r="C48">
        <v>40.673999999999999</v>
      </c>
      <c r="D48">
        <v>12.128</v>
      </c>
      <c r="E48">
        <v>0.78900000000000003</v>
      </c>
      <c r="G48" t="b">
        <f t="shared" si="0"/>
        <v>0</v>
      </c>
    </row>
    <row r="49" spans="1:7" hidden="1" x14ac:dyDescent="0.2">
      <c r="A49">
        <v>2210</v>
      </c>
      <c r="B49">
        <v>12.923999999999999</v>
      </c>
      <c r="C49">
        <v>41.072000000000003</v>
      </c>
      <c r="D49">
        <v>12.284000000000001</v>
      </c>
      <c r="E49">
        <v>0.78900000000000003</v>
      </c>
      <c r="G49" t="b">
        <f t="shared" si="0"/>
        <v>0</v>
      </c>
    </row>
    <row r="50" spans="1:7" hidden="1" x14ac:dyDescent="0.2">
      <c r="A50">
        <v>2215</v>
      </c>
      <c r="B50">
        <v>13.087</v>
      </c>
      <c r="C50">
        <v>41.494999999999997</v>
      </c>
      <c r="D50">
        <v>12.449</v>
      </c>
      <c r="E50">
        <v>0.78900000000000003</v>
      </c>
      <c r="G50" t="b">
        <f t="shared" si="0"/>
        <v>0</v>
      </c>
    </row>
    <row r="51" spans="1:7" hidden="1" x14ac:dyDescent="0.2">
      <c r="A51">
        <v>2220</v>
      </c>
      <c r="B51">
        <v>13.266999999999999</v>
      </c>
      <c r="C51">
        <v>41.970999999999997</v>
      </c>
      <c r="D51">
        <v>12.631</v>
      </c>
      <c r="E51">
        <v>0.78900000000000003</v>
      </c>
      <c r="G51" t="b">
        <f t="shared" si="0"/>
        <v>0</v>
      </c>
    </row>
    <row r="52" spans="1:7" hidden="1" x14ac:dyDescent="0.2">
      <c r="A52">
        <v>2225</v>
      </c>
      <c r="B52">
        <v>13.455</v>
      </c>
      <c r="C52">
        <v>42.470999999999997</v>
      </c>
      <c r="D52">
        <v>12.821</v>
      </c>
      <c r="E52">
        <v>0.78900000000000003</v>
      </c>
      <c r="G52" t="b">
        <f t="shared" si="0"/>
        <v>0</v>
      </c>
    </row>
    <row r="53" spans="1:7" hidden="1" x14ac:dyDescent="0.2">
      <c r="A53">
        <v>2230</v>
      </c>
      <c r="B53">
        <v>13.643000000000001</v>
      </c>
      <c r="C53">
        <v>42.969000000000001</v>
      </c>
      <c r="D53">
        <v>13.012</v>
      </c>
      <c r="E53">
        <v>0.78900000000000003</v>
      </c>
      <c r="G53" t="b">
        <f t="shared" si="0"/>
        <v>0</v>
      </c>
    </row>
    <row r="54" spans="1:7" hidden="1" x14ac:dyDescent="0.2">
      <c r="A54">
        <v>2235</v>
      </c>
      <c r="B54">
        <v>13.832000000000001</v>
      </c>
      <c r="C54">
        <v>43.463999999999999</v>
      </c>
      <c r="D54">
        <v>13.202</v>
      </c>
      <c r="E54">
        <v>0.78900000000000003</v>
      </c>
      <c r="G54" t="b">
        <f t="shared" si="0"/>
        <v>0</v>
      </c>
    </row>
    <row r="55" spans="1:7" hidden="1" x14ac:dyDescent="0.2">
      <c r="A55">
        <v>2240</v>
      </c>
      <c r="B55">
        <v>14.021000000000001</v>
      </c>
      <c r="C55">
        <v>43.960999999999999</v>
      </c>
      <c r="D55">
        <v>13.393000000000001</v>
      </c>
      <c r="E55">
        <v>0.79</v>
      </c>
      <c r="G55" t="b">
        <f t="shared" si="0"/>
        <v>0</v>
      </c>
    </row>
    <row r="56" spans="1:7" hidden="1" x14ac:dyDescent="0.2">
      <c r="A56">
        <v>2245</v>
      </c>
      <c r="B56">
        <v>14.23</v>
      </c>
      <c r="C56">
        <v>44.518000000000001</v>
      </c>
      <c r="D56">
        <v>13.599</v>
      </c>
      <c r="E56">
        <v>0.79500000000000004</v>
      </c>
      <c r="G56" t="b">
        <f t="shared" si="0"/>
        <v>0</v>
      </c>
    </row>
    <row r="57" spans="1:7" hidden="1" x14ac:dyDescent="0.2">
      <c r="A57">
        <v>2250</v>
      </c>
      <c r="B57">
        <v>14.468999999999999</v>
      </c>
      <c r="C57">
        <v>45.164000000000001</v>
      </c>
      <c r="D57">
        <v>13.833</v>
      </c>
      <c r="E57">
        <v>0.80200000000000005</v>
      </c>
      <c r="G57" t="b">
        <f t="shared" si="0"/>
        <v>0</v>
      </c>
    </row>
    <row r="58" spans="1:7" hidden="1" x14ac:dyDescent="0.2">
      <c r="A58">
        <v>2255</v>
      </c>
      <c r="B58">
        <v>14.701000000000001</v>
      </c>
      <c r="C58">
        <v>45.786000000000001</v>
      </c>
      <c r="D58">
        <v>14.068</v>
      </c>
      <c r="E58">
        <v>0.80200000000000005</v>
      </c>
      <c r="G58" t="b">
        <f t="shared" si="0"/>
        <v>0</v>
      </c>
    </row>
    <row r="59" spans="1:7" hidden="1" x14ac:dyDescent="0.2">
      <c r="A59">
        <v>2260</v>
      </c>
      <c r="B59">
        <v>14.938000000000001</v>
      </c>
      <c r="C59">
        <v>46.423000000000002</v>
      </c>
      <c r="D59">
        <v>14.308</v>
      </c>
      <c r="E59">
        <v>0.80200000000000005</v>
      </c>
      <c r="G59" t="b">
        <f t="shared" si="0"/>
        <v>0</v>
      </c>
    </row>
    <row r="60" spans="1:7" hidden="1" x14ac:dyDescent="0.2">
      <c r="A60">
        <v>2265</v>
      </c>
      <c r="B60">
        <v>15.21</v>
      </c>
      <c r="C60">
        <v>47.161999999999999</v>
      </c>
      <c r="D60">
        <v>14.583</v>
      </c>
      <c r="E60">
        <v>0.80200000000000005</v>
      </c>
      <c r="G60" t="b">
        <f t="shared" si="0"/>
        <v>0</v>
      </c>
    </row>
    <row r="61" spans="1:7" hidden="1" x14ac:dyDescent="0.2">
      <c r="A61">
        <v>2270</v>
      </c>
      <c r="B61">
        <v>15.526999999999999</v>
      </c>
      <c r="C61">
        <v>48.039000000000001</v>
      </c>
      <c r="D61">
        <v>14.903</v>
      </c>
      <c r="E61">
        <v>0.80200000000000005</v>
      </c>
      <c r="G61" t="b">
        <f t="shared" si="0"/>
        <v>0</v>
      </c>
    </row>
    <row r="62" spans="1:7" hidden="1" x14ac:dyDescent="0.2">
      <c r="A62">
        <v>2275</v>
      </c>
      <c r="B62">
        <v>15.865</v>
      </c>
      <c r="C62">
        <v>48.976999999999997</v>
      </c>
      <c r="D62">
        <v>15.246</v>
      </c>
      <c r="E62">
        <v>0.80200000000000005</v>
      </c>
      <c r="G62" t="b">
        <f t="shared" si="0"/>
        <v>0</v>
      </c>
    </row>
    <row r="63" spans="1:7" hidden="1" x14ac:dyDescent="0.2">
      <c r="A63">
        <v>2280</v>
      </c>
      <c r="B63">
        <v>16.254000000000001</v>
      </c>
      <c r="C63">
        <v>50.069000000000003</v>
      </c>
      <c r="D63">
        <v>15.638999999999999</v>
      </c>
      <c r="E63">
        <v>0.80200000000000005</v>
      </c>
      <c r="G63" t="b">
        <f t="shared" si="0"/>
        <v>0</v>
      </c>
    </row>
    <row r="64" spans="1:7" hidden="1" x14ac:dyDescent="0.2">
      <c r="A64">
        <v>2285</v>
      </c>
      <c r="B64">
        <v>16.658000000000001</v>
      </c>
      <c r="C64">
        <v>51.2</v>
      </c>
      <c r="D64">
        <v>16.047000000000001</v>
      </c>
      <c r="E64">
        <v>0.80200000000000005</v>
      </c>
      <c r="G64" t="b">
        <f t="shared" si="0"/>
        <v>0</v>
      </c>
    </row>
    <row r="65" spans="1:7" hidden="1" x14ac:dyDescent="0.2">
      <c r="A65">
        <v>2290</v>
      </c>
      <c r="B65">
        <v>17.053999999999998</v>
      </c>
      <c r="C65">
        <v>52.302999999999997</v>
      </c>
      <c r="D65">
        <v>16.446999999999999</v>
      </c>
      <c r="E65">
        <v>0.80300000000000005</v>
      </c>
      <c r="G65" t="b">
        <f t="shared" si="0"/>
        <v>0</v>
      </c>
    </row>
    <row r="66" spans="1:7" hidden="1" x14ac:dyDescent="0.2">
      <c r="A66">
        <v>2295</v>
      </c>
      <c r="B66">
        <v>17.408999999999999</v>
      </c>
      <c r="C66">
        <v>53.274999999999999</v>
      </c>
      <c r="D66">
        <v>16.800999999999998</v>
      </c>
      <c r="E66">
        <v>0.80800000000000005</v>
      </c>
      <c r="G66" t="b">
        <f t="shared" si="0"/>
        <v>0</v>
      </c>
    </row>
    <row r="67" spans="1:7" x14ac:dyDescent="0.2">
      <c r="A67">
        <v>2300</v>
      </c>
      <c r="B67">
        <v>17.725999999999999</v>
      </c>
      <c r="C67">
        <v>54.127000000000002</v>
      </c>
      <c r="D67">
        <v>17.114000000000001</v>
      </c>
      <c r="E67">
        <v>0.81599999999999995</v>
      </c>
      <c r="F67">
        <f>0.745699872*B67</f>
        <v>13.218275931071998</v>
      </c>
      <c r="G67" t="b">
        <f t="shared" ref="G67:G130" si="1">RIGHT(A67,2)="00"</f>
        <v>1</v>
      </c>
    </row>
    <row r="68" spans="1:7" hidden="1" x14ac:dyDescent="0.2">
      <c r="A68">
        <v>2305</v>
      </c>
      <c r="B68">
        <v>18</v>
      </c>
      <c r="C68">
        <v>54.844000000000001</v>
      </c>
      <c r="D68">
        <v>17.390999999999998</v>
      </c>
      <c r="E68">
        <v>0.81599999999999995</v>
      </c>
      <c r="G68" t="b">
        <f t="shared" si="1"/>
        <v>0</v>
      </c>
    </row>
    <row r="69" spans="1:7" hidden="1" x14ac:dyDescent="0.2">
      <c r="A69">
        <v>2310</v>
      </c>
      <c r="B69">
        <v>18.239999999999998</v>
      </c>
      <c r="C69">
        <v>55.456000000000003</v>
      </c>
      <c r="D69">
        <v>17.634</v>
      </c>
      <c r="E69">
        <v>0.81599999999999995</v>
      </c>
      <c r="G69" t="b">
        <f t="shared" si="1"/>
        <v>0</v>
      </c>
    </row>
    <row r="70" spans="1:7" hidden="1" x14ac:dyDescent="0.2">
      <c r="A70">
        <v>2315</v>
      </c>
      <c r="B70">
        <v>18.475000000000001</v>
      </c>
      <c r="C70">
        <v>56.05</v>
      </c>
      <c r="D70">
        <v>17.872</v>
      </c>
      <c r="E70">
        <v>0.81599999999999995</v>
      </c>
      <c r="G70" t="b">
        <f t="shared" si="1"/>
        <v>0</v>
      </c>
    </row>
    <row r="71" spans="1:7" hidden="1" x14ac:dyDescent="0.2">
      <c r="A71">
        <v>2320</v>
      </c>
      <c r="B71">
        <v>18.689</v>
      </c>
      <c r="C71">
        <v>56.575000000000003</v>
      </c>
      <c r="D71">
        <v>18.088000000000001</v>
      </c>
      <c r="E71">
        <v>0.81599999999999995</v>
      </c>
      <c r="G71" t="b">
        <f t="shared" si="1"/>
        <v>0</v>
      </c>
    </row>
    <row r="72" spans="1:7" hidden="1" x14ac:dyDescent="0.2">
      <c r="A72">
        <v>2325</v>
      </c>
      <c r="B72">
        <v>18.88</v>
      </c>
      <c r="C72">
        <v>57.033000000000001</v>
      </c>
      <c r="D72">
        <v>18.282</v>
      </c>
      <c r="E72">
        <v>0.81599999999999995</v>
      </c>
      <c r="G72" t="b">
        <f t="shared" si="1"/>
        <v>0</v>
      </c>
    </row>
    <row r="73" spans="1:7" hidden="1" x14ac:dyDescent="0.2">
      <c r="A73">
        <v>2330</v>
      </c>
      <c r="B73">
        <v>19.071999999999999</v>
      </c>
      <c r="C73">
        <v>57.488</v>
      </c>
      <c r="D73">
        <v>18.475999999999999</v>
      </c>
      <c r="E73">
        <v>0.81599999999999995</v>
      </c>
      <c r="G73" t="b">
        <f t="shared" si="1"/>
        <v>0</v>
      </c>
    </row>
    <row r="74" spans="1:7" hidden="1" x14ac:dyDescent="0.2">
      <c r="A74">
        <v>2335</v>
      </c>
      <c r="B74">
        <v>19.260999999999999</v>
      </c>
      <c r="C74">
        <v>57.932000000000002</v>
      </c>
      <c r="D74">
        <v>18.666</v>
      </c>
      <c r="E74">
        <v>0.81599999999999995</v>
      </c>
      <c r="G74" t="b">
        <f t="shared" si="1"/>
        <v>0</v>
      </c>
    </row>
    <row r="75" spans="1:7" hidden="1" x14ac:dyDescent="0.2">
      <c r="A75">
        <v>2340</v>
      </c>
      <c r="B75">
        <v>19.434999999999999</v>
      </c>
      <c r="C75">
        <v>58.332999999999998</v>
      </c>
      <c r="D75">
        <v>18.843</v>
      </c>
      <c r="E75">
        <v>0.81599999999999995</v>
      </c>
      <c r="G75" t="b">
        <f t="shared" si="1"/>
        <v>0</v>
      </c>
    </row>
    <row r="76" spans="1:7" hidden="1" x14ac:dyDescent="0.2">
      <c r="A76">
        <v>2345</v>
      </c>
      <c r="B76">
        <v>19.600000000000001</v>
      </c>
      <c r="C76">
        <v>58.701999999999998</v>
      </c>
      <c r="D76">
        <v>19.009</v>
      </c>
      <c r="E76">
        <v>0.81599999999999995</v>
      </c>
      <c r="G76" t="b">
        <f t="shared" si="1"/>
        <v>0</v>
      </c>
    </row>
    <row r="77" spans="1:7" hidden="1" x14ac:dyDescent="0.2">
      <c r="A77">
        <v>2350</v>
      </c>
      <c r="B77">
        <v>19.768000000000001</v>
      </c>
      <c r="C77">
        <v>59.081000000000003</v>
      </c>
      <c r="D77">
        <v>19.175000000000001</v>
      </c>
      <c r="E77">
        <v>0.82099999999999995</v>
      </c>
      <c r="G77" t="b">
        <f t="shared" si="1"/>
        <v>0</v>
      </c>
    </row>
    <row r="78" spans="1:7" hidden="1" x14ac:dyDescent="0.2">
      <c r="A78">
        <v>2355</v>
      </c>
      <c r="B78">
        <v>19.940999999999999</v>
      </c>
      <c r="C78">
        <v>59.47</v>
      </c>
      <c r="D78">
        <v>19.341000000000001</v>
      </c>
      <c r="E78">
        <v>0.82899999999999996</v>
      </c>
      <c r="G78" t="b">
        <f t="shared" si="1"/>
        <v>0</v>
      </c>
    </row>
    <row r="79" spans="1:7" hidden="1" x14ac:dyDescent="0.2">
      <c r="A79">
        <v>2360</v>
      </c>
      <c r="B79">
        <v>20.103000000000002</v>
      </c>
      <c r="C79">
        <v>59.826000000000001</v>
      </c>
      <c r="D79">
        <v>19.504999999999999</v>
      </c>
      <c r="E79">
        <v>0.82899999999999996</v>
      </c>
      <c r="G79" t="b">
        <f t="shared" si="1"/>
        <v>0</v>
      </c>
    </row>
    <row r="80" spans="1:7" hidden="1" x14ac:dyDescent="0.2">
      <c r="A80">
        <v>2365</v>
      </c>
      <c r="B80">
        <v>20.257000000000001</v>
      </c>
      <c r="C80">
        <v>60.156999999999996</v>
      </c>
      <c r="D80">
        <v>19.66</v>
      </c>
      <c r="E80">
        <v>0.83</v>
      </c>
      <c r="G80" t="b">
        <f t="shared" si="1"/>
        <v>0</v>
      </c>
    </row>
    <row r="81" spans="1:7" hidden="1" x14ac:dyDescent="0.2">
      <c r="A81">
        <v>2370</v>
      </c>
      <c r="B81">
        <v>20.411000000000001</v>
      </c>
      <c r="C81">
        <v>60.485999999999997</v>
      </c>
      <c r="D81">
        <v>19.812999999999999</v>
      </c>
      <c r="E81">
        <v>0.83299999999999996</v>
      </c>
      <c r="G81" t="b">
        <f t="shared" si="1"/>
        <v>0</v>
      </c>
    </row>
    <row r="82" spans="1:7" hidden="1" x14ac:dyDescent="0.2">
      <c r="A82">
        <v>2375</v>
      </c>
      <c r="B82">
        <v>20.571999999999999</v>
      </c>
      <c r="C82">
        <v>60.834000000000003</v>
      </c>
      <c r="D82">
        <v>19.965</v>
      </c>
      <c r="E82">
        <v>0.84299999999999997</v>
      </c>
      <c r="G82" t="b">
        <f t="shared" si="1"/>
        <v>0</v>
      </c>
    </row>
    <row r="83" spans="1:7" hidden="1" x14ac:dyDescent="0.2">
      <c r="A83">
        <v>2380</v>
      </c>
      <c r="B83">
        <v>20.725000000000001</v>
      </c>
      <c r="C83">
        <v>61.158999999999999</v>
      </c>
      <c r="D83">
        <v>20.117000000000001</v>
      </c>
      <c r="E83">
        <v>0.84599999999999997</v>
      </c>
      <c r="G83" t="b">
        <f t="shared" si="1"/>
        <v>0</v>
      </c>
    </row>
    <row r="84" spans="1:7" hidden="1" x14ac:dyDescent="0.2">
      <c r="A84">
        <v>2385</v>
      </c>
      <c r="B84">
        <v>20.885999999999999</v>
      </c>
      <c r="C84">
        <v>61.503</v>
      </c>
      <c r="D84">
        <v>20.268999999999998</v>
      </c>
      <c r="E84">
        <v>0.85699999999999998</v>
      </c>
      <c r="G84" t="b">
        <f t="shared" si="1"/>
        <v>0</v>
      </c>
    </row>
    <row r="85" spans="1:7" hidden="1" x14ac:dyDescent="0.2">
      <c r="A85">
        <v>2390</v>
      </c>
      <c r="B85">
        <v>21.035</v>
      </c>
      <c r="C85">
        <v>61.814</v>
      </c>
      <c r="D85">
        <v>20.420000000000002</v>
      </c>
      <c r="E85">
        <v>0.85699999999999998</v>
      </c>
      <c r="G85" t="b">
        <f t="shared" si="1"/>
        <v>0</v>
      </c>
    </row>
    <row r="86" spans="1:7" hidden="1" x14ac:dyDescent="0.2">
      <c r="A86">
        <v>2395</v>
      </c>
      <c r="B86">
        <v>21.184999999999999</v>
      </c>
      <c r="C86">
        <v>62.125999999999998</v>
      </c>
      <c r="D86">
        <v>20.568999999999999</v>
      </c>
      <c r="E86">
        <v>0.86</v>
      </c>
      <c r="G86" t="b">
        <f t="shared" si="1"/>
        <v>0</v>
      </c>
    </row>
    <row r="87" spans="1:7" x14ac:dyDescent="0.2">
      <c r="A87">
        <v>2400</v>
      </c>
      <c r="B87">
        <v>21.343</v>
      </c>
      <c r="C87">
        <v>62.457999999999998</v>
      </c>
      <c r="D87">
        <v>20.718</v>
      </c>
      <c r="E87">
        <v>0.87</v>
      </c>
      <c r="F87">
        <f>0.745699872*B87</f>
        <v>15.915472368095999</v>
      </c>
      <c r="G87" t="b">
        <f t="shared" si="1"/>
        <v>1</v>
      </c>
    </row>
    <row r="88" spans="1:7" hidden="1" x14ac:dyDescent="0.2">
      <c r="A88">
        <v>2405</v>
      </c>
      <c r="B88">
        <v>21.49</v>
      </c>
      <c r="C88">
        <v>62.758000000000003</v>
      </c>
      <c r="D88">
        <v>20.867000000000001</v>
      </c>
      <c r="E88">
        <v>0.87</v>
      </c>
      <c r="G88" t="b">
        <f t="shared" si="1"/>
        <v>0</v>
      </c>
    </row>
    <row r="89" spans="1:7" hidden="1" x14ac:dyDescent="0.2">
      <c r="A89">
        <v>2410</v>
      </c>
      <c r="B89">
        <v>21.638000000000002</v>
      </c>
      <c r="C89">
        <v>63.057000000000002</v>
      </c>
      <c r="D89">
        <v>21.015999999999998</v>
      </c>
      <c r="E89">
        <v>0.87</v>
      </c>
      <c r="G89" t="b">
        <f t="shared" si="1"/>
        <v>0</v>
      </c>
    </row>
    <row r="90" spans="1:7" hidden="1" x14ac:dyDescent="0.2">
      <c r="A90">
        <v>2415</v>
      </c>
      <c r="B90">
        <v>21.786000000000001</v>
      </c>
      <c r="C90">
        <v>63.357999999999997</v>
      </c>
      <c r="D90">
        <v>21.164999999999999</v>
      </c>
      <c r="E90">
        <v>0.872</v>
      </c>
      <c r="G90" t="b">
        <f t="shared" si="1"/>
        <v>0</v>
      </c>
    </row>
    <row r="91" spans="1:7" hidden="1" x14ac:dyDescent="0.2">
      <c r="A91">
        <v>2420</v>
      </c>
      <c r="B91">
        <v>21.94</v>
      </c>
      <c r="C91">
        <v>63.673000000000002</v>
      </c>
      <c r="D91">
        <v>21.308</v>
      </c>
      <c r="E91">
        <v>0.88400000000000001</v>
      </c>
      <c r="G91" t="b">
        <f t="shared" si="1"/>
        <v>0</v>
      </c>
    </row>
    <row r="92" spans="1:7" hidden="1" x14ac:dyDescent="0.2">
      <c r="A92">
        <v>2425</v>
      </c>
      <c r="B92">
        <v>22.074999999999999</v>
      </c>
      <c r="C92">
        <v>63.935000000000002</v>
      </c>
      <c r="D92">
        <v>21.445</v>
      </c>
      <c r="E92">
        <v>0.88400000000000001</v>
      </c>
      <c r="G92" t="b">
        <f t="shared" si="1"/>
        <v>0</v>
      </c>
    </row>
    <row r="93" spans="1:7" hidden="1" x14ac:dyDescent="0.2">
      <c r="A93">
        <v>2430</v>
      </c>
      <c r="B93">
        <v>22.210999999999999</v>
      </c>
      <c r="C93">
        <v>64.194999999999993</v>
      </c>
      <c r="D93">
        <v>21.582999999999998</v>
      </c>
      <c r="E93">
        <v>0.88400000000000001</v>
      </c>
      <c r="G93" t="b">
        <f t="shared" si="1"/>
        <v>0</v>
      </c>
    </row>
    <row r="94" spans="1:7" hidden="1" x14ac:dyDescent="0.2">
      <c r="A94">
        <v>2435</v>
      </c>
      <c r="B94">
        <v>22.347000000000001</v>
      </c>
      <c r="C94">
        <v>64.454999999999998</v>
      </c>
      <c r="D94">
        <v>21.72</v>
      </c>
      <c r="E94">
        <v>0.88400000000000001</v>
      </c>
      <c r="G94" t="b">
        <f t="shared" si="1"/>
        <v>0</v>
      </c>
    </row>
    <row r="95" spans="1:7" hidden="1" x14ac:dyDescent="0.2">
      <c r="A95">
        <v>2440</v>
      </c>
      <c r="B95">
        <v>22.484000000000002</v>
      </c>
      <c r="C95">
        <v>64.715999999999994</v>
      </c>
      <c r="D95">
        <v>21.856999999999999</v>
      </c>
      <c r="E95">
        <v>0.88500000000000001</v>
      </c>
      <c r="G95" t="b">
        <f t="shared" si="1"/>
        <v>0</v>
      </c>
    </row>
    <row r="96" spans="1:7" hidden="1" x14ac:dyDescent="0.2">
      <c r="A96">
        <v>2445</v>
      </c>
      <c r="B96">
        <v>22.63</v>
      </c>
      <c r="C96">
        <v>65.006</v>
      </c>
      <c r="D96">
        <v>21.994</v>
      </c>
      <c r="E96">
        <v>0.89600000000000002</v>
      </c>
      <c r="G96" t="b">
        <f t="shared" si="1"/>
        <v>0</v>
      </c>
    </row>
    <row r="97" spans="1:7" hidden="1" x14ac:dyDescent="0.2">
      <c r="A97">
        <v>2450</v>
      </c>
      <c r="B97">
        <v>22.768000000000001</v>
      </c>
      <c r="C97">
        <v>65.269000000000005</v>
      </c>
      <c r="D97">
        <v>22.132999999999999</v>
      </c>
      <c r="E97">
        <v>0.89700000000000002</v>
      </c>
      <c r="G97" t="b">
        <f t="shared" si="1"/>
        <v>0</v>
      </c>
    </row>
    <row r="98" spans="1:7" hidden="1" x14ac:dyDescent="0.2">
      <c r="A98">
        <v>2455</v>
      </c>
      <c r="B98">
        <v>22.907</v>
      </c>
      <c r="C98">
        <v>65.531000000000006</v>
      </c>
      <c r="D98">
        <v>22.273</v>
      </c>
      <c r="E98">
        <v>0.89700000000000002</v>
      </c>
      <c r="G98" t="b">
        <f t="shared" si="1"/>
        <v>0</v>
      </c>
    </row>
    <row r="99" spans="1:7" hidden="1" x14ac:dyDescent="0.2">
      <c r="A99">
        <v>2460</v>
      </c>
      <c r="B99">
        <v>23.045000000000002</v>
      </c>
      <c r="C99">
        <v>65.793999999999997</v>
      </c>
      <c r="D99">
        <v>22.411999999999999</v>
      </c>
      <c r="E99">
        <v>0.89800000000000002</v>
      </c>
      <c r="G99" t="b">
        <f t="shared" si="1"/>
        <v>0</v>
      </c>
    </row>
    <row r="100" spans="1:7" hidden="1" x14ac:dyDescent="0.2">
      <c r="A100">
        <v>2465</v>
      </c>
      <c r="B100">
        <v>23.193999999999999</v>
      </c>
      <c r="C100">
        <v>66.084999999999994</v>
      </c>
      <c r="D100">
        <v>22.552</v>
      </c>
      <c r="E100">
        <v>0.90900000000000003</v>
      </c>
      <c r="G100" t="b">
        <f t="shared" si="1"/>
        <v>0</v>
      </c>
    </row>
    <row r="101" spans="1:7" hidden="1" x14ac:dyDescent="0.2">
      <c r="A101">
        <v>2470</v>
      </c>
      <c r="B101">
        <v>23.335000000000001</v>
      </c>
      <c r="C101">
        <v>66.349999999999994</v>
      </c>
      <c r="D101">
        <v>22.692</v>
      </c>
      <c r="E101">
        <v>0.91100000000000003</v>
      </c>
      <c r="G101" t="b">
        <f t="shared" si="1"/>
        <v>0</v>
      </c>
    </row>
    <row r="102" spans="1:7" hidden="1" x14ac:dyDescent="0.2">
      <c r="A102">
        <v>2475</v>
      </c>
      <c r="B102">
        <v>23.472999999999999</v>
      </c>
      <c r="C102">
        <v>66.608000000000004</v>
      </c>
      <c r="D102">
        <v>22.831</v>
      </c>
      <c r="E102">
        <v>0.91100000000000003</v>
      </c>
      <c r="G102" t="b">
        <f t="shared" si="1"/>
        <v>0</v>
      </c>
    </row>
    <row r="103" spans="1:7" hidden="1" x14ac:dyDescent="0.2">
      <c r="A103">
        <v>2480</v>
      </c>
      <c r="B103">
        <v>23.606999999999999</v>
      </c>
      <c r="C103">
        <v>66.855999999999995</v>
      </c>
      <c r="D103">
        <v>22.968</v>
      </c>
      <c r="E103">
        <v>0.91100000000000003</v>
      </c>
      <c r="G103" t="b">
        <f t="shared" si="1"/>
        <v>0</v>
      </c>
    </row>
    <row r="104" spans="1:7" hidden="1" x14ac:dyDescent="0.2">
      <c r="A104">
        <v>2485</v>
      </c>
      <c r="B104">
        <v>23.741</v>
      </c>
      <c r="C104">
        <v>67.097999999999999</v>
      </c>
      <c r="D104">
        <v>23.103000000000002</v>
      </c>
      <c r="E104">
        <v>0.91100000000000003</v>
      </c>
      <c r="G104" t="b">
        <f t="shared" si="1"/>
        <v>0</v>
      </c>
    </row>
    <row r="105" spans="1:7" hidden="1" x14ac:dyDescent="0.2">
      <c r="A105">
        <v>2490</v>
      </c>
      <c r="B105">
        <v>23.873999999999999</v>
      </c>
      <c r="C105">
        <v>67.34</v>
      </c>
      <c r="D105">
        <v>23.238</v>
      </c>
      <c r="E105">
        <v>0.91100000000000003</v>
      </c>
      <c r="G105" t="b">
        <f t="shared" si="1"/>
        <v>0</v>
      </c>
    </row>
    <row r="106" spans="1:7" hidden="1" x14ac:dyDescent="0.2">
      <c r="A106">
        <v>2495</v>
      </c>
      <c r="B106">
        <v>24.007999999999999</v>
      </c>
      <c r="C106">
        <v>67.581000000000003</v>
      </c>
      <c r="D106">
        <v>23.373000000000001</v>
      </c>
      <c r="E106">
        <v>0.91100000000000003</v>
      </c>
      <c r="G106" t="b">
        <f t="shared" si="1"/>
        <v>0</v>
      </c>
    </row>
    <row r="107" spans="1:7" x14ac:dyDescent="0.2">
      <c r="A107">
        <v>2500</v>
      </c>
      <c r="B107">
        <v>24.151</v>
      </c>
      <c r="C107">
        <v>67.846999999999994</v>
      </c>
      <c r="D107">
        <v>23.507999999999999</v>
      </c>
      <c r="E107">
        <v>0.92</v>
      </c>
      <c r="F107">
        <f>0.745699872*B107</f>
        <v>18.009397608672</v>
      </c>
      <c r="G107" t="b">
        <f t="shared" si="1"/>
        <v>1</v>
      </c>
    </row>
    <row r="108" spans="1:7" hidden="1" x14ac:dyDescent="0.2">
      <c r="A108">
        <v>2505</v>
      </c>
      <c r="B108">
        <v>24.288</v>
      </c>
      <c r="C108">
        <v>68.096999999999994</v>
      </c>
      <c r="D108">
        <v>23.643000000000001</v>
      </c>
      <c r="E108">
        <v>0.92500000000000004</v>
      </c>
      <c r="G108" t="b">
        <f t="shared" si="1"/>
        <v>0</v>
      </c>
    </row>
    <row r="109" spans="1:7" hidden="1" x14ac:dyDescent="0.2">
      <c r="A109">
        <v>2510</v>
      </c>
      <c r="B109">
        <v>24.422000000000001</v>
      </c>
      <c r="C109">
        <v>68.334999999999994</v>
      </c>
      <c r="D109">
        <v>23.777999999999999</v>
      </c>
      <c r="E109">
        <v>0.92500000000000004</v>
      </c>
      <c r="G109" t="b">
        <f t="shared" si="1"/>
        <v>0</v>
      </c>
    </row>
    <row r="110" spans="1:7" hidden="1" x14ac:dyDescent="0.2">
      <c r="A110">
        <v>2515</v>
      </c>
      <c r="B110">
        <v>24.555</v>
      </c>
      <c r="C110">
        <v>68.572000000000003</v>
      </c>
      <c r="D110">
        <v>23.913</v>
      </c>
      <c r="E110">
        <v>0.92500000000000004</v>
      </c>
      <c r="G110" t="b">
        <f t="shared" si="1"/>
        <v>0</v>
      </c>
    </row>
    <row r="111" spans="1:7" hidden="1" x14ac:dyDescent="0.2">
      <c r="A111">
        <v>2520</v>
      </c>
      <c r="B111">
        <v>24.696999999999999</v>
      </c>
      <c r="C111">
        <v>68.83</v>
      </c>
      <c r="D111">
        <v>24.047999999999998</v>
      </c>
      <c r="E111">
        <v>0.93200000000000005</v>
      </c>
      <c r="G111" t="b">
        <f t="shared" si="1"/>
        <v>0</v>
      </c>
    </row>
    <row r="112" spans="1:7" hidden="1" x14ac:dyDescent="0.2">
      <c r="A112">
        <v>2525</v>
      </c>
      <c r="B112">
        <v>24.835000000000001</v>
      </c>
      <c r="C112">
        <v>69.08</v>
      </c>
      <c r="D112">
        <v>24.183</v>
      </c>
      <c r="E112">
        <v>0.93799999999999994</v>
      </c>
      <c r="G112" t="b">
        <f t="shared" si="1"/>
        <v>0</v>
      </c>
    </row>
    <row r="113" spans="1:7" hidden="1" x14ac:dyDescent="0.2">
      <c r="A113">
        <v>2530</v>
      </c>
      <c r="B113">
        <v>24.969000000000001</v>
      </c>
      <c r="C113">
        <v>69.313999999999993</v>
      </c>
      <c r="D113">
        <v>24.318000000000001</v>
      </c>
      <c r="E113">
        <v>0.93799999999999994</v>
      </c>
      <c r="G113" t="b">
        <f t="shared" si="1"/>
        <v>0</v>
      </c>
    </row>
    <row r="114" spans="1:7" hidden="1" x14ac:dyDescent="0.2">
      <c r="A114">
        <v>2535</v>
      </c>
      <c r="B114">
        <v>25.103000000000002</v>
      </c>
      <c r="C114">
        <v>69.546999999999997</v>
      </c>
      <c r="D114">
        <v>24.452999999999999</v>
      </c>
      <c r="E114">
        <v>0.93799999999999994</v>
      </c>
      <c r="G114" t="b">
        <f t="shared" si="1"/>
        <v>0</v>
      </c>
    </row>
    <row r="115" spans="1:7" hidden="1" x14ac:dyDescent="0.2">
      <c r="A115">
        <v>2540</v>
      </c>
      <c r="B115">
        <v>25.236000000000001</v>
      </c>
      <c r="C115">
        <v>69.778999999999996</v>
      </c>
      <c r="D115">
        <v>24.588000000000001</v>
      </c>
      <c r="E115">
        <v>0.93799999999999994</v>
      </c>
      <c r="G115" t="b">
        <f t="shared" si="1"/>
        <v>0</v>
      </c>
    </row>
    <row r="116" spans="1:7" hidden="1" x14ac:dyDescent="0.2">
      <c r="A116">
        <v>2545</v>
      </c>
      <c r="B116">
        <v>25.37</v>
      </c>
      <c r="C116">
        <v>70.010999999999996</v>
      </c>
      <c r="D116">
        <v>24.722999999999999</v>
      </c>
      <c r="E116">
        <v>0.93799999999999994</v>
      </c>
      <c r="G116" t="b">
        <f t="shared" si="1"/>
        <v>0</v>
      </c>
    </row>
    <row r="117" spans="1:7" hidden="1" x14ac:dyDescent="0.2">
      <c r="A117">
        <v>2550</v>
      </c>
      <c r="B117">
        <v>25.503</v>
      </c>
      <c r="C117">
        <v>70.241</v>
      </c>
      <c r="D117">
        <v>24.858000000000001</v>
      </c>
      <c r="E117">
        <v>0.93799999999999994</v>
      </c>
      <c r="G117" t="b">
        <f t="shared" si="1"/>
        <v>0</v>
      </c>
    </row>
    <row r="118" spans="1:7" hidden="1" x14ac:dyDescent="0.2">
      <c r="A118">
        <v>2555</v>
      </c>
      <c r="B118">
        <v>25.635999999999999</v>
      </c>
      <c r="C118">
        <v>70.471000000000004</v>
      </c>
      <c r="D118">
        <v>24.992999999999999</v>
      </c>
      <c r="E118">
        <v>0.93799999999999994</v>
      </c>
      <c r="G118" t="b">
        <f t="shared" si="1"/>
        <v>0</v>
      </c>
    </row>
    <row r="119" spans="1:7" hidden="1" x14ac:dyDescent="0.2">
      <c r="A119">
        <v>2560</v>
      </c>
      <c r="B119">
        <v>25.77</v>
      </c>
      <c r="C119">
        <v>70.698999999999998</v>
      </c>
      <c r="D119">
        <v>25.128</v>
      </c>
      <c r="E119">
        <v>0.93799999999999994</v>
      </c>
      <c r="G119" t="b">
        <f t="shared" si="1"/>
        <v>0</v>
      </c>
    </row>
    <row r="120" spans="1:7" hidden="1" x14ac:dyDescent="0.2">
      <c r="A120">
        <v>2565</v>
      </c>
      <c r="B120">
        <v>25.907</v>
      </c>
      <c r="C120">
        <v>70.936999999999998</v>
      </c>
      <c r="D120">
        <v>25.263000000000002</v>
      </c>
      <c r="E120">
        <v>0.94199999999999995</v>
      </c>
      <c r="G120" t="b">
        <f t="shared" si="1"/>
        <v>0</v>
      </c>
    </row>
    <row r="121" spans="1:7" hidden="1" x14ac:dyDescent="0.2">
      <c r="A121">
        <v>2570</v>
      </c>
      <c r="B121">
        <v>26.048999999999999</v>
      </c>
      <c r="C121">
        <v>71.188000000000002</v>
      </c>
      <c r="D121">
        <v>25.398</v>
      </c>
      <c r="E121">
        <v>0.95099999999999996</v>
      </c>
      <c r="G121" t="b">
        <f t="shared" si="1"/>
        <v>0</v>
      </c>
    </row>
    <row r="122" spans="1:7" hidden="1" x14ac:dyDescent="0.2">
      <c r="A122">
        <v>2575</v>
      </c>
      <c r="B122">
        <v>26.181999999999999</v>
      </c>
      <c r="C122">
        <v>71.411000000000001</v>
      </c>
      <c r="D122">
        <v>25.530999999999999</v>
      </c>
      <c r="E122">
        <v>0.95199999999999996</v>
      </c>
      <c r="G122" t="b">
        <f t="shared" si="1"/>
        <v>0</v>
      </c>
    </row>
    <row r="123" spans="1:7" hidden="1" x14ac:dyDescent="0.2">
      <c r="A123">
        <v>2580</v>
      </c>
      <c r="B123">
        <v>26.312000000000001</v>
      </c>
      <c r="C123">
        <v>71.626999999999995</v>
      </c>
      <c r="D123">
        <v>25.663</v>
      </c>
      <c r="E123">
        <v>0.95199999999999996</v>
      </c>
      <c r="G123" t="b">
        <f t="shared" si="1"/>
        <v>0</v>
      </c>
    </row>
    <row r="124" spans="1:7" hidden="1" x14ac:dyDescent="0.2">
      <c r="A124">
        <v>2585</v>
      </c>
      <c r="B124">
        <v>26.442</v>
      </c>
      <c r="C124">
        <v>71.841999999999999</v>
      </c>
      <c r="D124">
        <v>25.795000000000002</v>
      </c>
      <c r="E124">
        <v>0.95199999999999996</v>
      </c>
      <c r="G124" t="b">
        <f t="shared" si="1"/>
        <v>0</v>
      </c>
    </row>
    <row r="125" spans="1:7" hidden="1" x14ac:dyDescent="0.2">
      <c r="A125">
        <v>2590</v>
      </c>
      <c r="B125">
        <v>26.573</v>
      </c>
      <c r="C125">
        <v>72.057000000000002</v>
      </c>
      <c r="D125">
        <v>25.925999999999998</v>
      </c>
      <c r="E125">
        <v>0.95199999999999996</v>
      </c>
      <c r="G125" t="b">
        <f t="shared" si="1"/>
        <v>0</v>
      </c>
    </row>
    <row r="126" spans="1:7" hidden="1" x14ac:dyDescent="0.2">
      <c r="A126">
        <v>2595</v>
      </c>
      <c r="B126">
        <v>26.7</v>
      </c>
      <c r="C126">
        <v>72.263999999999996</v>
      </c>
      <c r="D126">
        <v>26.053999999999998</v>
      </c>
      <c r="E126">
        <v>0.95299999999999996</v>
      </c>
      <c r="G126" t="b">
        <f t="shared" si="1"/>
        <v>0</v>
      </c>
    </row>
    <row r="127" spans="1:7" x14ac:dyDescent="0.2">
      <c r="A127">
        <v>2600</v>
      </c>
      <c r="B127">
        <v>26.835000000000001</v>
      </c>
      <c r="C127">
        <v>72.488</v>
      </c>
      <c r="D127">
        <v>26.18</v>
      </c>
      <c r="E127">
        <v>0.96399999999999997</v>
      </c>
      <c r="F127">
        <f>0.745699872*B127</f>
        <v>20.010856065119999</v>
      </c>
      <c r="G127" t="b">
        <f t="shared" si="1"/>
        <v>1</v>
      </c>
    </row>
    <row r="128" spans="1:7" hidden="1" x14ac:dyDescent="0.2">
      <c r="A128">
        <v>2605</v>
      </c>
      <c r="B128">
        <v>26.96</v>
      </c>
      <c r="C128">
        <v>72.686000000000007</v>
      </c>
      <c r="D128">
        <v>26.303999999999998</v>
      </c>
      <c r="E128">
        <v>0.96499999999999997</v>
      </c>
      <c r="G128" t="b">
        <f t="shared" si="1"/>
        <v>0</v>
      </c>
    </row>
    <row r="129" spans="1:7" hidden="1" x14ac:dyDescent="0.2">
      <c r="A129">
        <v>2610</v>
      </c>
      <c r="B129">
        <v>27.094999999999999</v>
      </c>
      <c r="C129">
        <v>72.91</v>
      </c>
      <c r="D129">
        <v>26.428999999999998</v>
      </c>
      <c r="E129">
        <v>0.97699999999999998</v>
      </c>
      <c r="G129" t="b">
        <f t="shared" si="1"/>
        <v>0</v>
      </c>
    </row>
    <row r="130" spans="1:7" hidden="1" x14ac:dyDescent="0.2">
      <c r="A130">
        <v>2615</v>
      </c>
      <c r="B130">
        <v>27.213999999999999</v>
      </c>
      <c r="C130">
        <v>73.088999999999999</v>
      </c>
      <c r="D130">
        <v>26.547000000000001</v>
      </c>
      <c r="E130">
        <v>0.97899999999999998</v>
      </c>
      <c r="G130" t="b">
        <f t="shared" si="1"/>
        <v>0</v>
      </c>
    </row>
    <row r="131" spans="1:7" hidden="1" x14ac:dyDescent="0.2">
      <c r="A131">
        <v>2620</v>
      </c>
      <c r="B131">
        <v>27.324999999999999</v>
      </c>
      <c r="C131">
        <v>73.247</v>
      </c>
      <c r="D131">
        <v>26.66</v>
      </c>
      <c r="E131">
        <v>0.97899999999999998</v>
      </c>
      <c r="G131" t="b">
        <f t="shared" ref="G131:G194" si="2">RIGHT(A131,2)="00"</f>
        <v>0</v>
      </c>
    </row>
    <row r="132" spans="1:7" hidden="1" x14ac:dyDescent="0.2">
      <c r="A132">
        <v>2625</v>
      </c>
      <c r="B132">
        <v>27.434999999999999</v>
      </c>
      <c r="C132">
        <v>73.402000000000001</v>
      </c>
      <c r="D132">
        <v>26.771000000000001</v>
      </c>
      <c r="E132">
        <v>0.97899999999999998</v>
      </c>
      <c r="G132" t="b">
        <f t="shared" si="2"/>
        <v>0</v>
      </c>
    </row>
    <row r="133" spans="1:7" hidden="1" x14ac:dyDescent="0.2">
      <c r="A133">
        <v>2630</v>
      </c>
      <c r="B133">
        <v>27.545000000000002</v>
      </c>
      <c r="C133">
        <v>73.557000000000002</v>
      </c>
      <c r="D133">
        <v>26.882000000000001</v>
      </c>
      <c r="E133">
        <v>0.97899999999999998</v>
      </c>
      <c r="G133" t="b">
        <f t="shared" si="2"/>
        <v>0</v>
      </c>
    </row>
    <row r="134" spans="1:7" hidden="1" x14ac:dyDescent="0.2">
      <c r="A134">
        <v>2635</v>
      </c>
      <c r="B134">
        <v>27.652000000000001</v>
      </c>
      <c r="C134">
        <v>73.701999999999998</v>
      </c>
      <c r="D134">
        <v>26.99</v>
      </c>
      <c r="E134">
        <v>0.97899999999999998</v>
      </c>
      <c r="G134" t="b">
        <f t="shared" si="2"/>
        <v>0</v>
      </c>
    </row>
    <row r="135" spans="1:7" hidden="1" x14ac:dyDescent="0.2">
      <c r="A135">
        <v>2640</v>
      </c>
      <c r="B135">
        <v>27.763999999999999</v>
      </c>
      <c r="C135">
        <v>73.861999999999995</v>
      </c>
      <c r="D135">
        <v>27.096</v>
      </c>
      <c r="E135">
        <v>0.98799999999999999</v>
      </c>
      <c r="G135" t="b">
        <f t="shared" si="2"/>
        <v>0</v>
      </c>
    </row>
    <row r="136" spans="1:7" hidden="1" x14ac:dyDescent="0.2">
      <c r="A136">
        <v>2645</v>
      </c>
      <c r="B136">
        <v>27.872</v>
      </c>
      <c r="C136">
        <v>74.007999999999996</v>
      </c>
      <c r="D136">
        <v>27.2</v>
      </c>
      <c r="E136">
        <v>0.99199999999999999</v>
      </c>
      <c r="G136" t="b">
        <f t="shared" si="2"/>
        <v>0</v>
      </c>
    </row>
    <row r="137" spans="1:7" hidden="1" x14ac:dyDescent="0.2">
      <c r="A137">
        <v>2650</v>
      </c>
      <c r="B137">
        <v>27.975999999999999</v>
      </c>
      <c r="C137">
        <v>74.144000000000005</v>
      </c>
      <c r="D137">
        <v>27.305</v>
      </c>
      <c r="E137">
        <v>0.99299999999999999</v>
      </c>
      <c r="G137" t="b">
        <f t="shared" si="2"/>
        <v>0</v>
      </c>
    </row>
    <row r="138" spans="1:7" hidden="1" x14ac:dyDescent="0.2">
      <c r="A138">
        <v>2655</v>
      </c>
      <c r="B138">
        <v>28.074999999999999</v>
      </c>
      <c r="C138">
        <v>74.266999999999996</v>
      </c>
      <c r="D138">
        <v>27.405000000000001</v>
      </c>
      <c r="E138">
        <v>0.99299999999999999</v>
      </c>
      <c r="G138" t="b">
        <f t="shared" si="2"/>
        <v>0</v>
      </c>
    </row>
    <row r="139" spans="1:7" hidden="1" x14ac:dyDescent="0.2">
      <c r="A139">
        <v>2660</v>
      </c>
      <c r="B139">
        <v>28.17</v>
      </c>
      <c r="C139">
        <v>74.379000000000005</v>
      </c>
      <c r="D139">
        <v>27.501999999999999</v>
      </c>
      <c r="E139">
        <v>0.99299999999999999</v>
      </c>
      <c r="G139" t="b">
        <f t="shared" si="2"/>
        <v>0</v>
      </c>
    </row>
    <row r="140" spans="1:7" hidden="1" x14ac:dyDescent="0.2">
      <c r="A140">
        <v>2665</v>
      </c>
      <c r="B140">
        <v>28.265000000000001</v>
      </c>
      <c r="C140">
        <v>74.488</v>
      </c>
      <c r="D140">
        <v>27.597000000000001</v>
      </c>
      <c r="E140">
        <v>0.99299999999999999</v>
      </c>
      <c r="G140" t="b">
        <f t="shared" si="2"/>
        <v>0</v>
      </c>
    </row>
    <row r="141" spans="1:7" hidden="1" x14ac:dyDescent="0.2">
      <c r="A141">
        <v>2670</v>
      </c>
      <c r="B141">
        <v>28.364999999999998</v>
      </c>
      <c r="C141">
        <v>74.611999999999995</v>
      </c>
      <c r="D141">
        <v>27.693000000000001</v>
      </c>
      <c r="E141">
        <v>0.998</v>
      </c>
      <c r="G141" t="b">
        <f t="shared" si="2"/>
        <v>0</v>
      </c>
    </row>
    <row r="142" spans="1:7" hidden="1" x14ac:dyDescent="0.2">
      <c r="A142">
        <v>2675</v>
      </c>
      <c r="B142">
        <v>28.460999999999999</v>
      </c>
      <c r="C142">
        <v>74.724000000000004</v>
      </c>
      <c r="D142">
        <v>27.783000000000001</v>
      </c>
      <c r="E142">
        <v>1.0049999999999999</v>
      </c>
      <c r="G142" t="b">
        <f t="shared" si="2"/>
        <v>0</v>
      </c>
    </row>
    <row r="143" spans="1:7" hidden="1" x14ac:dyDescent="0.2">
      <c r="A143">
        <v>2680</v>
      </c>
      <c r="B143">
        <v>28.545000000000002</v>
      </c>
      <c r="C143">
        <v>74.805999999999997</v>
      </c>
      <c r="D143">
        <v>27.867000000000001</v>
      </c>
      <c r="E143">
        <v>1.006</v>
      </c>
      <c r="G143" t="b">
        <f t="shared" si="2"/>
        <v>0</v>
      </c>
    </row>
    <row r="144" spans="1:7" hidden="1" x14ac:dyDescent="0.2">
      <c r="A144">
        <v>2685</v>
      </c>
      <c r="B144">
        <v>28.626000000000001</v>
      </c>
      <c r="C144">
        <v>74.879000000000005</v>
      </c>
      <c r="D144">
        <v>27.949000000000002</v>
      </c>
      <c r="E144">
        <v>1.006</v>
      </c>
      <c r="G144" t="b">
        <f t="shared" si="2"/>
        <v>0</v>
      </c>
    </row>
    <row r="145" spans="1:7" hidden="1" x14ac:dyDescent="0.2">
      <c r="A145">
        <v>2690</v>
      </c>
      <c r="B145">
        <v>28.707999999999998</v>
      </c>
      <c r="C145">
        <v>74.953000000000003</v>
      </c>
      <c r="D145">
        <v>28.032</v>
      </c>
      <c r="E145">
        <v>1.006</v>
      </c>
      <c r="G145" t="b">
        <f t="shared" si="2"/>
        <v>0</v>
      </c>
    </row>
    <row r="146" spans="1:7" hidden="1" x14ac:dyDescent="0.2">
      <c r="A146">
        <v>2695</v>
      </c>
      <c r="B146">
        <v>28.786000000000001</v>
      </c>
      <c r="C146">
        <v>75.016999999999996</v>
      </c>
      <c r="D146">
        <v>28.111000000000001</v>
      </c>
      <c r="E146">
        <v>1.006</v>
      </c>
      <c r="G146" t="b">
        <f t="shared" si="2"/>
        <v>0</v>
      </c>
    </row>
    <row r="147" spans="1:7" x14ac:dyDescent="0.2">
      <c r="A147">
        <v>2700</v>
      </c>
      <c r="B147">
        <v>28.858000000000001</v>
      </c>
      <c r="C147">
        <v>75.064999999999998</v>
      </c>
      <c r="D147">
        <v>28.183</v>
      </c>
      <c r="E147">
        <v>1.006</v>
      </c>
      <c r="F147">
        <f>0.745699872*B147</f>
        <v>21.519406906175998</v>
      </c>
      <c r="G147" t="b">
        <f t="shared" si="2"/>
        <v>1</v>
      </c>
    </row>
    <row r="148" spans="1:7" hidden="1" x14ac:dyDescent="0.2">
      <c r="A148">
        <v>2705</v>
      </c>
      <c r="B148">
        <v>28.928999999999998</v>
      </c>
      <c r="C148">
        <v>75.113</v>
      </c>
      <c r="D148">
        <v>28.254000000000001</v>
      </c>
      <c r="E148">
        <v>1.008</v>
      </c>
      <c r="G148" t="b">
        <f t="shared" si="2"/>
        <v>0</v>
      </c>
    </row>
    <row r="149" spans="1:7" hidden="1" x14ac:dyDescent="0.2">
      <c r="A149">
        <v>2710</v>
      </c>
      <c r="B149">
        <v>29.007999999999999</v>
      </c>
      <c r="C149">
        <v>75.177000000000007</v>
      </c>
      <c r="D149">
        <v>28.324999999999999</v>
      </c>
      <c r="E149">
        <v>1.0169999999999999</v>
      </c>
      <c r="G149" t="b">
        <f t="shared" si="2"/>
        <v>0</v>
      </c>
    </row>
    <row r="150" spans="1:7" hidden="1" x14ac:dyDescent="0.2">
      <c r="A150">
        <v>2715</v>
      </c>
      <c r="B150">
        <v>29.08</v>
      </c>
      <c r="C150">
        <v>75.224999999999994</v>
      </c>
      <c r="D150">
        <v>28.393999999999998</v>
      </c>
      <c r="E150">
        <v>1.02</v>
      </c>
      <c r="G150" t="b">
        <f t="shared" si="2"/>
        <v>0</v>
      </c>
    </row>
    <row r="151" spans="1:7" hidden="1" x14ac:dyDescent="0.2">
      <c r="A151">
        <v>2720</v>
      </c>
      <c r="B151">
        <v>29.143000000000001</v>
      </c>
      <c r="C151">
        <v>75.251000000000005</v>
      </c>
      <c r="D151">
        <v>28.459</v>
      </c>
      <c r="E151">
        <v>1.02</v>
      </c>
      <c r="G151" t="b">
        <f t="shared" si="2"/>
        <v>0</v>
      </c>
    </row>
    <row r="152" spans="1:7" hidden="1" x14ac:dyDescent="0.2">
      <c r="A152">
        <v>2725</v>
      </c>
      <c r="B152">
        <v>29.204999999999998</v>
      </c>
      <c r="C152">
        <v>75.272000000000006</v>
      </c>
      <c r="D152">
        <v>28.521000000000001</v>
      </c>
      <c r="E152">
        <v>1.02</v>
      </c>
      <c r="G152" t="b">
        <f t="shared" si="2"/>
        <v>0</v>
      </c>
    </row>
    <row r="153" spans="1:7" hidden="1" x14ac:dyDescent="0.2">
      <c r="A153">
        <v>2730</v>
      </c>
      <c r="B153">
        <v>29.266999999999999</v>
      </c>
      <c r="C153">
        <v>75.293999999999997</v>
      </c>
      <c r="D153">
        <v>28.584</v>
      </c>
      <c r="E153">
        <v>1.02</v>
      </c>
      <c r="G153" t="b">
        <f t="shared" si="2"/>
        <v>0</v>
      </c>
    </row>
    <row r="154" spans="1:7" hidden="1" x14ac:dyDescent="0.2">
      <c r="A154">
        <v>2735</v>
      </c>
      <c r="B154">
        <v>29.327999999999999</v>
      </c>
      <c r="C154">
        <v>75.313000000000002</v>
      </c>
      <c r="D154">
        <v>28.646000000000001</v>
      </c>
      <c r="E154">
        <v>1.02</v>
      </c>
      <c r="G154" t="b">
        <f t="shared" si="2"/>
        <v>0</v>
      </c>
    </row>
    <row r="155" spans="1:7" hidden="1" x14ac:dyDescent="0.2">
      <c r="A155">
        <v>2740</v>
      </c>
      <c r="B155">
        <v>29.39</v>
      </c>
      <c r="C155">
        <v>75.334999999999994</v>
      </c>
      <c r="D155">
        <v>28.7</v>
      </c>
      <c r="E155">
        <v>1.028</v>
      </c>
      <c r="G155" t="b">
        <f t="shared" si="2"/>
        <v>0</v>
      </c>
    </row>
    <row r="156" spans="1:7" hidden="1" x14ac:dyDescent="0.2">
      <c r="A156">
        <v>2745</v>
      </c>
      <c r="B156">
        <v>29.446000000000002</v>
      </c>
      <c r="C156">
        <v>75.34</v>
      </c>
      <c r="D156">
        <v>28.751999999999999</v>
      </c>
      <c r="E156">
        <v>1.0329999999999999</v>
      </c>
      <c r="G156" t="b">
        <f t="shared" si="2"/>
        <v>0</v>
      </c>
    </row>
    <row r="157" spans="1:7" hidden="1" x14ac:dyDescent="0.2">
      <c r="A157">
        <v>2750</v>
      </c>
      <c r="B157">
        <v>29.498000000000001</v>
      </c>
      <c r="C157">
        <v>75.334000000000003</v>
      </c>
      <c r="D157">
        <v>28.803000000000001</v>
      </c>
      <c r="E157">
        <v>1.0329999999999999</v>
      </c>
      <c r="G157" t="b">
        <f t="shared" si="2"/>
        <v>0</v>
      </c>
    </row>
    <row r="158" spans="1:7" hidden="1" x14ac:dyDescent="0.2">
      <c r="A158">
        <v>2755</v>
      </c>
      <c r="B158">
        <v>29.547999999999998</v>
      </c>
      <c r="C158">
        <v>75.326999999999998</v>
      </c>
      <c r="D158">
        <v>28.855</v>
      </c>
      <c r="E158">
        <v>1.0329999999999999</v>
      </c>
      <c r="G158" t="b">
        <f t="shared" si="2"/>
        <v>0</v>
      </c>
    </row>
    <row r="159" spans="1:7" hidden="1" x14ac:dyDescent="0.2">
      <c r="A159">
        <v>2760</v>
      </c>
      <c r="B159">
        <v>29.594000000000001</v>
      </c>
      <c r="C159">
        <v>75.305999999999997</v>
      </c>
      <c r="D159">
        <v>28.901</v>
      </c>
      <c r="E159">
        <v>1.0329999999999999</v>
      </c>
      <c r="G159" t="b">
        <f t="shared" si="2"/>
        <v>0</v>
      </c>
    </row>
    <row r="160" spans="1:7" hidden="1" x14ac:dyDescent="0.2">
      <c r="A160">
        <v>2765</v>
      </c>
      <c r="B160">
        <v>29.635000000000002</v>
      </c>
      <c r="C160">
        <v>75.275999999999996</v>
      </c>
      <c r="D160">
        <v>28.943000000000001</v>
      </c>
      <c r="E160">
        <v>1.0329999999999999</v>
      </c>
      <c r="G160" t="b">
        <f t="shared" si="2"/>
        <v>0</v>
      </c>
    </row>
    <row r="161" spans="1:7" hidden="1" x14ac:dyDescent="0.2">
      <c r="A161">
        <v>2770</v>
      </c>
      <c r="B161">
        <v>29.677</v>
      </c>
      <c r="C161">
        <v>75.245000000000005</v>
      </c>
      <c r="D161">
        <v>28.984000000000002</v>
      </c>
      <c r="E161">
        <v>1.0329999999999999</v>
      </c>
      <c r="G161" t="b">
        <f t="shared" si="2"/>
        <v>0</v>
      </c>
    </row>
    <row r="162" spans="1:7" hidden="1" x14ac:dyDescent="0.2">
      <c r="A162">
        <v>2775</v>
      </c>
      <c r="B162">
        <v>29.722999999999999</v>
      </c>
      <c r="C162">
        <v>75.224999999999994</v>
      </c>
      <c r="D162">
        <v>29.026</v>
      </c>
      <c r="E162">
        <v>1.038</v>
      </c>
      <c r="G162" t="b">
        <f t="shared" si="2"/>
        <v>0</v>
      </c>
    </row>
    <row r="163" spans="1:7" hidden="1" x14ac:dyDescent="0.2">
      <c r="A163">
        <v>2780</v>
      </c>
      <c r="B163">
        <v>29.768999999999998</v>
      </c>
      <c r="C163">
        <v>75.206999999999994</v>
      </c>
      <c r="D163">
        <v>29.067</v>
      </c>
      <c r="E163">
        <v>1.044</v>
      </c>
      <c r="G163" t="b">
        <f t="shared" si="2"/>
        <v>0</v>
      </c>
    </row>
    <row r="164" spans="1:7" hidden="1" x14ac:dyDescent="0.2">
      <c r="A164">
        <v>2785</v>
      </c>
      <c r="B164">
        <v>29.81</v>
      </c>
      <c r="C164">
        <v>75.176000000000002</v>
      </c>
      <c r="D164">
        <v>29.106000000000002</v>
      </c>
      <c r="E164">
        <v>1.0469999999999999</v>
      </c>
      <c r="G164" t="b">
        <f t="shared" si="2"/>
        <v>0</v>
      </c>
    </row>
    <row r="165" spans="1:7" hidden="1" x14ac:dyDescent="0.2">
      <c r="A165">
        <v>2790</v>
      </c>
      <c r="B165">
        <v>29.847999999999999</v>
      </c>
      <c r="C165">
        <v>75.137</v>
      </c>
      <c r="D165">
        <v>29.143999999999998</v>
      </c>
      <c r="E165">
        <v>1.0469999999999999</v>
      </c>
      <c r="G165" t="b">
        <f t="shared" si="2"/>
        <v>0</v>
      </c>
    </row>
    <row r="166" spans="1:7" hidden="1" x14ac:dyDescent="0.2">
      <c r="A166">
        <v>2795</v>
      </c>
      <c r="B166">
        <v>29.885999999999999</v>
      </c>
      <c r="C166">
        <v>75.097999999999999</v>
      </c>
      <c r="D166">
        <v>29.183</v>
      </c>
      <c r="E166">
        <v>1.0469999999999999</v>
      </c>
      <c r="G166" t="b">
        <f t="shared" si="2"/>
        <v>0</v>
      </c>
    </row>
    <row r="167" spans="1:7" x14ac:dyDescent="0.2">
      <c r="A167">
        <v>2800</v>
      </c>
      <c r="B167">
        <v>29.922999999999998</v>
      </c>
      <c r="C167">
        <v>75.057000000000002</v>
      </c>
      <c r="D167">
        <v>29.22</v>
      </c>
      <c r="E167">
        <v>1.0469999999999999</v>
      </c>
      <c r="F167">
        <f>0.745699872*B167</f>
        <v>22.313577269855998</v>
      </c>
      <c r="G167" t="b">
        <f t="shared" si="2"/>
        <v>1</v>
      </c>
    </row>
    <row r="168" spans="1:7" hidden="1" x14ac:dyDescent="0.2">
      <c r="A168">
        <v>2805</v>
      </c>
      <c r="B168">
        <v>29.96</v>
      </c>
      <c r="C168">
        <v>75.015000000000001</v>
      </c>
      <c r="D168">
        <v>29.256</v>
      </c>
      <c r="E168">
        <v>1.048</v>
      </c>
      <c r="G168" t="b">
        <f t="shared" si="2"/>
        <v>0</v>
      </c>
    </row>
    <row r="169" spans="1:7" hidden="1" x14ac:dyDescent="0.2">
      <c r="A169">
        <v>2810</v>
      </c>
      <c r="B169">
        <v>30.001000000000001</v>
      </c>
      <c r="C169">
        <v>74.983999999999995</v>
      </c>
      <c r="D169">
        <v>29.29</v>
      </c>
      <c r="E169">
        <v>1.056</v>
      </c>
      <c r="G169" t="b">
        <f t="shared" si="2"/>
        <v>0</v>
      </c>
    </row>
    <row r="170" spans="1:7" hidden="1" x14ac:dyDescent="0.2">
      <c r="A170">
        <v>2815</v>
      </c>
      <c r="B170">
        <v>30.04</v>
      </c>
      <c r="C170">
        <v>74.947999999999993</v>
      </c>
      <c r="D170">
        <v>29.324999999999999</v>
      </c>
      <c r="E170">
        <v>1.0609999999999999</v>
      </c>
      <c r="G170" t="b">
        <f t="shared" si="2"/>
        <v>0</v>
      </c>
    </row>
    <row r="171" spans="1:7" hidden="1" x14ac:dyDescent="0.2">
      <c r="A171">
        <v>2820</v>
      </c>
      <c r="B171">
        <v>30.073</v>
      </c>
      <c r="C171">
        <v>74.897999999999996</v>
      </c>
      <c r="D171">
        <v>29.358000000000001</v>
      </c>
      <c r="E171">
        <v>1.0609999999999999</v>
      </c>
      <c r="G171" t="b">
        <f t="shared" si="2"/>
        <v>0</v>
      </c>
    </row>
    <row r="172" spans="1:7" hidden="1" x14ac:dyDescent="0.2">
      <c r="A172">
        <v>2825</v>
      </c>
      <c r="B172">
        <v>30.103000000000002</v>
      </c>
      <c r="C172">
        <v>74.84</v>
      </c>
      <c r="D172">
        <v>29.388999999999999</v>
      </c>
      <c r="E172">
        <v>1.0609999999999999</v>
      </c>
      <c r="G172" t="b">
        <f t="shared" si="2"/>
        <v>0</v>
      </c>
    </row>
    <row r="173" spans="1:7" hidden="1" x14ac:dyDescent="0.2">
      <c r="A173">
        <v>2830</v>
      </c>
      <c r="B173">
        <v>30.13</v>
      </c>
      <c r="C173">
        <v>74.775000000000006</v>
      </c>
      <c r="D173">
        <v>29.416</v>
      </c>
      <c r="E173">
        <v>1.0609999999999999</v>
      </c>
      <c r="G173" t="b">
        <f t="shared" si="2"/>
        <v>0</v>
      </c>
    </row>
    <row r="174" spans="1:7" hidden="1" x14ac:dyDescent="0.2">
      <c r="A174">
        <v>2835</v>
      </c>
      <c r="B174">
        <v>30.164000000000001</v>
      </c>
      <c r="C174">
        <v>74.725999999999999</v>
      </c>
      <c r="D174">
        <v>29.443999999999999</v>
      </c>
      <c r="E174">
        <v>1.0660000000000001</v>
      </c>
      <c r="G174" t="b">
        <f t="shared" si="2"/>
        <v>0</v>
      </c>
    </row>
    <row r="175" spans="1:7" hidden="1" x14ac:dyDescent="0.2">
      <c r="A175">
        <v>2840</v>
      </c>
      <c r="B175">
        <v>30.196999999999999</v>
      </c>
      <c r="C175">
        <v>74.677000000000007</v>
      </c>
      <c r="D175">
        <v>29.471</v>
      </c>
      <c r="E175">
        <v>1.073</v>
      </c>
      <c r="G175" t="b">
        <f t="shared" si="2"/>
        <v>0</v>
      </c>
    </row>
    <row r="176" spans="1:7" hidden="1" x14ac:dyDescent="0.2">
      <c r="A176">
        <v>2845</v>
      </c>
      <c r="B176">
        <v>30.224</v>
      </c>
      <c r="C176">
        <v>74.613</v>
      </c>
      <c r="D176">
        <v>29.498000000000001</v>
      </c>
      <c r="E176">
        <v>1.0740000000000001</v>
      </c>
      <c r="G176" t="b">
        <f t="shared" si="2"/>
        <v>0</v>
      </c>
    </row>
    <row r="177" spans="1:7" hidden="1" x14ac:dyDescent="0.2">
      <c r="A177">
        <v>2850</v>
      </c>
      <c r="B177">
        <v>30.248999999999999</v>
      </c>
      <c r="C177">
        <v>74.543000000000006</v>
      </c>
      <c r="D177">
        <v>29.523</v>
      </c>
      <c r="E177">
        <v>1.0740000000000001</v>
      </c>
      <c r="G177" t="b">
        <f t="shared" si="2"/>
        <v>0</v>
      </c>
    </row>
    <row r="178" spans="1:7" hidden="1" x14ac:dyDescent="0.2">
      <c r="A178">
        <v>2855</v>
      </c>
      <c r="B178">
        <v>30.277999999999999</v>
      </c>
      <c r="C178">
        <v>74.483000000000004</v>
      </c>
      <c r="D178">
        <v>29.547000000000001</v>
      </c>
      <c r="E178">
        <v>1.0780000000000001</v>
      </c>
      <c r="G178" t="b">
        <f t="shared" si="2"/>
        <v>0</v>
      </c>
    </row>
    <row r="179" spans="1:7" hidden="1" x14ac:dyDescent="0.2">
      <c r="A179">
        <v>2860</v>
      </c>
      <c r="B179">
        <v>30.309000000000001</v>
      </c>
      <c r="C179">
        <v>74.429000000000002</v>
      </c>
      <c r="D179">
        <v>29.571999999999999</v>
      </c>
      <c r="E179">
        <v>1.085</v>
      </c>
      <c r="G179" t="b">
        <f t="shared" si="2"/>
        <v>0</v>
      </c>
    </row>
    <row r="180" spans="1:7" hidden="1" x14ac:dyDescent="0.2">
      <c r="A180">
        <v>2865</v>
      </c>
      <c r="B180">
        <v>30.337</v>
      </c>
      <c r="C180">
        <v>74.369</v>
      </c>
      <c r="D180">
        <v>29.594999999999999</v>
      </c>
      <c r="E180">
        <v>1.091</v>
      </c>
      <c r="G180" t="b">
        <f t="shared" si="2"/>
        <v>0</v>
      </c>
    </row>
    <row r="181" spans="1:7" hidden="1" x14ac:dyDescent="0.2">
      <c r="A181">
        <v>2870</v>
      </c>
      <c r="B181">
        <v>30.364000000000001</v>
      </c>
      <c r="C181">
        <v>74.305000000000007</v>
      </c>
      <c r="D181">
        <v>29.614999999999998</v>
      </c>
      <c r="E181">
        <v>1.0980000000000001</v>
      </c>
      <c r="G181" t="b">
        <f t="shared" si="2"/>
        <v>0</v>
      </c>
    </row>
    <row r="182" spans="1:7" hidden="1" x14ac:dyDescent="0.2">
      <c r="A182">
        <v>2875</v>
      </c>
      <c r="B182">
        <v>30.385999999999999</v>
      </c>
      <c r="C182">
        <v>74.228999999999999</v>
      </c>
      <c r="D182">
        <v>29.634</v>
      </c>
      <c r="E182">
        <v>1.101</v>
      </c>
      <c r="G182" t="b">
        <f t="shared" si="2"/>
        <v>0</v>
      </c>
    </row>
    <row r="183" spans="1:7" hidden="1" x14ac:dyDescent="0.2">
      <c r="A183">
        <v>2880</v>
      </c>
      <c r="B183">
        <v>30.404</v>
      </c>
      <c r="C183">
        <v>74.144000000000005</v>
      </c>
      <c r="D183">
        <v>29.652000000000001</v>
      </c>
      <c r="E183">
        <v>1.101</v>
      </c>
      <c r="G183" t="b">
        <f t="shared" si="2"/>
        <v>0</v>
      </c>
    </row>
    <row r="184" spans="1:7" hidden="1" x14ac:dyDescent="0.2">
      <c r="A184">
        <v>2885</v>
      </c>
      <c r="B184">
        <v>30.422000000000001</v>
      </c>
      <c r="C184">
        <v>74.06</v>
      </c>
      <c r="D184">
        <v>29.670999999999999</v>
      </c>
      <c r="E184">
        <v>1.101</v>
      </c>
      <c r="G184" t="b">
        <f t="shared" si="2"/>
        <v>0</v>
      </c>
    </row>
    <row r="185" spans="1:7" hidden="1" x14ac:dyDescent="0.2">
      <c r="A185">
        <v>2890</v>
      </c>
      <c r="B185">
        <v>30.442</v>
      </c>
      <c r="C185">
        <v>73.98</v>
      </c>
      <c r="D185">
        <v>29.69</v>
      </c>
      <c r="E185">
        <v>1.101</v>
      </c>
      <c r="G185" t="b">
        <f t="shared" si="2"/>
        <v>0</v>
      </c>
    </row>
    <row r="186" spans="1:7" hidden="1" x14ac:dyDescent="0.2">
      <c r="A186">
        <v>2895</v>
      </c>
      <c r="B186">
        <v>30.463000000000001</v>
      </c>
      <c r="C186">
        <v>73.903000000000006</v>
      </c>
      <c r="D186">
        <v>29.712</v>
      </c>
      <c r="E186">
        <v>1.101</v>
      </c>
      <c r="G186" t="b">
        <f t="shared" si="2"/>
        <v>0</v>
      </c>
    </row>
    <row r="187" spans="1:7" x14ac:dyDescent="0.2">
      <c r="A187">
        <v>2900</v>
      </c>
      <c r="B187">
        <v>30.484000000000002</v>
      </c>
      <c r="C187">
        <v>73.826999999999998</v>
      </c>
      <c r="D187">
        <v>29.733000000000001</v>
      </c>
      <c r="E187">
        <v>1.101</v>
      </c>
      <c r="F187">
        <f>0.745699872*B187</f>
        <v>22.731914898048</v>
      </c>
      <c r="G187" t="b">
        <f t="shared" si="2"/>
        <v>1</v>
      </c>
    </row>
    <row r="188" spans="1:7" hidden="1" x14ac:dyDescent="0.2">
      <c r="A188">
        <v>2905</v>
      </c>
      <c r="B188">
        <v>30.506</v>
      </c>
      <c r="C188">
        <v>73.751999999999995</v>
      </c>
      <c r="D188">
        <v>29.754999999999999</v>
      </c>
      <c r="E188">
        <v>1.101</v>
      </c>
      <c r="G188" t="b">
        <f t="shared" si="2"/>
        <v>0</v>
      </c>
    </row>
    <row r="189" spans="1:7" hidden="1" x14ac:dyDescent="0.2">
      <c r="A189">
        <v>2910</v>
      </c>
      <c r="B189">
        <v>30.527000000000001</v>
      </c>
      <c r="C189">
        <v>73.676000000000002</v>
      </c>
      <c r="D189">
        <v>29.776</v>
      </c>
      <c r="E189">
        <v>1.101</v>
      </c>
      <c r="G189" t="b">
        <f t="shared" si="2"/>
        <v>0</v>
      </c>
    </row>
    <row r="190" spans="1:7" hidden="1" x14ac:dyDescent="0.2">
      <c r="A190">
        <v>2915</v>
      </c>
      <c r="B190">
        <v>30.547000000000001</v>
      </c>
      <c r="C190">
        <v>73.599000000000004</v>
      </c>
      <c r="D190">
        <v>29.797000000000001</v>
      </c>
      <c r="E190">
        <v>1.101</v>
      </c>
      <c r="G190" t="b">
        <f t="shared" si="2"/>
        <v>0</v>
      </c>
    </row>
    <row r="191" spans="1:7" hidden="1" x14ac:dyDescent="0.2">
      <c r="A191">
        <v>2920</v>
      </c>
      <c r="B191">
        <v>30.571999999999999</v>
      </c>
      <c r="C191">
        <v>73.531999999999996</v>
      </c>
      <c r="D191">
        <v>29.817</v>
      </c>
      <c r="E191">
        <v>1.1060000000000001</v>
      </c>
      <c r="G191" t="b">
        <f t="shared" si="2"/>
        <v>0</v>
      </c>
    </row>
    <row r="192" spans="1:7" hidden="1" x14ac:dyDescent="0.2">
      <c r="A192">
        <v>2925</v>
      </c>
      <c r="B192">
        <v>30.6</v>
      </c>
      <c r="C192">
        <v>73.472999999999999</v>
      </c>
      <c r="D192">
        <v>29.838000000000001</v>
      </c>
      <c r="E192">
        <v>1.113</v>
      </c>
      <c r="G192" t="b">
        <f t="shared" si="2"/>
        <v>0</v>
      </c>
    </row>
    <row r="193" spans="1:7" hidden="1" x14ac:dyDescent="0.2">
      <c r="A193">
        <v>2930</v>
      </c>
      <c r="B193">
        <v>30.620999999999999</v>
      </c>
      <c r="C193">
        <v>73.400000000000006</v>
      </c>
      <c r="D193">
        <v>29.858000000000001</v>
      </c>
      <c r="E193">
        <v>1.115</v>
      </c>
      <c r="G193" t="b">
        <f t="shared" si="2"/>
        <v>0</v>
      </c>
    </row>
    <row r="194" spans="1:7" hidden="1" x14ac:dyDescent="0.2">
      <c r="A194">
        <v>2935</v>
      </c>
      <c r="B194">
        <v>30.643000000000001</v>
      </c>
      <c r="C194">
        <v>73.326999999999998</v>
      </c>
      <c r="D194">
        <v>29.88</v>
      </c>
      <c r="E194">
        <v>1.115</v>
      </c>
      <c r="G194" t="b">
        <f t="shared" si="2"/>
        <v>0</v>
      </c>
    </row>
    <row r="195" spans="1:7" hidden="1" x14ac:dyDescent="0.2">
      <c r="A195">
        <v>2940</v>
      </c>
      <c r="B195">
        <v>30.666</v>
      </c>
      <c r="C195">
        <v>73.257000000000005</v>
      </c>
      <c r="D195">
        <v>29.904</v>
      </c>
      <c r="E195">
        <v>1.115</v>
      </c>
      <c r="G195" t="b">
        <f t="shared" ref="G195:G258" si="3">RIGHT(A195,2)="00"</f>
        <v>0</v>
      </c>
    </row>
    <row r="196" spans="1:7" hidden="1" x14ac:dyDescent="0.2">
      <c r="A196">
        <v>2945</v>
      </c>
      <c r="B196">
        <v>30.692</v>
      </c>
      <c r="C196">
        <v>73.194000000000003</v>
      </c>
      <c r="D196">
        <v>29.927</v>
      </c>
      <c r="E196">
        <v>1.117</v>
      </c>
      <c r="G196" t="b">
        <f t="shared" si="3"/>
        <v>0</v>
      </c>
    </row>
    <row r="197" spans="1:7" hidden="1" x14ac:dyDescent="0.2">
      <c r="A197">
        <v>2950</v>
      </c>
      <c r="B197">
        <v>30.721</v>
      </c>
      <c r="C197">
        <v>73.141000000000005</v>
      </c>
      <c r="D197">
        <v>29.951000000000001</v>
      </c>
      <c r="E197">
        <v>1.1240000000000001</v>
      </c>
      <c r="G197" t="b">
        <f t="shared" si="3"/>
        <v>0</v>
      </c>
    </row>
    <row r="198" spans="1:7" hidden="1" x14ac:dyDescent="0.2">
      <c r="A198">
        <v>2955</v>
      </c>
      <c r="B198">
        <v>30.75</v>
      </c>
      <c r="C198">
        <v>73.084000000000003</v>
      </c>
      <c r="D198">
        <v>29.974</v>
      </c>
      <c r="E198">
        <v>1.1279999999999999</v>
      </c>
      <c r="G198" t="b">
        <f t="shared" si="3"/>
        <v>0</v>
      </c>
    </row>
    <row r="199" spans="1:7" hidden="1" x14ac:dyDescent="0.2">
      <c r="A199">
        <v>2960</v>
      </c>
      <c r="B199">
        <v>30.774000000000001</v>
      </c>
      <c r="C199">
        <v>73.019000000000005</v>
      </c>
      <c r="D199">
        <v>29.998999999999999</v>
      </c>
      <c r="E199">
        <v>1.1279999999999999</v>
      </c>
      <c r="G199" t="b">
        <f t="shared" si="3"/>
        <v>0</v>
      </c>
    </row>
    <row r="200" spans="1:7" hidden="1" x14ac:dyDescent="0.2">
      <c r="A200">
        <v>2965</v>
      </c>
      <c r="B200">
        <v>30.8</v>
      </c>
      <c r="C200">
        <v>72.956000000000003</v>
      </c>
      <c r="D200">
        <v>30.024999999999999</v>
      </c>
      <c r="E200">
        <v>1.1279999999999999</v>
      </c>
      <c r="G200" t="b">
        <f t="shared" si="3"/>
        <v>0</v>
      </c>
    </row>
    <row r="201" spans="1:7" hidden="1" x14ac:dyDescent="0.2">
      <c r="A201">
        <v>2970</v>
      </c>
      <c r="B201">
        <v>30.824999999999999</v>
      </c>
      <c r="C201">
        <v>72.894000000000005</v>
      </c>
      <c r="D201">
        <v>30.050999999999998</v>
      </c>
      <c r="E201">
        <v>1.1279999999999999</v>
      </c>
      <c r="G201" t="b">
        <f t="shared" si="3"/>
        <v>0</v>
      </c>
    </row>
    <row r="202" spans="1:7" hidden="1" x14ac:dyDescent="0.2">
      <c r="A202">
        <v>2975</v>
      </c>
      <c r="B202">
        <v>30.850999999999999</v>
      </c>
      <c r="C202">
        <v>72.831999999999994</v>
      </c>
      <c r="D202">
        <v>30.077000000000002</v>
      </c>
      <c r="E202">
        <v>1.1279999999999999</v>
      </c>
      <c r="G202" t="b">
        <f t="shared" si="3"/>
        <v>0</v>
      </c>
    </row>
    <row r="203" spans="1:7" hidden="1" x14ac:dyDescent="0.2">
      <c r="A203">
        <v>2980</v>
      </c>
      <c r="B203">
        <v>30.878</v>
      </c>
      <c r="C203">
        <v>72.772999999999996</v>
      </c>
      <c r="D203">
        <v>30.103999999999999</v>
      </c>
      <c r="E203">
        <v>1.1279999999999999</v>
      </c>
      <c r="G203" t="b">
        <f t="shared" si="3"/>
        <v>0</v>
      </c>
    </row>
    <row r="204" spans="1:7" hidden="1" x14ac:dyDescent="0.2">
      <c r="A204">
        <v>2985</v>
      </c>
      <c r="B204">
        <v>30.908000000000001</v>
      </c>
      <c r="C204">
        <v>72.721999999999994</v>
      </c>
      <c r="D204">
        <v>30.135000000000002</v>
      </c>
      <c r="E204">
        <v>1.1279999999999999</v>
      </c>
      <c r="G204" t="b">
        <f t="shared" si="3"/>
        <v>0</v>
      </c>
    </row>
    <row r="205" spans="1:7" hidden="1" x14ac:dyDescent="0.2">
      <c r="A205">
        <v>2990</v>
      </c>
      <c r="B205">
        <v>30.939</v>
      </c>
      <c r="C205">
        <v>72.673000000000002</v>
      </c>
      <c r="D205">
        <v>30.166</v>
      </c>
      <c r="E205">
        <v>1.1279999999999999</v>
      </c>
      <c r="G205" t="b">
        <f t="shared" si="3"/>
        <v>0</v>
      </c>
    </row>
    <row r="206" spans="1:7" hidden="1" x14ac:dyDescent="0.2">
      <c r="A206">
        <v>2995</v>
      </c>
      <c r="B206">
        <v>30.972999999999999</v>
      </c>
      <c r="C206">
        <v>72.632000000000005</v>
      </c>
      <c r="D206">
        <v>30.198</v>
      </c>
      <c r="E206">
        <v>1.1319999999999999</v>
      </c>
      <c r="G206" t="b">
        <f t="shared" si="3"/>
        <v>0</v>
      </c>
    </row>
    <row r="207" spans="1:7" x14ac:dyDescent="0.2">
      <c r="A207">
        <v>3000</v>
      </c>
      <c r="B207">
        <v>31.012</v>
      </c>
      <c r="C207">
        <v>72.602999999999994</v>
      </c>
      <c r="D207">
        <v>30.228999999999999</v>
      </c>
      <c r="E207">
        <v>1.139</v>
      </c>
      <c r="F207">
        <f>0.745699872*B207</f>
        <v>23.125644430464</v>
      </c>
      <c r="G207" t="b">
        <f t="shared" si="3"/>
        <v>1</v>
      </c>
    </row>
    <row r="208" spans="1:7" hidden="1" x14ac:dyDescent="0.2">
      <c r="A208">
        <v>3005</v>
      </c>
      <c r="B208">
        <v>31.045999999999999</v>
      </c>
      <c r="C208">
        <v>72.561000000000007</v>
      </c>
      <c r="D208">
        <v>30.260999999999999</v>
      </c>
      <c r="E208">
        <v>1.1419999999999999</v>
      </c>
      <c r="G208" t="b">
        <f t="shared" si="3"/>
        <v>0</v>
      </c>
    </row>
    <row r="209" spans="1:7" hidden="1" x14ac:dyDescent="0.2">
      <c r="A209">
        <v>3010</v>
      </c>
      <c r="B209">
        <v>31.076000000000001</v>
      </c>
      <c r="C209">
        <v>72.510999999999996</v>
      </c>
      <c r="D209">
        <v>30.292000000000002</v>
      </c>
      <c r="E209">
        <v>1.1419999999999999</v>
      </c>
      <c r="G209" t="b">
        <f t="shared" si="3"/>
        <v>0</v>
      </c>
    </row>
    <row r="210" spans="1:7" hidden="1" x14ac:dyDescent="0.2">
      <c r="A210">
        <v>3015</v>
      </c>
      <c r="B210">
        <v>31.106999999999999</v>
      </c>
      <c r="C210">
        <v>72.462000000000003</v>
      </c>
      <c r="D210">
        <v>30.323</v>
      </c>
      <c r="E210">
        <v>1.1419999999999999</v>
      </c>
      <c r="G210" t="b">
        <f t="shared" si="3"/>
        <v>0</v>
      </c>
    </row>
    <row r="211" spans="1:7" hidden="1" x14ac:dyDescent="0.2">
      <c r="A211">
        <v>3020</v>
      </c>
      <c r="B211">
        <v>31.138999999999999</v>
      </c>
      <c r="C211">
        <v>72.415999999999997</v>
      </c>
      <c r="D211">
        <v>30.353999999999999</v>
      </c>
      <c r="E211">
        <v>1.143</v>
      </c>
      <c r="G211" t="b">
        <f t="shared" si="3"/>
        <v>0</v>
      </c>
    </row>
    <row r="212" spans="1:7" hidden="1" x14ac:dyDescent="0.2">
      <c r="A212">
        <v>3025</v>
      </c>
      <c r="B212">
        <v>31.175000000000001</v>
      </c>
      <c r="C212">
        <v>72.381</v>
      </c>
      <c r="D212">
        <v>30.385000000000002</v>
      </c>
      <c r="E212">
        <v>1.149</v>
      </c>
      <c r="G212" t="b">
        <f t="shared" si="3"/>
        <v>0</v>
      </c>
    </row>
    <row r="213" spans="1:7" hidden="1" x14ac:dyDescent="0.2">
      <c r="A213">
        <v>3030</v>
      </c>
      <c r="B213">
        <v>31.213000000000001</v>
      </c>
      <c r="C213">
        <v>72.349000000000004</v>
      </c>
      <c r="D213">
        <v>30.417000000000002</v>
      </c>
      <c r="E213">
        <v>1.1559999999999999</v>
      </c>
      <c r="G213" t="b">
        <f t="shared" si="3"/>
        <v>0</v>
      </c>
    </row>
    <row r="214" spans="1:7" hidden="1" x14ac:dyDescent="0.2">
      <c r="A214">
        <v>3035</v>
      </c>
      <c r="B214">
        <v>31.247</v>
      </c>
      <c r="C214">
        <v>72.308000000000007</v>
      </c>
      <c r="D214">
        <v>30.45</v>
      </c>
      <c r="E214">
        <v>1.1559999999999999</v>
      </c>
      <c r="G214" t="b">
        <f t="shared" si="3"/>
        <v>0</v>
      </c>
    </row>
    <row r="215" spans="1:7" hidden="1" x14ac:dyDescent="0.2">
      <c r="A215">
        <v>3040</v>
      </c>
      <c r="B215">
        <v>31.283999999999999</v>
      </c>
      <c r="C215">
        <v>72.275000000000006</v>
      </c>
      <c r="D215">
        <v>30.484000000000002</v>
      </c>
      <c r="E215">
        <v>1.1599999999999999</v>
      </c>
      <c r="G215" t="b">
        <f t="shared" si="3"/>
        <v>0</v>
      </c>
    </row>
    <row r="216" spans="1:7" hidden="1" x14ac:dyDescent="0.2">
      <c r="A216">
        <v>3045</v>
      </c>
      <c r="B216">
        <v>31.327000000000002</v>
      </c>
      <c r="C216">
        <v>72.254999999999995</v>
      </c>
      <c r="D216">
        <v>30.518000000000001</v>
      </c>
      <c r="E216">
        <v>1.169</v>
      </c>
      <c r="G216" t="b">
        <f t="shared" si="3"/>
        <v>0</v>
      </c>
    </row>
    <row r="217" spans="1:7" hidden="1" x14ac:dyDescent="0.2">
      <c r="A217">
        <v>3050</v>
      </c>
      <c r="B217">
        <v>31.36</v>
      </c>
      <c r="C217">
        <v>72.213999999999999</v>
      </c>
      <c r="D217">
        <v>30.552</v>
      </c>
      <c r="E217">
        <v>1.169</v>
      </c>
      <c r="G217" t="b">
        <f t="shared" si="3"/>
        <v>0</v>
      </c>
    </row>
    <row r="218" spans="1:7" hidden="1" x14ac:dyDescent="0.2">
      <c r="A218">
        <v>3055</v>
      </c>
      <c r="B218">
        <v>31.399000000000001</v>
      </c>
      <c r="C218">
        <v>72.183999999999997</v>
      </c>
      <c r="D218">
        <v>30.588000000000001</v>
      </c>
      <c r="E218">
        <v>1.1719999999999999</v>
      </c>
      <c r="G218" t="b">
        <f t="shared" si="3"/>
        <v>0</v>
      </c>
    </row>
    <row r="219" spans="1:7" hidden="1" x14ac:dyDescent="0.2">
      <c r="A219">
        <v>3060</v>
      </c>
      <c r="B219">
        <v>31.446000000000002</v>
      </c>
      <c r="C219">
        <v>72.174999999999997</v>
      </c>
      <c r="D219">
        <v>30.626999999999999</v>
      </c>
      <c r="E219">
        <v>1.181</v>
      </c>
      <c r="G219" t="b">
        <f t="shared" si="3"/>
        <v>0</v>
      </c>
    </row>
    <row r="220" spans="1:7" hidden="1" x14ac:dyDescent="0.2">
      <c r="A220">
        <v>3065</v>
      </c>
      <c r="B220">
        <v>31.486000000000001</v>
      </c>
      <c r="C220">
        <v>72.149000000000001</v>
      </c>
      <c r="D220">
        <v>30.666</v>
      </c>
      <c r="E220">
        <v>1.1830000000000001</v>
      </c>
      <c r="G220" t="b">
        <f t="shared" si="3"/>
        <v>0</v>
      </c>
    </row>
    <row r="221" spans="1:7" hidden="1" x14ac:dyDescent="0.2">
      <c r="A221">
        <v>3070</v>
      </c>
      <c r="B221">
        <v>31.524000000000001</v>
      </c>
      <c r="C221">
        <v>72.117999999999995</v>
      </c>
      <c r="D221">
        <v>30.704000000000001</v>
      </c>
      <c r="E221">
        <v>1.1830000000000001</v>
      </c>
      <c r="G221" t="b">
        <f t="shared" si="3"/>
        <v>0</v>
      </c>
    </row>
    <row r="222" spans="1:7" hidden="1" x14ac:dyDescent="0.2">
      <c r="A222">
        <v>3075</v>
      </c>
      <c r="B222">
        <v>31.564</v>
      </c>
      <c r="C222">
        <v>72.091999999999999</v>
      </c>
      <c r="D222">
        <v>30.742999999999999</v>
      </c>
      <c r="E222">
        <v>1.1839999999999999</v>
      </c>
      <c r="G222" t="b">
        <f t="shared" si="3"/>
        <v>0</v>
      </c>
    </row>
    <row r="223" spans="1:7" hidden="1" x14ac:dyDescent="0.2">
      <c r="A223">
        <v>3080</v>
      </c>
      <c r="B223">
        <v>31.611999999999998</v>
      </c>
      <c r="C223">
        <v>72.084000000000003</v>
      </c>
      <c r="D223">
        <v>30.785</v>
      </c>
      <c r="E223">
        <v>1.19</v>
      </c>
      <c r="G223" t="b">
        <f t="shared" si="3"/>
        <v>0</v>
      </c>
    </row>
    <row r="224" spans="1:7" hidden="1" x14ac:dyDescent="0.2">
      <c r="A224">
        <v>3085</v>
      </c>
      <c r="B224">
        <v>31.661000000000001</v>
      </c>
      <c r="C224">
        <v>72.08</v>
      </c>
      <c r="D224">
        <v>30.829000000000001</v>
      </c>
      <c r="E224">
        <v>1.196</v>
      </c>
      <c r="G224" t="b">
        <f t="shared" si="3"/>
        <v>0</v>
      </c>
    </row>
    <row r="225" spans="1:7" hidden="1" x14ac:dyDescent="0.2">
      <c r="A225">
        <v>3090</v>
      </c>
      <c r="B225">
        <v>31.704999999999998</v>
      </c>
      <c r="C225">
        <v>72.061999999999998</v>
      </c>
      <c r="D225">
        <v>30.873000000000001</v>
      </c>
      <c r="E225">
        <v>1.196</v>
      </c>
      <c r="G225" t="b">
        <f t="shared" si="3"/>
        <v>0</v>
      </c>
    </row>
    <row r="226" spans="1:7" hidden="1" x14ac:dyDescent="0.2">
      <c r="A226">
        <v>3095</v>
      </c>
      <c r="B226">
        <v>31.748999999999999</v>
      </c>
      <c r="C226">
        <v>72.046000000000006</v>
      </c>
      <c r="D226">
        <v>30.917000000000002</v>
      </c>
      <c r="E226">
        <v>1.1970000000000001</v>
      </c>
      <c r="G226" t="b">
        <f t="shared" si="3"/>
        <v>0</v>
      </c>
    </row>
    <row r="227" spans="1:7" x14ac:dyDescent="0.2">
      <c r="A227">
        <v>3100</v>
      </c>
      <c r="B227">
        <v>31.795999999999999</v>
      </c>
      <c r="C227">
        <v>72.037000000000006</v>
      </c>
      <c r="D227">
        <v>30.962</v>
      </c>
      <c r="E227">
        <v>1.2010000000000001</v>
      </c>
      <c r="F227">
        <f>0.745699872*B227</f>
        <v>23.710273130112</v>
      </c>
      <c r="G227" t="b">
        <f t="shared" si="3"/>
        <v>1</v>
      </c>
    </row>
    <row r="228" spans="1:7" hidden="1" x14ac:dyDescent="0.2">
      <c r="A228">
        <v>3105</v>
      </c>
      <c r="B228">
        <v>31.850999999999999</v>
      </c>
      <c r="C228">
        <v>72.045000000000002</v>
      </c>
      <c r="D228">
        <v>31.007999999999999</v>
      </c>
      <c r="E228">
        <v>1.21</v>
      </c>
      <c r="G228" t="b">
        <f t="shared" si="3"/>
        <v>0</v>
      </c>
    </row>
    <row r="229" spans="1:7" hidden="1" x14ac:dyDescent="0.2">
      <c r="A229">
        <v>3110</v>
      </c>
      <c r="B229">
        <v>31.896999999999998</v>
      </c>
      <c r="C229">
        <v>72.034000000000006</v>
      </c>
      <c r="D229">
        <v>31.055</v>
      </c>
      <c r="E229">
        <v>1.21</v>
      </c>
      <c r="G229" t="b">
        <f t="shared" si="3"/>
        <v>0</v>
      </c>
    </row>
    <row r="230" spans="1:7" hidden="1" x14ac:dyDescent="0.2">
      <c r="A230">
        <v>3115</v>
      </c>
      <c r="B230">
        <v>31.943999999999999</v>
      </c>
      <c r="C230">
        <v>72.022000000000006</v>
      </c>
      <c r="D230">
        <v>31.100999999999999</v>
      </c>
      <c r="E230">
        <v>1.21</v>
      </c>
      <c r="G230" t="b">
        <f t="shared" si="3"/>
        <v>0</v>
      </c>
    </row>
    <row r="231" spans="1:7" hidden="1" x14ac:dyDescent="0.2">
      <c r="A231">
        <v>3120</v>
      </c>
      <c r="B231">
        <v>31.99</v>
      </c>
      <c r="C231">
        <v>72.010999999999996</v>
      </c>
      <c r="D231">
        <v>31.148</v>
      </c>
      <c r="E231">
        <v>1.21</v>
      </c>
      <c r="G231" t="b">
        <f t="shared" si="3"/>
        <v>0</v>
      </c>
    </row>
    <row r="232" spans="1:7" hidden="1" x14ac:dyDescent="0.2">
      <c r="A232">
        <v>3125</v>
      </c>
      <c r="B232">
        <v>32.036999999999999</v>
      </c>
      <c r="C232">
        <v>72.001000000000005</v>
      </c>
      <c r="D232">
        <v>31.195</v>
      </c>
      <c r="E232">
        <v>1.21</v>
      </c>
      <c r="G232" t="b">
        <f t="shared" si="3"/>
        <v>0</v>
      </c>
    </row>
    <row r="233" spans="1:7" hidden="1" x14ac:dyDescent="0.2">
      <c r="A233">
        <v>3130</v>
      </c>
      <c r="B233">
        <v>32.085000000000001</v>
      </c>
      <c r="C233">
        <v>71.994</v>
      </c>
      <c r="D233">
        <v>31.244</v>
      </c>
      <c r="E233">
        <v>1.21</v>
      </c>
      <c r="G233" t="b">
        <f t="shared" si="3"/>
        <v>0</v>
      </c>
    </row>
    <row r="234" spans="1:7" hidden="1" x14ac:dyDescent="0.2">
      <c r="A234">
        <v>3135</v>
      </c>
      <c r="B234">
        <v>32.134999999999998</v>
      </c>
      <c r="C234">
        <v>71.991</v>
      </c>
      <c r="D234">
        <v>31.294</v>
      </c>
      <c r="E234">
        <v>1.2110000000000001</v>
      </c>
      <c r="G234" t="b">
        <f t="shared" si="3"/>
        <v>0</v>
      </c>
    </row>
    <row r="235" spans="1:7" hidden="1" x14ac:dyDescent="0.2">
      <c r="A235">
        <v>3140</v>
      </c>
      <c r="B235">
        <v>32.19</v>
      </c>
      <c r="C235">
        <v>71.998999999999995</v>
      </c>
      <c r="D235">
        <v>31.343</v>
      </c>
      <c r="E235">
        <v>1.2170000000000001</v>
      </c>
      <c r="G235" t="b">
        <f t="shared" si="3"/>
        <v>0</v>
      </c>
    </row>
    <row r="236" spans="1:7" hidden="1" x14ac:dyDescent="0.2">
      <c r="A236">
        <v>3145</v>
      </c>
      <c r="B236">
        <v>32.244999999999997</v>
      </c>
      <c r="C236">
        <v>72.009</v>
      </c>
      <c r="D236">
        <v>31.393000000000001</v>
      </c>
      <c r="E236">
        <v>1.224</v>
      </c>
      <c r="G236" t="b">
        <f t="shared" si="3"/>
        <v>0</v>
      </c>
    </row>
    <row r="237" spans="1:7" hidden="1" x14ac:dyDescent="0.2">
      <c r="A237">
        <v>3150</v>
      </c>
      <c r="B237">
        <v>32.295000000000002</v>
      </c>
      <c r="C237">
        <v>72.004999999999995</v>
      </c>
      <c r="D237">
        <v>31.443000000000001</v>
      </c>
      <c r="E237">
        <v>1.224</v>
      </c>
      <c r="G237" t="b">
        <f t="shared" si="3"/>
        <v>0</v>
      </c>
    </row>
    <row r="238" spans="1:7" hidden="1" x14ac:dyDescent="0.2">
      <c r="A238">
        <v>3155</v>
      </c>
      <c r="B238">
        <v>32.347999999999999</v>
      </c>
      <c r="C238">
        <v>72.009</v>
      </c>
      <c r="D238">
        <v>31.492999999999999</v>
      </c>
      <c r="E238">
        <v>1.2270000000000001</v>
      </c>
      <c r="G238" t="b">
        <f t="shared" si="3"/>
        <v>0</v>
      </c>
    </row>
    <row r="239" spans="1:7" hidden="1" x14ac:dyDescent="0.2">
      <c r="A239">
        <v>3160</v>
      </c>
      <c r="B239">
        <v>32.408000000000001</v>
      </c>
      <c r="C239">
        <v>72.028000000000006</v>
      </c>
      <c r="D239">
        <v>31.544</v>
      </c>
      <c r="E239">
        <v>1.2370000000000001</v>
      </c>
      <c r="G239" t="b">
        <f t="shared" si="3"/>
        <v>0</v>
      </c>
    </row>
    <row r="240" spans="1:7" hidden="1" x14ac:dyDescent="0.2">
      <c r="A240">
        <v>3165</v>
      </c>
      <c r="B240">
        <v>32.457999999999998</v>
      </c>
      <c r="C240">
        <v>72.025999999999996</v>
      </c>
      <c r="D240">
        <v>31.594000000000001</v>
      </c>
      <c r="E240">
        <v>1.2370000000000001</v>
      </c>
      <c r="G240" t="b">
        <f t="shared" si="3"/>
        <v>0</v>
      </c>
    </row>
    <row r="241" spans="1:7" hidden="1" x14ac:dyDescent="0.2">
      <c r="A241">
        <v>3170</v>
      </c>
      <c r="B241">
        <v>32.508000000000003</v>
      </c>
      <c r="C241">
        <v>72.022999999999996</v>
      </c>
      <c r="D241">
        <v>31.645</v>
      </c>
      <c r="E241">
        <v>1.2370000000000001</v>
      </c>
      <c r="G241" t="b">
        <f t="shared" si="3"/>
        <v>0</v>
      </c>
    </row>
    <row r="242" spans="1:7" hidden="1" x14ac:dyDescent="0.2">
      <c r="A242">
        <v>3175</v>
      </c>
      <c r="B242">
        <v>32.558</v>
      </c>
      <c r="C242">
        <v>72.02</v>
      </c>
      <c r="D242">
        <v>31.695</v>
      </c>
      <c r="E242">
        <v>1.2370000000000001</v>
      </c>
      <c r="G242" t="b">
        <f t="shared" si="3"/>
        <v>0</v>
      </c>
    </row>
    <row r="243" spans="1:7" hidden="1" x14ac:dyDescent="0.2">
      <c r="A243">
        <v>3180</v>
      </c>
      <c r="B243">
        <v>32.604999999999997</v>
      </c>
      <c r="C243">
        <v>72.010999999999996</v>
      </c>
      <c r="D243">
        <v>31.742999999999999</v>
      </c>
      <c r="E243">
        <v>1.2370000000000001</v>
      </c>
      <c r="G243" t="b">
        <f t="shared" si="3"/>
        <v>0</v>
      </c>
    </row>
    <row r="244" spans="1:7" hidden="1" x14ac:dyDescent="0.2">
      <c r="A244">
        <v>3185</v>
      </c>
      <c r="B244">
        <v>32.652999999999999</v>
      </c>
      <c r="C244">
        <v>72.003</v>
      </c>
      <c r="D244">
        <v>31.791</v>
      </c>
      <c r="E244">
        <v>1.238</v>
      </c>
      <c r="G244" t="b">
        <f t="shared" si="3"/>
        <v>0</v>
      </c>
    </row>
    <row r="245" spans="1:7" hidden="1" x14ac:dyDescent="0.2">
      <c r="A245">
        <v>3190</v>
      </c>
      <c r="B245">
        <v>32.707000000000001</v>
      </c>
      <c r="C245">
        <v>72.010000000000005</v>
      </c>
      <c r="D245">
        <v>31.838999999999999</v>
      </c>
      <c r="E245">
        <v>1.2450000000000001</v>
      </c>
      <c r="G245" t="b">
        <f t="shared" si="3"/>
        <v>0</v>
      </c>
    </row>
    <row r="246" spans="1:7" hidden="1" x14ac:dyDescent="0.2">
      <c r="A246">
        <v>3195</v>
      </c>
      <c r="B246">
        <v>32.76</v>
      </c>
      <c r="C246">
        <v>72.013999999999996</v>
      </c>
      <c r="D246">
        <v>31.887</v>
      </c>
      <c r="E246">
        <v>1.2509999999999999</v>
      </c>
      <c r="G246" t="b">
        <f t="shared" si="3"/>
        <v>0</v>
      </c>
    </row>
    <row r="247" spans="1:7" x14ac:dyDescent="0.2">
      <c r="A247">
        <v>3200</v>
      </c>
      <c r="B247">
        <v>32.808</v>
      </c>
      <c r="C247">
        <v>72.007000000000005</v>
      </c>
      <c r="D247">
        <v>31.934999999999999</v>
      </c>
      <c r="E247">
        <v>1.2509999999999999</v>
      </c>
      <c r="F247">
        <f>0.745699872*B247</f>
        <v>24.464921400575999</v>
      </c>
      <c r="G247" t="b">
        <f t="shared" si="3"/>
        <v>1</v>
      </c>
    </row>
    <row r="248" spans="1:7" hidden="1" x14ac:dyDescent="0.2">
      <c r="A248">
        <v>3205</v>
      </c>
      <c r="B248">
        <v>32.857999999999997</v>
      </c>
      <c r="C248">
        <v>72.004000000000005</v>
      </c>
      <c r="D248">
        <v>31.986000000000001</v>
      </c>
      <c r="E248">
        <v>1.2509999999999999</v>
      </c>
      <c r="G248" t="b">
        <f t="shared" si="3"/>
        <v>0</v>
      </c>
    </row>
    <row r="249" spans="1:7" hidden="1" x14ac:dyDescent="0.2">
      <c r="A249">
        <v>3210</v>
      </c>
      <c r="B249">
        <v>32.908000000000001</v>
      </c>
      <c r="C249">
        <v>72.001999999999995</v>
      </c>
      <c r="D249">
        <v>32.036000000000001</v>
      </c>
      <c r="E249">
        <v>1.2509999999999999</v>
      </c>
      <c r="G249" t="b">
        <f t="shared" si="3"/>
        <v>0</v>
      </c>
    </row>
    <row r="250" spans="1:7" hidden="1" x14ac:dyDescent="0.2">
      <c r="A250">
        <v>3215</v>
      </c>
      <c r="B250">
        <v>32.96</v>
      </c>
      <c r="C250">
        <v>72.001999999999995</v>
      </c>
      <c r="D250">
        <v>32.087000000000003</v>
      </c>
      <c r="E250">
        <v>1.252</v>
      </c>
      <c r="G250" t="b">
        <f t="shared" si="3"/>
        <v>0</v>
      </c>
    </row>
    <row r="251" spans="1:7" hidden="1" x14ac:dyDescent="0.2">
      <c r="A251">
        <v>3220</v>
      </c>
      <c r="B251">
        <v>33.021999999999998</v>
      </c>
      <c r="C251">
        <v>72.025000000000006</v>
      </c>
      <c r="D251">
        <v>32.137999999999998</v>
      </c>
      <c r="E251">
        <v>1.264</v>
      </c>
      <c r="G251" t="b">
        <f t="shared" si="3"/>
        <v>0</v>
      </c>
    </row>
    <row r="252" spans="1:7" hidden="1" x14ac:dyDescent="0.2">
      <c r="A252">
        <v>3225</v>
      </c>
      <c r="B252">
        <v>33.073999999999998</v>
      </c>
      <c r="C252">
        <v>72.025999999999996</v>
      </c>
      <c r="D252">
        <v>32.19</v>
      </c>
      <c r="E252">
        <v>1.264</v>
      </c>
      <c r="G252" t="b">
        <f t="shared" si="3"/>
        <v>0</v>
      </c>
    </row>
    <row r="253" spans="1:7" hidden="1" x14ac:dyDescent="0.2">
      <c r="A253">
        <v>3230</v>
      </c>
      <c r="B253">
        <v>33.127000000000002</v>
      </c>
      <c r="C253">
        <v>72.031999999999996</v>
      </c>
      <c r="D253">
        <v>32.244</v>
      </c>
      <c r="E253">
        <v>1.264</v>
      </c>
      <c r="G253" t="b">
        <f t="shared" si="3"/>
        <v>0</v>
      </c>
    </row>
    <row r="254" spans="1:7" hidden="1" x14ac:dyDescent="0.2">
      <c r="A254">
        <v>3235</v>
      </c>
      <c r="B254">
        <v>33.180999999999997</v>
      </c>
      <c r="C254">
        <v>72.037999999999997</v>
      </c>
      <c r="D254">
        <v>32.298999999999999</v>
      </c>
      <c r="E254">
        <v>1.264</v>
      </c>
      <c r="G254" t="b">
        <f t="shared" si="3"/>
        <v>0</v>
      </c>
    </row>
    <row r="255" spans="1:7" hidden="1" x14ac:dyDescent="0.2">
      <c r="A255">
        <v>3240</v>
      </c>
      <c r="B255">
        <v>33.244</v>
      </c>
      <c r="C255">
        <v>72.061999999999998</v>
      </c>
      <c r="D255">
        <v>32.353999999999999</v>
      </c>
      <c r="E255">
        <v>1.2729999999999999</v>
      </c>
      <c r="G255" t="b">
        <f t="shared" si="3"/>
        <v>0</v>
      </c>
    </row>
    <row r="256" spans="1:7" hidden="1" x14ac:dyDescent="0.2">
      <c r="A256">
        <v>3245</v>
      </c>
      <c r="B256">
        <v>33.302999999999997</v>
      </c>
      <c r="C256">
        <v>72.078000000000003</v>
      </c>
      <c r="D256">
        <v>32.408000000000001</v>
      </c>
      <c r="E256">
        <v>1.278</v>
      </c>
      <c r="G256" t="b">
        <f t="shared" si="3"/>
        <v>0</v>
      </c>
    </row>
    <row r="257" spans="1:7" hidden="1" x14ac:dyDescent="0.2">
      <c r="A257">
        <v>3250</v>
      </c>
      <c r="B257">
        <v>33.357999999999997</v>
      </c>
      <c r="C257">
        <v>72.087000000000003</v>
      </c>
      <c r="D257">
        <v>32.463999999999999</v>
      </c>
      <c r="E257">
        <v>1.278</v>
      </c>
      <c r="G257" t="b">
        <f t="shared" si="3"/>
        <v>0</v>
      </c>
    </row>
    <row r="258" spans="1:7" hidden="1" x14ac:dyDescent="0.2">
      <c r="A258">
        <v>3255</v>
      </c>
      <c r="B258">
        <v>33.417999999999999</v>
      </c>
      <c r="C258">
        <v>72.105999999999995</v>
      </c>
      <c r="D258">
        <v>32.520000000000003</v>
      </c>
      <c r="E258">
        <v>1.2829999999999999</v>
      </c>
      <c r="G258" t="b">
        <f t="shared" si="3"/>
        <v>0</v>
      </c>
    </row>
    <row r="259" spans="1:7" hidden="1" x14ac:dyDescent="0.2">
      <c r="A259">
        <v>3260</v>
      </c>
      <c r="B259">
        <v>33.481999999999999</v>
      </c>
      <c r="C259">
        <v>72.134</v>
      </c>
      <c r="D259">
        <v>32.576000000000001</v>
      </c>
      <c r="E259">
        <v>1.2909999999999999</v>
      </c>
      <c r="G259" t="b">
        <f t="shared" ref="G259:G322" si="4">RIGHT(A259,2)="00"</f>
        <v>0</v>
      </c>
    </row>
    <row r="260" spans="1:7" hidden="1" x14ac:dyDescent="0.2">
      <c r="A260">
        <v>3265</v>
      </c>
      <c r="B260">
        <v>33.539000000000001</v>
      </c>
      <c r="C260">
        <v>72.144000000000005</v>
      </c>
      <c r="D260">
        <v>32.633000000000003</v>
      </c>
      <c r="E260">
        <v>1.292</v>
      </c>
      <c r="G260" t="b">
        <f t="shared" si="4"/>
        <v>0</v>
      </c>
    </row>
    <row r="261" spans="1:7" hidden="1" x14ac:dyDescent="0.2">
      <c r="A261">
        <v>3270</v>
      </c>
      <c r="B261">
        <v>33.594999999999999</v>
      </c>
      <c r="C261">
        <v>72.156000000000006</v>
      </c>
      <c r="D261">
        <v>32.689</v>
      </c>
      <c r="E261">
        <v>1.2929999999999999</v>
      </c>
      <c r="G261" t="b">
        <f t="shared" si="4"/>
        <v>0</v>
      </c>
    </row>
    <row r="262" spans="1:7" hidden="1" x14ac:dyDescent="0.2">
      <c r="A262">
        <v>3275</v>
      </c>
      <c r="B262">
        <v>33.661999999999999</v>
      </c>
      <c r="C262">
        <v>72.188999999999993</v>
      </c>
      <c r="D262">
        <v>32.744999999999997</v>
      </c>
      <c r="E262">
        <v>1.304</v>
      </c>
      <c r="G262" t="b">
        <f t="shared" si="4"/>
        <v>0</v>
      </c>
    </row>
    <row r="263" spans="1:7" hidden="1" x14ac:dyDescent="0.2">
      <c r="A263">
        <v>3280</v>
      </c>
      <c r="B263">
        <v>33.719000000000001</v>
      </c>
      <c r="C263">
        <v>72.200999999999993</v>
      </c>
      <c r="D263">
        <v>32.801000000000002</v>
      </c>
      <c r="E263">
        <v>1.3049999999999999</v>
      </c>
      <c r="G263" t="b">
        <f t="shared" si="4"/>
        <v>0</v>
      </c>
    </row>
    <row r="264" spans="1:7" hidden="1" x14ac:dyDescent="0.2">
      <c r="A264">
        <v>3285</v>
      </c>
      <c r="B264">
        <v>33.774999999999999</v>
      </c>
      <c r="C264">
        <v>72.209999999999994</v>
      </c>
      <c r="D264">
        <v>32.857999999999997</v>
      </c>
      <c r="E264">
        <v>1.3049999999999999</v>
      </c>
      <c r="G264" t="b">
        <f t="shared" si="4"/>
        <v>0</v>
      </c>
    </row>
    <row r="265" spans="1:7" hidden="1" x14ac:dyDescent="0.2">
      <c r="A265">
        <v>3290</v>
      </c>
      <c r="B265">
        <v>33.838000000000001</v>
      </c>
      <c r="C265">
        <v>72.236000000000004</v>
      </c>
      <c r="D265">
        <v>32.914000000000001</v>
      </c>
      <c r="E265">
        <v>1.3129999999999999</v>
      </c>
      <c r="G265" t="b">
        <f t="shared" si="4"/>
        <v>0</v>
      </c>
    </row>
    <row r="266" spans="1:7" hidden="1" x14ac:dyDescent="0.2">
      <c r="A266">
        <v>3295</v>
      </c>
      <c r="B266">
        <v>33.899000000000001</v>
      </c>
      <c r="C266">
        <v>72.256</v>
      </c>
      <c r="D266">
        <v>32.97</v>
      </c>
      <c r="E266">
        <v>1.3180000000000001</v>
      </c>
      <c r="G266" t="b">
        <f t="shared" si="4"/>
        <v>0</v>
      </c>
    </row>
    <row r="267" spans="1:7" x14ac:dyDescent="0.2">
      <c r="A267">
        <v>3300</v>
      </c>
      <c r="B267">
        <v>33.959000000000003</v>
      </c>
      <c r="C267">
        <v>72.274000000000001</v>
      </c>
      <c r="D267">
        <v>33.030999999999999</v>
      </c>
      <c r="E267">
        <v>1.319</v>
      </c>
      <c r="F267">
        <f>0.745699872*B267</f>
        <v>25.323221953248002</v>
      </c>
      <c r="G267" t="b">
        <f t="shared" si="4"/>
        <v>1</v>
      </c>
    </row>
    <row r="268" spans="1:7" hidden="1" x14ac:dyDescent="0.2">
      <c r="A268">
        <v>3305</v>
      </c>
      <c r="B268">
        <v>34.018999999999998</v>
      </c>
      <c r="C268">
        <v>72.292000000000002</v>
      </c>
      <c r="D268">
        <v>33.091000000000001</v>
      </c>
      <c r="E268">
        <v>1.319</v>
      </c>
      <c r="G268" t="b">
        <f t="shared" si="4"/>
        <v>0</v>
      </c>
    </row>
    <row r="269" spans="1:7" hidden="1" x14ac:dyDescent="0.2">
      <c r="A269">
        <v>3310</v>
      </c>
      <c r="B269">
        <v>34.082000000000001</v>
      </c>
      <c r="C269">
        <v>72.316999999999993</v>
      </c>
      <c r="D269">
        <v>33.152000000000001</v>
      </c>
      <c r="E269">
        <v>1.3220000000000001</v>
      </c>
      <c r="G269" t="b">
        <f t="shared" si="4"/>
        <v>0</v>
      </c>
    </row>
    <row r="270" spans="1:7" hidden="1" x14ac:dyDescent="0.2">
      <c r="A270">
        <v>3315</v>
      </c>
      <c r="B270">
        <v>34.151000000000003</v>
      </c>
      <c r="C270">
        <v>72.353999999999999</v>
      </c>
      <c r="D270">
        <v>33.212000000000003</v>
      </c>
      <c r="E270">
        <v>1.331</v>
      </c>
      <c r="G270" t="b">
        <f t="shared" si="4"/>
        <v>0</v>
      </c>
    </row>
    <row r="271" spans="1:7" hidden="1" x14ac:dyDescent="0.2">
      <c r="A271">
        <v>3320</v>
      </c>
      <c r="B271">
        <v>34.213000000000001</v>
      </c>
      <c r="C271">
        <v>72.375</v>
      </c>
      <c r="D271">
        <v>33.273000000000003</v>
      </c>
      <c r="E271">
        <v>1.3320000000000001</v>
      </c>
      <c r="G271" t="b">
        <f t="shared" si="4"/>
        <v>0</v>
      </c>
    </row>
    <row r="272" spans="1:7" hidden="1" x14ac:dyDescent="0.2">
      <c r="A272">
        <v>3325</v>
      </c>
      <c r="B272">
        <v>34.274000000000001</v>
      </c>
      <c r="C272">
        <v>72.394999999999996</v>
      </c>
      <c r="D272">
        <v>33.335000000000001</v>
      </c>
      <c r="E272">
        <v>1.3320000000000001</v>
      </c>
      <c r="G272" t="b">
        <f t="shared" si="4"/>
        <v>0</v>
      </c>
    </row>
    <row r="273" spans="1:7" hidden="1" x14ac:dyDescent="0.2">
      <c r="A273">
        <v>3330</v>
      </c>
      <c r="B273">
        <v>34.335000000000001</v>
      </c>
      <c r="C273">
        <v>72.415999999999997</v>
      </c>
      <c r="D273">
        <v>33.396999999999998</v>
      </c>
      <c r="E273">
        <v>1.3320000000000001</v>
      </c>
      <c r="G273" t="b">
        <f t="shared" si="4"/>
        <v>0</v>
      </c>
    </row>
    <row r="274" spans="1:7" hidden="1" x14ac:dyDescent="0.2">
      <c r="A274">
        <v>3335</v>
      </c>
      <c r="B274">
        <v>34.396999999999998</v>
      </c>
      <c r="C274">
        <v>72.436999999999998</v>
      </c>
      <c r="D274">
        <v>33.46</v>
      </c>
      <c r="E274">
        <v>1.3320000000000001</v>
      </c>
      <c r="G274" t="b">
        <f t="shared" si="4"/>
        <v>0</v>
      </c>
    </row>
    <row r="275" spans="1:7" hidden="1" x14ac:dyDescent="0.2">
      <c r="A275">
        <v>3340</v>
      </c>
      <c r="B275">
        <v>34.457999999999998</v>
      </c>
      <c r="C275">
        <v>72.457999999999998</v>
      </c>
      <c r="D275">
        <v>33.521999999999998</v>
      </c>
      <c r="E275">
        <v>1.3320000000000001</v>
      </c>
      <c r="G275" t="b">
        <f t="shared" si="4"/>
        <v>0</v>
      </c>
    </row>
    <row r="276" spans="1:7" hidden="1" x14ac:dyDescent="0.2">
      <c r="A276">
        <v>3345</v>
      </c>
      <c r="B276">
        <v>34.526000000000003</v>
      </c>
      <c r="C276">
        <v>72.492999999999995</v>
      </c>
      <c r="D276">
        <v>33.585000000000001</v>
      </c>
      <c r="E276">
        <v>1.3380000000000001</v>
      </c>
      <c r="G276" t="b">
        <f t="shared" si="4"/>
        <v>0</v>
      </c>
    </row>
    <row r="277" spans="1:7" hidden="1" x14ac:dyDescent="0.2">
      <c r="A277">
        <v>3350</v>
      </c>
      <c r="B277">
        <v>34.598999999999997</v>
      </c>
      <c r="C277">
        <v>72.536000000000001</v>
      </c>
      <c r="D277">
        <v>33.651000000000003</v>
      </c>
      <c r="E277">
        <v>1.345</v>
      </c>
      <c r="G277" t="b">
        <f t="shared" si="4"/>
        <v>0</v>
      </c>
    </row>
    <row r="278" spans="1:7" hidden="1" x14ac:dyDescent="0.2">
      <c r="A278">
        <v>3355</v>
      </c>
      <c r="B278">
        <v>34.665999999999997</v>
      </c>
      <c r="C278">
        <v>72.569999999999993</v>
      </c>
      <c r="D278">
        <v>33.719000000000001</v>
      </c>
      <c r="E278">
        <v>1.3460000000000001</v>
      </c>
      <c r="G278" t="b">
        <f t="shared" si="4"/>
        <v>0</v>
      </c>
    </row>
    <row r="279" spans="1:7" hidden="1" x14ac:dyDescent="0.2">
      <c r="A279">
        <v>3360</v>
      </c>
      <c r="B279">
        <v>34.734999999999999</v>
      </c>
      <c r="C279">
        <v>72.605999999999995</v>
      </c>
      <c r="D279">
        <v>33.786000000000001</v>
      </c>
      <c r="E279">
        <v>1.3480000000000001</v>
      </c>
      <c r="G279" t="b">
        <f t="shared" si="4"/>
        <v>0</v>
      </c>
    </row>
    <row r="280" spans="1:7" hidden="1" x14ac:dyDescent="0.2">
      <c r="A280">
        <v>3365</v>
      </c>
      <c r="B280">
        <v>34.811</v>
      </c>
      <c r="C280">
        <v>72.656000000000006</v>
      </c>
      <c r="D280">
        <v>33.853999999999999</v>
      </c>
      <c r="E280">
        <v>1.357</v>
      </c>
      <c r="G280" t="b">
        <f t="shared" si="4"/>
        <v>0</v>
      </c>
    </row>
    <row r="281" spans="1:7" hidden="1" x14ac:dyDescent="0.2">
      <c r="A281">
        <v>3370</v>
      </c>
      <c r="B281">
        <v>34.880000000000003</v>
      </c>
      <c r="C281">
        <v>72.691000000000003</v>
      </c>
      <c r="D281">
        <v>33.920999999999999</v>
      </c>
      <c r="E281">
        <v>1.36</v>
      </c>
      <c r="G281" t="b">
        <f t="shared" si="4"/>
        <v>0</v>
      </c>
    </row>
    <row r="282" spans="1:7" hidden="1" x14ac:dyDescent="0.2">
      <c r="A282">
        <v>3375</v>
      </c>
      <c r="B282">
        <v>34.944000000000003</v>
      </c>
      <c r="C282">
        <v>72.718000000000004</v>
      </c>
      <c r="D282">
        <v>33.985999999999997</v>
      </c>
      <c r="E282">
        <v>1.36</v>
      </c>
      <c r="G282" t="b">
        <f t="shared" si="4"/>
        <v>0</v>
      </c>
    </row>
    <row r="283" spans="1:7" hidden="1" x14ac:dyDescent="0.2">
      <c r="A283">
        <v>3380</v>
      </c>
      <c r="B283">
        <v>35.008000000000003</v>
      </c>
      <c r="C283">
        <v>72.742999999999995</v>
      </c>
      <c r="D283">
        <v>34.051000000000002</v>
      </c>
      <c r="E283">
        <v>1.36</v>
      </c>
      <c r="G283" t="b">
        <f t="shared" si="4"/>
        <v>0</v>
      </c>
    </row>
    <row r="284" spans="1:7" hidden="1" x14ac:dyDescent="0.2">
      <c r="A284">
        <v>3385</v>
      </c>
      <c r="B284">
        <v>35.072000000000003</v>
      </c>
      <c r="C284">
        <v>72.769000000000005</v>
      </c>
      <c r="D284">
        <v>34.116</v>
      </c>
      <c r="E284">
        <v>1.36</v>
      </c>
      <c r="G284" t="b">
        <f t="shared" si="4"/>
        <v>0</v>
      </c>
    </row>
    <row r="285" spans="1:7" hidden="1" x14ac:dyDescent="0.2">
      <c r="A285">
        <v>3390</v>
      </c>
      <c r="B285">
        <v>35.142000000000003</v>
      </c>
      <c r="C285">
        <v>72.805999999999997</v>
      </c>
      <c r="D285">
        <v>34.180999999999997</v>
      </c>
      <c r="E285">
        <v>1.365</v>
      </c>
      <c r="G285" t="b">
        <f t="shared" si="4"/>
        <v>0</v>
      </c>
    </row>
    <row r="286" spans="1:7" hidden="1" x14ac:dyDescent="0.2">
      <c r="A286">
        <v>3395</v>
      </c>
      <c r="B286">
        <v>35.213000000000001</v>
      </c>
      <c r="C286">
        <v>72.846000000000004</v>
      </c>
      <c r="D286">
        <v>34.246000000000002</v>
      </c>
      <c r="E286">
        <v>1.3720000000000001</v>
      </c>
      <c r="G286" t="b">
        <f t="shared" si="4"/>
        <v>0</v>
      </c>
    </row>
    <row r="287" spans="1:7" x14ac:dyDescent="0.2">
      <c r="A287">
        <v>3400</v>
      </c>
      <c r="B287">
        <v>35.281999999999996</v>
      </c>
      <c r="C287">
        <v>72.88</v>
      </c>
      <c r="D287">
        <v>34.314</v>
      </c>
      <c r="E287">
        <v>1.373</v>
      </c>
      <c r="F287">
        <f>0.745699872*B287</f>
        <v>26.309782883903996</v>
      </c>
      <c r="G287" t="b">
        <f t="shared" si="4"/>
        <v>1</v>
      </c>
    </row>
    <row r="288" spans="1:7" hidden="1" x14ac:dyDescent="0.2">
      <c r="A288">
        <v>3405</v>
      </c>
      <c r="B288">
        <v>35.351999999999997</v>
      </c>
      <c r="C288">
        <v>72.918999999999997</v>
      </c>
      <c r="D288">
        <v>34.383000000000003</v>
      </c>
      <c r="E288">
        <v>1.3759999999999999</v>
      </c>
      <c r="G288" t="b">
        <f t="shared" si="4"/>
        <v>0</v>
      </c>
    </row>
    <row r="289" spans="1:7" hidden="1" x14ac:dyDescent="0.2">
      <c r="A289">
        <v>3410</v>
      </c>
      <c r="B289">
        <v>35.429000000000002</v>
      </c>
      <c r="C289">
        <v>72.968999999999994</v>
      </c>
      <c r="D289">
        <v>34.451999999999998</v>
      </c>
      <c r="E289">
        <v>1.3839999999999999</v>
      </c>
      <c r="G289" t="b">
        <f t="shared" si="4"/>
        <v>0</v>
      </c>
    </row>
    <row r="290" spans="1:7" hidden="1" x14ac:dyDescent="0.2">
      <c r="A290">
        <v>3415</v>
      </c>
      <c r="B290">
        <v>35.499000000000002</v>
      </c>
      <c r="C290">
        <v>73.007999999999996</v>
      </c>
      <c r="D290">
        <v>34.521000000000001</v>
      </c>
      <c r="E290">
        <v>1.387</v>
      </c>
      <c r="G290" t="b">
        <f t="shared" si="4"/>
        <v>0</v>
      </c>
    </row>
    <row r="291" spans="1:7" hidden="1" x14ac:dyDescent="0.2">
      <c r="A291">
        <v>3420</v>
      </c>
      <c r="B291">
        <v>35.567</v>
      </c>
      <c r="C291">
        <v>73.040000000000006</v>
      </c>
      <c r="D291">
        <v>34.588999999999999</v>
      </c>
      <c r="E291">
        <v>1.387</v>
      </c>
      <c r="G291" t="b">
        <f t="shared" si="4"/>
        <v>0</v>
      </c>
    </row>
    <row r="292" spans="1:7" hidden="1" x14ac:dyDescent="0.2">
      <c r="A292">
        <v>3425</v>
      </c>
      <c r="B292">
        <v>35.633000000000003</v>
      </c>
      <c r="C292">
        <v>73.069000000000003</v>
      </c>
      <c r="D292">
        <v>34.655999999999999</v>
      </c>
      <c r="E292">
        <v>1.387</v>
      </c>
      <c r="G292" t="b">
        <f t="shared" si="4"/>
        <v>0</v>
      </c>
    </row>
    <row r="293" spans="1:7" hidden="1" x14ac:dyDescent="0.2">
      <c r="A293">
        <v>3430</v>
      </c>
      <c r="B293">
        <v>35.704999999999998</v>
      </c>
      <c r="C293">
        <v>73.11</v>
      </c>
      <c r="D293">
        <v>34.722000000000001</v>
      </c>
      <c r="E293">
        <v>1.393</v>
      </c>
      <c r="G293" t="b">
        <f t="shared" si="4"/>
        <v>0</v>
      </c>
    </row>
    <row r="294" spans="1:7" hidden="1" x14ac:dyDescent="0.2">
      <c r="A294">
        <v>3435</v>
      </c>
      <c r="B294">
        <v>35.776000000000003</v>
      </c>
      <c r="C294">
        <v>73.149000000000001</v>
      </c>
      <c r="D294">
        <v>34.787999999999997</v>
      </c>
      <c r="E294">
        <v>1.399</v>
      </c>
      <c r="G294" t="b">
        <f t="shared" si="4"/>
        <v>0</v>
      </c>
    </row>
    <row r="295" spans="1:7" hidden="1" x14ac:dyDescent="0.2">
      <c r="A295">
        <v>3440</v>
      </c>
      <c r="B295">
        <v>35.843000000000004</v>
      </c>
      <c r="C295">
        <v>73.179000000000002</v>
      </c>
      <c r="D295">
        <v>34.854999999999997</v>
      </c>
      <c r="E295">
        <v>1.4</v>
      </c>
      <c r="G295" t="b">
        <f t="shared" si="4"/>
        <v>0</v>
      </c>
    </row>
    <row r="296" spans="1:7" hidden="1" x14ac:dyDescent="0.2">
      <c r="A296">
        <v>3445</v>
      </c>
      <c r="B296">
        <v>35.908000000000001</v>
      </c>
      <c r="C296">
        <v>73.206000000000003</v>
      </c>
      <c r="D296">
        <v>34.920999999999999</v>
      </c>
      <c r="E296">
        <v>1.4</v>
      </c>
      <c r="G296" t="b">
        <f t="shared" si="4"/>
        <v>0</v>
      </c>
    </row>
    <row r="297" spans="1:7" hidden="1" x14ac:dyDescent="0.2">
      <c r="A297">
        <v>3450</v>
      </c>
      <c r="B297">
        <v>35.976999999999997</v>
      </c>
      <c r="C297">
        <v>73.239999999999995</v>
      </c>
      <c r="D297">
        <v>34.991</v>
      </c>
      <c r="E297">
        <v>1.4</v>
      </c>
      <c r="G297" t="b">
        <f t="shared" si="4"/>
        <v>0</v>
      </c>
    </row>
    <row r="298" spans="1:7" hidden="1" x14ac:dyDescent="0.2">
      <c r="A298">
        <v>3455</v>
      </c>
      <c r="B298">
        <v>36.048000000000002</v>
      </c>
      <c r="C298">
        <v>73.278000000000006</v>
      </c>
      <c r="D298">
        <v>35.061999999999998</v>
      </c>
      <c r="E298">
        <v>1.4</v>
      </c>
      <c r="G298" t="b">
        <f t="shared" si="4"/>
        <v>0</v>
      </c>
    </row>
    <row r="299" spans="1:7" hidden="1" x14ac:dyDescent="0.2">
      <c r="A299">
        <v>3460</v>
      </c>
      <c r="B299">
        <v>36.119</v>
      </c>
      <c r="C299">
        <v>73.316000000000003</v>
      </c>
      <c r="D299">
        <v>35.133000000000003</v>
      </c>
      <c r="E299">
        <v>1.4</v>
      </c>
      <c r="G299" t="b">
        <f t="shared" si="4"/>
        <v>0</v>
      </c>
    </row>
    <row r="300" spans="1:7" hidden="1" x14ac:dyDescent="0.2">
      <c r="A300">
        <v>3465</v>
      </c>
      <c r="B300">
        <v>36.189</v>
      </c>
      <c r="C300">
        <v>73.352999999999994</v>
      </c>
      <c r="D300">
        <v>35.204999999999998</v>
      </c>
      <c r="E300">
        <v>1.4</v>
      </c>
      <c r="G300" t="b">
        <f t="shared" si="4"/>
        <v>0</v>
      </c>
    </row>
    <row r="301" spans="1:7" hidden="1" x14ac:dyDescent="0.2">
      <c r="A301">
        <v>3470</v>
      </c>
      <c r="B301">
        <v>36.26</v>
      </c>
      <c r="C301">
        <v>73.39</v>
      </c>
      <c r="D301">
        <v>35.276000000000003</v>
      </c>
      <c r="E301">
        <v>1.4</v>
      </c>
      <c r="G301" t="b">
        <f t="shared" si="4"/>
        <v>0</v>
      </c>
    </row>
    <row r="302" spans="1:7" hidden="1" x14ac:dyDescent="0.2">
      <c r="A302">
        <v>3475</v>
      </c>
      <c r="B302">
        <v>36.331000000000003</v>
      </c>
      <c r="C302">
        <v>73.427999999999997</v>
      </c>
      <c r="D302">
        <v>35.347999999999999</v>
      </c>
      <c r="E302">
        <v>1.4</v>
      </c>
      <c r="G302" t="b">
        <f t="shared" si="4"/>
        <v>0</v>
      </c>
    </row>
    <row r="303" spans="1:7" hidden="1" x14ac:dyDescent="0.2">
      <c r="A303">
        <v>3480</v>
      </c>
      <c r="B303">
        <v>36.405999999999999</v>
      </c>
      <c r="C303">
        <v>73.474000000000004</v>
      </c>
      <c r="D303">
        <v>35.418999999999997</v>
      </c>
      <c r="E303">
        <v>1.405</v>
      </c>
      <c r="G303" t="b">
        <f t="shared" si="4"/>
        <v>0</v>
      </c>
    </row>
    <row r="304" spans="1:7" hidden="1" x14ac:dyDescent="0.2">
      <c r="A304">
        <v>3485</v>
      </c>
      <c r="B304">
        <v>36.482999999999997</v>
      </c>
      <c r="C304">
        <v>73.524000000000001</v>
      </c>
      <c r="D304">
        <v>35.491</v>
      </c>
      <c r="E304">
        <v>1.4119999999999999</v>
      </c>
      <c r="G304" t="b">
        <f t="shared" si="4"/>
        <v>0</v>
      </c>
    </row>
    <row r="305" spans="1:7" hidden="1" x14ac:dyDescent="0.2">
      <c r="A305">
        <v>3490</v>
      </c>
      <c r="B305">
        <v>36.555999999999997</v>
      </c>
      <c r="C305">
        <v>73.566000000000003</v>
      </c>
      <c r="D305">
        <v>35.561999999999998</v>
      </c>
      <c r="E305">
        <v>1.4139999999999999</v>
      </c>
      <c r="G305" t="b">
        <f t="shared" si="4"/>
        <v>0</v>
      </c>
    </row>
    <row r="306" spans="1:7" hidden="1" x14ac:dyDescent="0.2">
      <c r="A306">
        <v>3495</v>
      </c>
      <c r="B306">
        <v>36.628</v>
      </c>
      <c r="C306">
        <v>73.605000000000004</v>
      </c>
      <c r="D306">
        <v>35.634</v>
      </c>
      <c r="E306">
        <v>1.4159999999999999</v>
      </c>
      <c r="G306" t="b">
        <f t="shared" si="4"/>
        <v>0</v>
      </c>
    </row>
    <row r="307" spans="1:7" x14ac:dyDescent="0.2">
      <c r="A307">
        <v>3500</v>
      </c>
      <c r="B307">
        <v>36.707999999999998</v>
      </c>
      <c r="C307">
        <v>73.66</v>
      </c>
      <c r="D307">
        <v>35.707000000000001</v>
      </c>
      <c r="E307">
        <v>1.423</v>
      </c>
      <c r="F307">
        <f>0.745699872*B307</f>
        <v>27.373150901375997</v>
      </c>
      <c r="G307" t="b">
        <f t="shared" si="4"/>
        <v>1</v>
      </c>
    </row>
    <row r="308" spans="1:7" hidden="1" x14ac:dyDescent="0.2">
      <c r="A308">
        <v>3505</v>
      </c>
      <c r="B308">
        <v>36.784999999999997</v>
      </c>
      <c r="C308">
        <v>73.709999999999994</v>
      </c>
      <c r="D308">
        <v>35.78</v>
      </c>
      <c r="E308">
        <v>1.4279999999999999</v>
      </c>
      <c r="G308" t="b">
        <f t="shared" si="4"/>
        <v>0</v>
      </c>
    </row>
    <row r="309" spans="1:7" hidden="1" x14ac:dyDescent="0.2">
      <c r="A309">
        <v>3510</v>
      </c>
      <c r="B309">
        <v>36.859000000000002</v>
      </c>
      <c r="C309">
        <v>73.751999999999995</v>
      </c>
      <c r="D309">
        <v>35.854999999999997</v>
      </c>
      <c r="E309">
        <v>1.4279999999999999</v>
      </c>
      <c r="G309" t="b">
        <f t="shared" si="4"/>
        <v>0</v>
      </c>
    </row>
    <row r="310" spans="1:7" hidden="1" x14ac:dyDescent="0.2">
      <c r="A310">
        <v>3515</v>
      </c>
      <c r="B310">
        <v>36.932000000000002</v>
      </c>
      <c r="C310">
        <v>73.793000000000006</v>
      </c>
      <c r="D310">
        <v>35.929000000000002</v>
      </c>
      <c r="E310">
        <v>1.4279999999999999</v>
      </c>
      <c r="G310" t="b">
        <f t="shared" si="4"/>
        <v>0</v>
      </c>
    </row>
    <row r="311" spans="1:7" hidden="1" x14ac:dyDescent="0.2">
      <c r="A311">
        <v>3520</v>
      </c>
      <c r="B311">
        <v>37.005000000000003</v>
      </c>
      <c r="C311">
        <v>73.834000000000003</v>
      </c>
      <c r="D311">
        <v>36.003</v>
      </c>
      <c r="E311">
        <v>1.4279999999999999</v>
      </c>
      <c r="G311" t="b">
        <f t="shared" si="4"/>
        <v>0</v>
      </c>
    </row>
    <row r="312" spans="1:7" hidden="1" x14ac:dyDescent="0.2">
      <c r="A312">
        <v>3525</v>
      </c>
      <c r="B312">
        <v>37.079000000000001</v>
      </c>
      <c r="C312">
        <v>73.876999999999995</v>
      </c>
      <c r="D312">
        <v>36.076999999999998</v>
      </c>
      <c r="E312">
        <v>1.4279999999999999</v>
      </c>
      <c r="G312" t="b">
        <f t="shared" si="4"/>
        <v>0</v>
      </c>
    </row>
    <row r="313" spans="1:7" hidden="1" x14ac:dyDescent="0.2">
      <c r="A313">
        <v>3530</v>
      </c>
      <c r="B313">
        <v>37.152999999999999</v>
      </c>
      <c r="C313">
        <v>73.92</v>
      </c>
      <c r="D313">
        <v>36.152999999999999</v>
      </c>
      <c r="E313">
        <v>1.4279999999999999</v>
      </c>
      <c r="G313" t="b">
        <f t="shared" si="4"/>
        <v>0</v>
      </c>
    </row>
    <row r="314" spans="1:7" hidden="1" x14ac:dyDescent="0.2">
      <c r="A314">
        <v>3535</v>
      </c>
      <c r="B314">
        <v>37.228000000000002</v>
      </c>
      <c r="C314">
        <v>73.962999999999994</v>
      </c>
      <c r="D314">
        <v>36.228000000000002</v>
      </c>
      <c r="E314">
        <v>1.4279999999999999</v>
      </c>
      <c r="G314" t="b">
        <f t="shared" si="4"/>
        <v>0</v>
      </c>
    </row>
    <row r="315" spans="1:7" hidden="1" x14ac:dyDescent="0.2">
      <c r="A315">
        <v>3540</v>
      </c>
      <c r="B315">
        <v>37.302</v>
      </c>
      <c r="C315">
        <v>74.006</v>
      </c>
      <c r="D315">
        <v>36.302999999999997</v>
      </c>
      <c r="E315">
        <v>1.4279999999999999</v>
      </c>
      <c r="G315" t="b">
        <f t="shared" si="4"/>
        <v>0</v>
      </c>
    </row>
    <row r="316" spans="1:7" hidden="1" x14ac:dyDescent="0.2">
      <c r="A316">
        <v>3545</v>
      </c>
      <c r="B316">
        <v>37.377000000000002</v>
      </c>
      <c r="C316">
        <v>74.05</v>
      </c>
      <c r="D316">
        <v>36.378</v>
      </c>
      <c r="E316">
        <v>1.4279999999999999</v>
      </c>
      <c r="G316" t="b">
        <f t="shared" si="4"/>
        <v>0</v>
      </c>
    </row>
    <row r="317" spans="1:7" hidden="1" x14ac:dyDescent="0.2">
      <c r="A317">
        <v>3550</v>
      </c>
      <c r="B317">
        <v>37.459000000000003</v>
      </c>
      <c r="C317">
        <v>74.108999999999995</v>
      </c>
      <c r="D317">
        <v>36.456000000000003</v>
      </c>
      <c r="E317">
        <v>1.4339999999999999</v>
      </c>
      <c r="G317" t="b">
        <f t="shared" si="4"/>
        <v>0</v>
      </c>
    </row>
    <row r="318" spans="1:7" hidden="1" x14ac:dyDescent="0.2">
      <c r="A318">
        <v>3555</v>
      </c>
      <c r="B318">
        <v>37.545000000000002</v>
      </c>
      <c r="C318">
        <v>74.174000000000007</v>
      </c>
      <c r="D318">
        <v>36.536000000000001</v>
      </c>
      <c r="E318">
        <v>1.4410000000000001</v>
      </c>
      <c r="G318" t="b">
        <f t="shared" si="4"/>
        <v>0</v>
      </c>
    </row>
    <row r="319" spans="1:7" hidden="1" x14ac:dyDescent="0.2">
      <c r="A319">
        <v>3560</v>
      </c>
      <c r="B319">
        <v>37.627000000000002</v>
      </c>
      <c r="C319">
        <v>74.230999999999995</v>
      </c>
      <c r="D319">
        <v>36.618000000000002</v>
      </c>
      <c r="E319">
        <v>1.4410000000000001</v>
      </c>
      <c r="G319" t="b">
        <f t="shared" si="4"/>
        <v>0</v>
      </c>
    </row>
    <row r="320" spans="1:7" hidden="1" x14ac:dyDescent="0.2">
      <c r="A320">
        <v>3565</v>
      </c>
      <c r="B320">
        <v>37.712000000000003</v>
      </c>
      <c r="C320">
        <v>74.293999999999997</v>
      </c>
      <c r="D320">
        <v>36.700000000000003</v>
      </c>
      <c r="E320">
        <v>1.4450000000000001</v>
      </c>
      <c r="G320" t="b">
        <f t="shared" si="4"/>
        <v>0</v>
      </c>
    </row>
    <row r="321" spans="1:7" hidden="1" x14ac:dyDescent="0.2">
      <c r="A321">
        <v>3570</v>
      </c>
      <c r="B321">
        <v>37.799999999999997</v>
      </c>
      <c r="C321">
        <v>74.363</v>
      </c>
      <c r="D321">
        <v>36.781999999999996</v>
      </c>
      <c r="E321">
        <v>1.452</v>
      </c>
      <c r="G321" t="b">
        <f t="shared" si="4"/>
        <v>0</v>
      </c>
    </row>
    <row r="322" spans="1:7" hidden="1" x14ac:dyDescent="0.2">
      <c r="A322">
        <v>3575</v>
      </c>
      <c r="B322">
        <v>37.884</v>
      </c>
      <c r="C322">
        <v>74.424000000000007</v>
      </c>
      <c r="D322">
        <v>36.863999999999997</v>
      </c>
      <c r="E322">
        <v>1.4550000000000001</v>
      </c>
      <c r="G322" t="b">
        <f t="shared" si="4"/>
        <v>0</v>
      </c>
    </row>
    <row r="323" spans="1:7" hidden="1" x14ac:dyDescent="0.2">
      <c r="A323">
        <v>3580</v>
      </c>
      <c r="B323">
        <v>37.963999999999999</v>
      </c>
      <c r="C323">
        <v>74.478999999999999</v>
      </c>
      <c r="D323">
        <v>36.945999999999998</v>
      </c>
      <c r="E323">
        <v>1.4550000000000001</v>
      </c>
      <c r="G323" t="b">
        <f t="shared" ref="G323:G386" si="5">RIGHT(A323,2)="00"</f>
        <v>0</v>
      </c>
    </row>
    <row r="324" spans="1:7" hidden="1" x14ac:dyDescent="0.2">
      <c r="A324">
        <v>3585</v>
      </c>
      <c r="B324">
        <v>38.045000000000002</v>
      </c>
      <c r="C324">
        <v>74.533000000000001</v>
      </c>
      <c r="D324">
        <v>37.027000000000001</v>
      </c>
      <c r="E324">
        <v>1.4550000000000001</v>
      </c>
      <c r="G324" t="b">
        <f t="shared" si="5"/>
        <v>0</v>
      </c>
    </row>
    <row r="325" spans="1:7" hidden="1" x14ac:dyDescent="0.2">
      <c r="A325">
        <v>3590</v>
      </c>
      <c r="B325">
        <v>38.125999999999998</v>
      </c>
      <c r="C325">
        <v>74.587000000000003</v>
      </c>
      <c r="D325">
        <v>37.109000000000002</v>
      </c>
      <c r="E325">
        <v>1.4550000000000001</v>
      </c>
      <c r="G325" t="b">
        <f t="shared" si="5"/>
        <v>0</v>
      </c>
    </row>
    <row r="326" spans="1:7" hidden="1" x14ac:dyDescent="0.2">
      <c r="A326">
        <v>3595</v>
      </c>
      <c r="B326">
        <v>38.206000000000003</v>
      </c>
      <c r="C326">
        <v>74.64</v>
      </c>
      <c r="D326">
        <v>37.19</v>
      </c>
      <c r="E326">
        <v>1.4550000000000001</v>
      </c>
      <c r="G326" t="b">
        <f t="shared" si="5"/>
        <v>0</v>
      </c>
    </row>
    <row r="327" spans="1:7" x14ac:dyDescent="0.2">
      <c r="A327">
        <v>3600</v>
      </c>
      <c r="B327">
        <v>38.290999999999997</v>
      </c>
      <c r="C327">
        <v>74.703000000000003</v>
      </c>
      <c r="D327">
        <v>37.271999999999998</v>
      </c>
      <c r="E327">
        <v>1.4590000000000001</v>
      </c>
      <c r="F327">
        <f>0.745699872*B327</f>
        <v>28.553593798751997</v>
      </c>
      <c r="G327" t="b">
        <f t="shared" si="5"/>
        <v>1</v>
      </c>
    </row>
    <row r="328" spans="1:7" hidden="1" x14ac:dyDescent="0.2">
      <c r="A328">
        <v>3605</v>
      </c>
      <c r="B328">
        <v>38.380000000000003</v>
      </c>
      <c r="C328">
        <v>74.772000000000006</v>
      </c>
      <c r="D328">
        <v>37.354999999999997</v>
      </c>
      <c r="E328">
        <v>1.466</v>
      </c>
      <c r="G328" t="b">
        <f t="shared" si="5"/>
        <v>0</v>
      </c>
    </row>
    <row r="329" spans="1:7" hidden="1" x14ac:dyDescent="0.2">
      <c r="A329">
        <v>3610</v>
      </c>
      <c r="B329">
        <v>38.465000000000003</v>
      </c>
      <c r="C329">
        <v>74.834000000000003</v>
      </c>
      <c r="D329">
        <v>37.439</v>
      </c>
      <c r="E329">
        <v>1.468</v>
      </c>
      <c r="G329" t="b">
        <f t="shared" si="5"/>
        <v>0</v>
      </c>
    </row>
    <row r="330" spans="1:7" hidden="1" x14ac:dyDescent="0.2">
      <c r="A330">
        <v>3615</v>
      </c>
      <c r="B330">
        <v>38.549999999999997</v>
      </c>
      <c r="C330">
        <v>74.896000000000001</v>
      </c>
      <c r="D330">
        <v>37.523000000000003</v>
      </c>
      <c r="E330">
        <v>1.47</v>
      </c>
      <c r="G330" t="b">
        <f t="shared" si="5"/>
        <v>0</v>
      </c>
    </row>
    <row r="331" spans="1:7" hidden="1" x14ac:dyDescent="0.2">
      <c r="A331">
        <v>3620</v>
      </c>
      <c r="B331">
        <v>38.64</v>
      </c>
      <c r="C331">
        <v>74.965999999999994</v>
      </c>
      <c r="D331">
        <v>37.606999999999999</v>
      </c>
      <c r="E331">
        <v>1.4770000000000001</v>
      </c>
      <c r="G331" t="b">
        <f t="shared" si="5"/>
        <v>0</v>
      </c>
    </row>
    <row r="332" spans="1:7" hidden="1" x14ac:dyDescent="0.2">
      <c r="A332">
        <v>3625</v>
      </c>
      <c r="B332">
        <v>38.728000000000002</v>
      </c>
      <c r="C332">
        <v>75.034000000000006</v>
      </c>
      <c r="D332">
        <v>37.691000000000003</v>
      </c>
      <c r="E332">
        <v>1.482</v>
      </c>
      <c r="G332" t="b">
        <f t="shared" si="5"/>
        <v>0</v>
      </c>
    </row>
    <row r="333" spans="1:7" hidden="1" x14ac:dyDescent="0.2">
      <c r="A333">
        <v>3630</v>
      </c>
      <c r="B333">
        <v>38.814</v>
      </c>
      <c r="C333">
        <v>75.096000000000004</v>
      </c>
      <c r="D333">
        <v>37.777999999999999</v>
      </c>
      <c r="E333">
        <v>1.482</v>
      </c>
      <c r="G333" t="b">
        <f t="shared" si="5"/>
        <v>0</v>
      </c>
    </row>
    <row r="334" spans="1:7" hidden="1" x14ac:dyDescent="0.2">
      <c r="A334">
        <v>3635</v>
      </c>
      <c r="B334">
        <v>38.902999999999999</v>
      </c>
      <c r="C334">
        <v>75.165999999999997</v>
      </c>
      <c r="D334">
        <v>37.869</v>
      </c>
      <c r="E334">
        <v>1.482</v>
      </c>
      <c r="G334" t="b">
        <f t="shared" si="5"/>
        <v>0</v>
      </c>
    </row>
    <row r="335" spans="1:7" hidden="1" x14ac:dyDescent="0.2">
      <c r="A335">
        <v>3640</v>
      </c>
      <c r="B335">
        <v>38.997999999999998</v>
      </c>
      <c r="C335">
        <v>75.245999999999995</v>
      </c>
      <c r="D335">
        <v>37.96</v>
      </c>
      <c r="E335">
        <v>1.486</v>
      </c>
      <c r="G335" t="b">
        <f t="shared" si="5"/>
        <v>0</v>
      </c>
    </row>
    <row r="336" spans="1:7" hidden="1" x14ac:dyDescent="0.2">
      <c r="A336">
        <v>3645</v>
      </c>
      <c r="B336">
        <v>39.095999999999997</v>
      </c>
      <c r="C336">
        <v>75.331000000000003</v>
      </c>
      <c r="D336">
        <v>38.052</v>
      </c>
      <c r="E336">
        <v>1.4930000000000001</v>
      </c>
      <c r="G336" t="b">
        <f t="shared" si="5"/>
        <v>0</v>
      </c>
    </row>
    <row r="337" spans="1:7" hidden="1" x14ac:dyDescent="0.2">
      <c r="A337">
        <v>3650</v>
      </c>
      <c r="B337">
        <v>39.189</v>
      </c>
      <c r="C337">
        <v>75.406999999999996</v>
      </c>
      <c r="D337">
        <v>38.143999999999998</v>
      </c>
      <c r="E337">
        <v>1.496</v>
      </c>
      <c r="G337" t="b">
        <f t="shared" si="5"/>
        <v>0</v>
      </c>
    </row>
    <row r="338" spans="1:7" hidden="1" x14ac:dyDescent="0.2">
      <c r="A338">
        <v>3655</v>
      </c>
      <c r="B338">
        <v>39.280999999999999</v>
      </c>
      <c r="C338">
        <v>75.480999999999995</v>
      </c>
      <c r="D338">
        <v>38.235999999999997</v>
      </c>
      <c r="E338">
        <v>1.4970000000000001</v>
      </c>
      <c r="G338" t="b">
        <f t="shared" si="5"/>
        <v>0</v>
      </c>
    </row>
    <row r="339" spans="1:7" hidden="1" x14ac:dyDescent="0.2">
      <c r="A339">
        <v>3660</v>
      </c>
      <c r="B339">
        <v>39.378999999999998</v>
      </c>
      <c r="C339">
        <v>75.564999999999998</v>
      </c>
      <c r="D339">
        <v>38.328000000000003</v>
      </c>
      <c r="E339">
        <v>1.504</v>
      </c>
      <c r="G339" t="b">
        <f t="shared" si="5"/>
        <v>0</v>
      </c>
    </row>
    <row r="340" spans="1:7" hidden="1" x14ac:dyDescent="0.2">
      <c r="A340">
        <v>3665</v>
      </c>
      <c r="B340">
        <v>39.475999999999999</v>
      </c>
      <c r="C340">
        <v>75.647999999999996</v>
      </c>
      <c r="D340">
        <v>38.42</v>
      </c>
      <c r="E340">
        <v>1.5089999999999999</v>
      </c>
      <c r="G340" t="b">
        <f t="shared" si="5"/>
        <v>0</v>
      </c>
    </row>
    <row r="341" spans="1:7" hidden="1" x14ac:dyDescent="0.2">
      <c r="A341">
        <v>3670</v>
      </c>
      <c r="B341">
        <v>39.567</v>
      </c>
      <c r="C341">
        <v>75.72</v>
      </c>
      <c r="D341">
        <v>38.512999999999998</v>
      </c>
      <c r="E341">
        <v>1.5089999999999999</v>
      </c>
      <c r="G341" t="b">
        <f t="shared" si="5"/>
        <v>0</v>
      </c>
    </row>
    <row r="342" spans="1:7" hidden="1" x14ac:dyDescent="0.2">
      <c r="A342">
        <v>3675</v>
      </c>
      <c r="B342">
        <v>39.658999999999999</v>
      </c>
      <c r="C342">
        <v>75.792000000000002</v>
      </c>
      <c r="D342">
        <v>38.604999999999997</v>
      </c>
      <c r="E342">
        <v>1.5089999999999999</v>
      </c>
      <c r="G342" t="b">
        <f t="shared" si="5"/>
        <v>0</v>
      </c>
    </row>
    <row r="343" spans="1:7" hidden="1" x14ac:dyDescent="0.2">
      <c r="A343">
        <v>3680</v>
      </c>
      <c r="B343">
        <v>39.753999999999998</v>
      </c>
      <c r="C343">
        <v>75.87</v>
      </c>
      <c r="D343">
        <v>38.698</v>
      </c>
      <c r="E343">
        <v>1.5129999999999999</v>
      </c>
      <c r="G343" t="b">
        <f t="shared" si="5"/>
        <v>0</v>
      </c>
    </row>
    <row r="344" spans="1:7" hidden="1" x14ac:dyDescent="0.2">
      <c r="A344">
        <v>3685</v>
      </c>
      <c r="B344">
        <v>39.853999999999999</v>
      </c>
      <c r="C344">
        <v>75.957999999999998</v>
      </c>
      <c r="D344">
        <v>38.790999999999997</v>
      </c>
      <c r="E344">
        <v>1.52</v>
      </c>
      <c r="G344" t="b">
        <f t="shared" si="5"/>
        <v>0</v>
      </c>
    </row>
    <row r="345" spans="1:7" hidden="1" x14ac:dyDescent="0.2">
      <c r="A345">
        <v>3690</v>
      </c>
      <c r="B345">
        <v>39.950000000000003</v>
      </c>
      <c r="C345">
        <v>76.037999999999997</v>
      </c>
      <c r="D345">
        <v>38.886000000000003</v>
      </c>
      <c r="E345">
        <v>1.5229999999999999</v>
      </c>
      <c r="G345" t="b">
        <f t="shared" si="5"/>
        <v>0</v>
      </c>
    </row>
    <row r="346" spans="1:7" hidden="1" x14ac:dyDescent="0.2">
      <c r="A346">
        <v>3695</v>
      </c>
      <c r="B346">
        <v>40.043999999999997</v>
      </c>
      <c r="C346">
        <v>76.114000000000004</v>
      </c>
      <c r="D346">
        <v>38.981000000000002</v>
      </c>
      <c r="E346">
        <v>1.5229999999999999</v>
      </c>
      <c r="G346" t="b">
        <f t="shared" si="5"/>
        <v>0</v>
      </c>
    </row>
    <row r="347" spans="1:7" x14ac:dyDescent="0.2">
      <c r="A347">
        <v>3700</v>
      </c>
      <c r="B347">
        <v>40.139000000000003</v>
      </c>
      <c r="C347">
        <v>76.191000000000003</v>
      </c>
      <c r="D347">
        <v>39.076000000000001</v>
      </c>
      <c r="E347">
        <v>1.524</v>
      </c>
      <c r="F347">
        <f>0.745699872*B347</f>
        <v>29.931647162208002</v>
      </c>
      <c r="G347" t="b">
        <f t="shared" si="5"/>
        <v>1</v>
      </c>
    </row>
    <row r="348" spans="1:7" hidden="1" x14ac:dyDescent="0.2">
      <c r="A348">
        <v>3705</v>
      </c>
      <c r="B348">
        <v>40.238</v>
      </c>
      <c r="C348">
        <v>76.275999999999996</v>
      </c>
      <c r="D348">
        <v>39.170999999999999</v>
      </c>
      <c r="E348">
        <v>1.5289999999999999</v>
      </c>
      <c r="G348" t="b">
        <f t="shared" si="5"/>
        <v>0</v>
      </c>
    </row>
    <row r="349" spans="1:7" hidden="1" x14ac:dyDescent="0.2">
      <c r="A349">
        <v>3710</v>
      </c>
      <c r="B349">
        <v>40.340000000000003</v>
      </c>
      <c r="C349">
        <v>76.366</v>
      </c>
      <c r="D349">
        <v>39.267000000000003</v>
      </c>
      <c r="E349">
        <v>1.536</v>
      </c>
      <c r="G349" t="b">
        <f t="shared" si="5"/>
        <v>0</v>
      </c>
    </row>
    <row r="350" spans="1:7" hidden="1" x14ac:dyDescent="0.2">
      <c r="A350">
        <v>3715</v>
      </c>
      <c r="B350">
        <v>40.439</v>
      </c>
      <c r="C350">
        <v>76.450999999999993</v>
      </c>
      <c r="D350">
        <v>39.363999999999997</v>
      </c>
      <c r="E350">
        <v>1.54</v>
      </c>
      <c r="G350" t="b">
        <f t="shared" si="5"/>
        <v>0</v>
      </c>
    </row>
    <row r="351" spans="1:7" hidden="1" x14ac:dyDescent="0.2">
      <c r="A351">
        <v>3720</v>
      </c>
      <c r="B351">
        <v>40.543999999999997</v>
      </c>
      <c r="C351">
        <v>76.546000000000006</v>
      </c>
      <c r="D351">
        <v>39.460999999999999</v>
      </c>
      <c r="E351">
        <v>1.548</v>
      </c>
      <c r="G351" t="b">
        <f t="shared" si="5"/>
        <v>0</v>
      </c>
    </row>
    <row r="352" spans="1:7" hidden="1" x14ac:dyDescent="0.2">
      <c r="A352">
        <v>3725</v>
      </c>
      <c r="B352">
        <v>40.643999999999998</v>
      </c>
      <c r="C352">
        <v>76.632000000000005</v>
      </c>
      <c r="D352">
        <v>39.558999999999997</v>
      </c>
      <c r="E352">
        <v>1.552</v>
      </c>
      <c r="G352" t="b">
        <f t="shared" si="5"/>
        <v>0</v>
      </c>
    </row>
    <row r="353" spans="1:7" hidden="1" x14ac:dyDescent="0.2">
      <c r="A353">
        <v>3730</v>
      </c>
      <c r="B353">
        <v>40.747</v>
      </c>
      <c r="C353">
        <v>76.724000000000004</v>
      </c>
      <c r="D353">
        <v>39.655999999999999</v>
      </c>
      <c r="E353">
        <v>1.5589999999999999</v>
      </c>
      <c r="G353" t="b">
        <f t="shared" si="5"/>
        <v>0</v>
      </c>
    </row>
    <row r="354" spans="1:7" hidden="1" x14ac:dyDescent="0.2">
      <c r="A354">
        <v>3735</v>
      </c>
      <c r="B354">
        <v>40.847999999999999</v>
      </c>
      <c r="C354">
        <v>76.811000000000007</v>
      </c>
      <c r="D354">
        <v>39.753999999999998</v>
      </c>
      <c r="E354">
        <v>1.5640000000000001</v>
      </c>
      <c r="G354" t="b">
        <f t="shared" si="5"/>
        <v>0</v>
      </c>
    </row>
    <row r="355" spans="1:7" hidden="1" x14ac:dyDescent="0.2">
      <c r="A355">
        <v>3740</v>
      </c>
      <c r="B355">
        <v>40.945999999999998</v>
      </c>
      <c r="C355">
        <v>76.891999999999996</v>
      </c>
      <c r="D355">
        <v>39.853000000000002</v>
      </c>
      <c r="E355">
        <v>1.5640000000000001</v>
      </c>
      <c r="G355" t="b">
        <f t="shared" si="5"/>
        <v>0</v>
      </c>
    </row>
    <row r="356" spans="1:7" hidden="1" x14ac:dyDescent="0.2">
      <c r="A356">
        <v>3745</v>
      </c>
      <c r="B356">
        <v>41.048999999999999</v>
      </c>
      <c r="C356">
        <v>76.983000000000004</v>
      </c>
      <c r="D356">
        <v>39.953000000000003</v>
      </c>
      <c r="E356">
        <v>1.5680000000000001</v>
      </c>
      <c r="G356" t="b">
        <f t="shared" si="5"/>
        <v>0</v>
      </c>
    </row>
    <row r="357" spans="1:7" hidden="1" x14ac:dyDescent="0.2">
      <c r="A357">
        <v>3750</v>
      </c>
      <c r="B357">
        <v>41.156999999999996</v>
      </c>
      <c r="C357">
        <v>77.081999999999994</v>
      </c>
      <c r="D357">
        <v>40.052999999999997</v>
      </c>
      <c r="E357">
        <v>1.577</v>
      </c>
      <c r="G357" t="b">
        <f t="shared" si="5"/>
        <v>0</v>
      </c>
    </row>
    <row r="358" spans="1:7" hidden="1" x14ac:dyDescent="0.2">
      <c r="A358">
        <v>3755</v>
      </c>
      <c r="B358">
        <v>41.258000000000003</v>
      </c>
      <c r="C358">
        <v>77.168999999999997</v>
      </c>
      <c r="D358">
        <v>40.152999999999999</v>
      </c>
      <c r="E358">
        <v>1.58</v>
      </c>
      <c r="G358" t="b">
        <f t="shared" si="5"/>
        <v>0</v>
      </c>
    </row>
    <row r="359" spans="1:7" hidden="1" x14ac:dyDescent="0.2">
      <c r="A359">
        <v>3760</v>
      </c>
      <c r="B359">
        <v>41.366</v>
      </c>
      <c r="C359">
        <v>77.266000000000005</v>
      </c>
      <c r="D359">
        <v>40.253</v>
      </c>
      <c r="E359">
        <v>1.5880000000000001</v>
      </c>
      <c r="G359" t="b">
        <f t="shared" si="5"/>
        <v>0</v>
      </c>
    </row>
    <row r="360" spans="1:7" hidden="1" x14ac:dyDescent="0.2">
      <c r="A360">
        <v>3765</v>
      </c>
      <c r="B360">
        <v>41.468000000000004</v>
      </c>
      <c r="C360">
        <v>77.355000000000004</v>
      </c>
      <c r="D360">
        <v>40.353999999999999</v>
      </c>
      <c r="E360">
        <v>1.591</v>
      </c>
      <c r="G360" t="b">
        <f t="shared" si="5"/>
        <v>0</v>
      </c>
    </row>
    <row r="361" spans="1:7" hidden="1" x14ac:dyDescent="0.2">
      <c r="A361">
        <v>3770</v>
      </c>
      <c r="B361">
        <v>41.570999999999998</v>
      </c>
      <c r="C361">
        <v>77.442999999999998</v>
      </c>
      <c r="D361">
        <v>40.456000000000003</v>
      </c>
      <c r="E361">
        <v>1.591</v>
      </c>
      <c r="G361" t="b">
        <f t="shared" si="5"/>
        <v>0</v>
      </c>
    </row>
    <row r="362" spans="1:7" hidden="1" x14ac:dyDescent="0.2">
      <c r="A362">
        <v>3775</v>
      </c>
      <c r="B362">
        <v>41.673000000000002</v>
      </c>
      <c r="C362">
        <v>77.531999999999996</v>
      </c>
      <c r="D362">
        <v>40.56</v>
      </c>
      <c r="E362">
        <v>1.591</v>
      </c>
      <c r="G362" t="b">
        <f t="shared" si="5"/>
        <v>0</v>
      </c>
    </row>
    <row r="363" spans="1:7" hidden="1" x14ac:dyDescent="0.2">
      <c r="A363">
        <v>3780</v>
      </c>
      <c r="B363">
        <v>41.776000000000003</v>
      </c>
      <c r="C363">
        <v>77.620999999999995</v>
      </c>
      <c r="D363">
        <v>40.662999999999997</v>
      </c>
      <c r="E363">
        <v>1.591</v>
      </c>
      <c r="G363" t="b">
        <f t="shared" si="5"/>
        <v>0</v>
      </c>
    </row>
    <row r="364" spans="1:7" hidden="1" x14ac:dyDescent="0.2">
      <c r="A364">
        <v>3785</v>
      </c>
      <c r="B364">
        <v>41.881999999999998</v>
      </c>
      <c r="C364">
        <v>77.713999999999999</v>
      </c>
      <c r="D364">
        <v>40.765999999999998</v>
      </c>
      <c r="E364">
        <v>1.593</v>
      </c>
      <c r="G364" t="b">
        <f t="shared" si="5"/>
        <v>0</v>
      </c>
    </row>
    <row r="365" spans="1:7" hidden="1" x14ac:dyDescent="0.2">
      <c r="A365">
        <v>3790</v>
      </c>
      <c r="B365">
        <v>41.994</v>
      </c>
      <c r="C365">
        <v>77.819999999999993</v>
      </c>
      <c r="D365">
        <v>40.869</v>
      </c>
      <c r="E365">
        <v>1.603</v>
      </c>
      <c r="G365" t="b">
        <f t="shared" si="5"/>
        <v>0</v>
      </c>
    </row>
    <row r="366" spans="1:7" hidden="1" x14ac:dyDescent="0.2">
      <c r="A366">
        <v>3795</v>
      </c>
      <c r="B366">
        <v>42.098999999999997</v>
      </c>
      <c r="C366">
        <v>77.911000000000001</v>
      </c>
      <c r="D366">
        <v>40.972999999999999</v>
      </c>
      <c r="E366">
        <v>1.6040000000000001</v>
      </c>
      <c r="G366" t="b">
        <f t="shared" si="5"/>
        <v>0</v>
      </c>
    </row>
    <row r="367" spans="1:7" x14ac:dyDescent="0.2">
      <c r="A367">
        <v>3800</v>
      </c>
      <c r="B367">
        <v>42.203000000000003</v>
      </c>
      <c r="C367">
        <v>78</v>
      </c>
      <c r="D367">
        <v>41.078000000000003</v>
      </c>
      <c r="E367">
        <v>1.6040000000000001</v>
      </c>
      <c r="F367">
        <f>0.745699872*B367</f>
        <v>31.470771698016001</v>
      </c>
      <c r="G367" t="b">
        <f t="shared" si="5"/>
        <v>1</v>
      </c>
    </row>
    <row r="368" spans="1:7" hidden="1" x14ac:dyDescent="0.2">
      <c r="A368">
        <v>3805</v>
      </c>
      <c r="B368">
        <v>42.305999999999997</v>
      </c>
      <c r="C368">
        <v>78.088999999999999</v>
      </c>
      <c r="D368">
        <v>41.183</v>
      </c>
      <c r="E368">
        <v>1.6040000000000001</v>
      </c>
      <c r="G368" t="b">
        <f t="shared" si="5"/>
        <v>0</v>
      </c>
    </row>
    <row r="369" spans="1:7" hidden="1" x14ac:dyDescent="0.2">
      <c r="A369">
        <v>3810</v>
      </c>
      <c r="B369">
        <v>42.41</v>
      </c>
      <c r="C369">
        <v>78.177999999999997</v>
      </c>
      <c r="D369">
        <v>41.287999999999997</v>
      </c>
      <c r="E369">
        <v>1.6040000000000001</v>
      </c>
      <c r="G369" t="b">
        <f t="shared" si="5"/>
        <v>0</v>
      </c>
    </row>
    <row r="370" spans="1:7" hidden="1" x14ac:dyDescent="0.2">
      <c r="A370">
        <v>3815</v>
      </c>
      <c r="B370">
        <v>42.514000000000003</v>
      </c>
      <c r="C370">
        <v>78.266999999999996</v>
      </c>
      <c r="D370">
        <v>41.393000000000001</v>
      </c>
      <c r="E370">
        <v>1.6040000000000001</v>
      </c>
      <c r="G370" t="b">
        <f t="shared" si="5"/>
        <v>0</v>
      </c>
    </row>
    <row r="371" spans="1:7" hidden="1" x14ac:dyDescent="0.2">
      <c r="A371">
        <v>3820</v>
      </c>
      <c r="B371">
        <v>42.62</v>
      </c>
      <c r="C371">
        <v>78.36</v>
      </c>
      <c r="D371">
        <v>41.499000000000002</v>
      </c>
      <c r="E371">
        <v>1.6060000000000001</v>
      </c>
      <c r="G371" t="b">
        <f t="shared" si="5"/>
        <v>0</v>
      </c>
    </row>
    <row r="372" spans="1:7" hidden="1" x14ac:dyDescent="0.2">
      <c r="A372">
        <v>3825</v>
      </c>
      <c r="B372">
        <v>42.737000000000002</v>
      </c>
      <c r="C372">
        <v>78.471999999999994</v>
      </c>
      <c r="D372">
        <v>41.606000000000002</v>
      </c>
      <c r="E372">
        <v>1.617</v>
      </c>
      <c r="G372" t="b">
        <f t="shared" si="5"/>
        <v>0</v>
      </c>
    </row>
    <row r="373" spans="1:7" hidden="1" x14ac:dyDescent="0.2">
      <c r="A373">
        <v>3830</v>
      </c>
      <c r="B373">
        <v>42.844000000000001</v>
      </c>
      <c r="C373">
        <v>78.566000000000003</v>
      </c>
      <c r="D373">
        <v>41.713999999999999</v>
      </c>
      <c r="E373">
        <v>1.6180000000000001</v>
      </c>
      <c r="G373" t="b">
        <f t="shared" si="5"/>
        <v>0</v>
      </c>
    </row>
    <row r="374" spans="1:7" hidden="1" x14ac:dyDescent="0.2">
      <c r="A374">
        <v>3835</v>
      </c>
      <c r="B374">
        <v>42.951000000000001</v>
      </c>
      <c r="C374">
        <v>78.658000000000001</v>
      </c>
      <c r="D374">
        <v>41.820999999999998</v>
      </c>
      <c r="E374">
        <v>1.6180000000000001</v>
      </c>
      <c r="G374" t="b">
        <f t="shared" si="5"/>
        <v>0</v>
      </c>
    </row>
    <row r="375" spans="1:7" hidden="1" x14ac:dyDescent="0.2">
      <c r="A375">
        <v>3840</v>
      </c>
      <c r="B375">
        <v>43.057000000000002</v>
      </c>
      <c r="C375">
        <v>78.75</v>
      </c>
      <c r="D375">
        <v>41.929000000000002</v>
      </c>
      <c r="E375">
        <v>1.6180000000000001</v>
      </c>
      <c r="G375" t="b">
        <f t="shared" si="5"/>
        <v>0</v>
      </c>
    </row>
    <row r="376" spans="1:7" hidden="1" x14ac:dyDescent="0.2">
      <c r="A376">
        <v>3845</v>
      </c>
      <c r="B376">
        <v>43.164000000000001</v>
      </c>
      <c r="C376">
        <v>78.843000000000004</v>
      </c>
      <c r="D376">
        <v>42.036000000000001</v>
      </c>
      <c r="E376">
        <v>1.6180000000000001</v>
      </c>
      <c r="G376" t="b">
        <f t="shared" si="5"/>
        <v>0</v>
      </c>
    </row>
    <row r="377" spans="1:7" hidden="1" x14ac:dyDescent="0.2">
      <c r="A377">
        <v>3850</v>
      </c>
      <c r="B377">
        <v>43.273000000000003</v>
      </c>
      <c r="C377">
        <v>78.94</v>
      </c>
      <c r="D377">
        <v>42.143999999999998</v>
      </c>
      <c r="E377">
        <v>1.621</v>
      </c>
      <c r="G377" t="b">
        <f t="shared" si="5"/>
        <v>0</v>
      </c>
    </row>
    <row r="378" spans="1:7" hidden="1" x14ac:dyDescent="0.2">
      <c r="A378">
        <v>3855</v>
      </c>
      <c r="B378">
        <v>43.389000000000003</v>
      </c>
      <c r="C378">
        <v>79.049000000000007</v>
      </c>
      <c r="D378">
        <v>42.250999999999998</v>
      </c>
      <c r="E378">
        <v>1.6319999999999999</v>
      </c>
      <c r="G378" t="b">
        <f t="shared" si="5"/>
        <v>0</v>
      </c>
    </row>
    <row r="379" spans="1:7" hidden="1" x14ac:dyDescent="0.2">
      <c r="A379">
        <v>3860</v>
      </c>
      <c r="B379">
        <v>43.496000000000002</v>
      </c>
      <c r="C379">
        <v>79.14</v>
      </c>
      <c r="D379">
        <v>42.359000000000002</v>
      </c>
      <c r="E379">
        <v>1.6319999999999999</v>
      </c>
      <c r="G379" t="b">
        <f t="shared" si="5"/>
        <v>0</v>
      </c>
    </row>
    <row r="380" spans="1:7" hidden="1" x14ac:dyDescent="0.2">
      <c r="A380">
        <v>3865</v>
      </c>
      <c r="B380">
        <v>43.601999999999997</v>
      </c>
      <c r="C380">
        <v>79.230999999999995</v>
      </c>
      <c r="D380">
        <v>42.466000000000001</v>
      </c>
      <c r="E380">
        <v>1.6319999999999999</v>
      </c>
      <c r="G380" t="b">
        <f t="shared" si="5"/>
        <v>0</v>
      </c>
    </row>
    <row r="381" spans="1:7" hidden="1" x14ac:dyDescent="0.2">
      <c r="A381">
        <v>3870</v>
      </c>
      <c r="B381">
        <v>43.709000000000003</v>
      </c>
      <c r="C381">
        <v>79.322999999999993</v>
      </c>
      <c r="D381">
        <v>42.573999999999998</v>
      </c>
      <c r="E381">
        <v>1.6319999999999999</v>
      </c>
      <c r="G381" t="b">
        <f t="shared" si="5"/>
        <v>0</v>
      </c>
    </row>
    <row r="382" spans="1:7" hidden="1" x14ac:dyDescent="0.2">
      <c r="A382">
        <v>3875</v>
      </c>
      <c r="B382">
        <v>43.820999999999998</v>
      </c>
      <c r="C382">
        <v>79.423000000000002</v>
      </c>
      <c r="D382">
        <v>42.680999999999997</v>
      </c>
      <c r="E382">
        <v>1.6379999999999999</v>
      </c>
      <c r="G382" t="b">
        <f t="shared" si="5"/>
        <v>0</v>
      </c>
    </row>
    <row r="383" spans="1:7" hidden="1" x14ac:dyDescent="0.2">
      <c r="A383">
        <v>3880</v>
      </c>
      <c r="B383">
        <v>43.933999999999997</v>
      </c>
      <c r="C383">
        <v>79.525999999999996</v>
      </c>
      <c r="D383">
        <v>42.789000000000001</v>
      </c>
      <c r="E383">
        <v>1.645</v>
      </c>
      <c r="G383" t="b">
        <f t="shared" si="5"/>
        <v>0</v>
      </c>
    </row>
    <row r="384" spans="1:7" hidden="1" x14ac:dyDescent="0.2">
      <c r="A384">
        <v>3885</v>
      </c>
      <c r="B384">
        <v>44.040999999999997</v>
      </c>
      <c r="C384">
        <v>79.616</v>
      </c>
      <c r="D384">
        <v>42.896000000000001</v>
      </c>
      <c r="E384">
        <v>1.645</v>
      </c>
      <c r="G384" t="b">
        <f t="shared" si="5"/>
        <v>0</v>
      </c>
    </row>
    <row r="385" spans="1:7" hidden="1" x14ac:dyDescent="0.2">
      <c r="A385">
        <v>3890</v>
      </c>
      <c r="B385">
        <v>44.146999999999998</v>
      </c>
      <c r="C385">
        <v>79.706000000000003</v>
      </c>
      <c r="D385">
        <v>43.003999999999998</v>
      </c>
      <c r="E385">
        <v>1.645</v>
      </c>
      <c r="G385" t="b">
        <f t="shared" si="5"/>
        <v>0</v>
      </c>
    </row>
    <row r="386" spans="1:7" hidden="1" x14ac:dyDescent="0.2">
      <c r="A386">
        <v>3895</v>
      </c>
      <c r="B386">
        <v>44.253999999999998</v>
      </c>
      <c r="C386">
        <v>79.796000000000006</v>
      </c>
      <c r="D386">
        <v>43.110999999999997</v>
      </c>
      <c r="E386">
        <v>1.6459999999999999</v>
      </c>
      <c r="G386" t="b">
        <f t="shared" si="5"/>
        <v>0</v>
      </c>
    </row>
    <row r="387" spans="1:7" x14ac:dyDescent="0.2">
      <c r="A387">
        <v>3900</v>
      </c>
      <c r="B387">
        <v>44.369</v>
      </c>
      <c r="C387">
        <v>79.900999999999996</v>
      </c>
      <c r="D387">
        <v>43.219000000000001</v>
      </c>
      <c r="E387">
        <v>1.6539999999999999</v>
      </c>
      <c r="F387">
        <f>0.745699872*B387</f>
        <v>33.085957620767999</v>
      </c>
      <c r="G387" t="b">
        <f t="shared" ref="G387:G450" si="6">RIGHT(A387,2)="00"</f>
        <v>1</v>
      </c>
    </row>
    <row r="388" spans="1:7" hidden="1" x14ac:dyDescent="0.2">
      <c r="A388">
        <v>3905</v>
      </c>
      <c r="B388">
        <v>44.478999999999999</v>
      </c>
      <c r="C388">
        <v>79.997</v>
      </c>
      <c r="D388">
        <v>43.326000000000001</v>
      </c>
      <c r="E388">
        <v>1.659</v>
      </c>
      <c r="G388" t="b">
        <f t="shared" si="6"/>
        <v>0</v>
      </c>
    </row>
    <row r="389" spans="1:7" hidden="1" x14ac:dyDescent="0.2">
      <c r="A389">
        <v>3910</v>
      </c>
      <c r="B389">
        <v>44.585000000000001</v>
      </c>
      <c r="C389">
        <v>80.084000000000003</v>
      </c>
      <c r="D389">
        <v>43.433</v>
      </c>
      <c r="E389">
        <v>1.659</v>
      </c>
      <c r="G389" t="b">
        <f t="shared" si="6"/>
        <v>0</v>
      </c>
    </row>
    <row r="390" spans="1:7" hidden="1" x14ac:dyDescent="0.2">
      <c r="A390">
        <v>3915</v>
      </c>
      <c r="B390">
        <v>44.69</v>
      </c>
      <c r="C390">
        <v>80.171999999999997</v>
      </c>
      <c r="D390">
        <v>43.54</v>
      </c>
      <c r="E390">
        <v>1.659</v>
      </c>
      <c r="G390" t="b">
        <f t="shared" si="6"/>
        <v>0</v>
      </c>
    </row>
    <row r="391" spans="1:7" hidden="1" x14ac:dyDescent="0.2">
      <c r="A391">
        <v>3920</v>
      </c>
      <c r="B391">
        <v>44.795999999999999</v>
      </c>
      <c r="C391">
        <v>80.259</v>
      </c>
      <c r="D391">
        <v>43.646999999999998</v>
      </c>
      <c r="E391">
        <v>1.659</v>
      </c>
      <c r="G391" t="b">
        <f t="shared" si="6"/>
        <v>0</v>
      </c>
    </row>
    <row r="392" spans="1:7" hidden="1" x14ac:dyDescent="0.2">
      <c r="A392">
        <v>3925</v>
      </c>
      <c r="B392">
        <v>44.902000000000001</v>
      </c>
      <c r="C392">
        <v>80.346000000000004</v>
      </c>
      <c r="D392">
        <v>43.753999999999998</v>
      </c>
      <c r="E392">
        <v>1.659</v>
      </c>
      <c r="G392" t="b">
        <f t="shared" si="6"/>
        <v>0</v>
      </c>
    </row>
    <row r="393" spans="1:7" hidden="1" x14ac:dyDescent="0.2">
      <c r="A393">
        <v>3930</v>
      </c>
      <c r="B393">
        <v>45.006</v>
      </c>
      <c r="C393">
        <v>80.430999999999997</v>
      </c>
      <c r="D393">
        <v>43.859000000000002</v>
      </c>
      <c r="E393">
        <v>1.659</v>
      </c>
      <c r="G393" t="b">
        <f t="shared" si="6"/>
        <v>0</v>
      </c>
    </row>
    <row r="394" spans="1:7" hidden="1" x14ac:dyDescent="0.2">
      <c r="A394">
        <v>3935</v>
      </c>
      <c r="B394">
        <v>45.118000000000002</v>
      </c>
      <c r="C394">
        <v>80.528000000000006</v>
      </c>
      <c r="D394">
        <v>43.963999999999999</v>
      </c>
      <c r="E394">
        <v>1.667</v>
      </c>
      <c r="G394" t="b">
        <f t="shared" si="6"/>
        <v>0</v>
      </c>
    </row>
    <row r="395" spans="1:7" hidden="1" x14ac:dyDescent="0.2">
      <c r="A395">
        <v>3940</v>
      </c>
      <c r="B395">
        <v>45.225999999999999</v>
      </c>
      <c r="C395">
        <v>80.619</v>
      </c>
      <c r="D395">
        <v>44.067999999999998</v>
      </c>
      <c r="E395">
        <v>1.6719999999999999</v>
      </c>
      <c r="G395" t="b">
        <f t="shared" si="6"/>
        <v>0</v>
      </c>
    </row>
    <row r="396" spans="1:7" hidden="1" x14ac:dyDescent="0.2">
      <c r="A396">
        <v>3945</v>
      </c>
      <c r="B396">
        <v>45.33</v>
      </c>
      <c r="C396">
        <v>80.7</v>
      </c>
      <c r="D396">
        <v>44.173000000000002</v>
      </c>
      <c r="E396">
        <v>1.6719999999999999</v>
      </c>
      <c r="G396" t="b">
        <f t="shared" si="6"/>
        <v>0</v>
      </c>
    </row>
    <row r="397" spans="1:7" hidden="1" x14ac:dyDescent="0.2">
      <c r="A397">
        <v>3950</v>
      </c>
      <c r="B397">
        <v>45.433</v>
      </c>
      <c r="C397">
        <v>80.781999999999996</v>
      </c>
      <c r="D397">
        <v>44.277000000000001</v>
      </c>
      <c r="E397">
        <v>1.6719999999999999</v>
      </c>
      <c r="G397" t="b">
        <f t="shared" si="6"/>
        <v>0</v>
      </c>
    </row>
    <row r="398" spans="1:7" hidden="1" x14ac:dyDescent="0.2">
      <c r="A398">
        <v>3955</v>
      </c>
      <c r="B398">
        <v>45.536999999999999</v>
      </c>
      <c r="C398">
        <v>80.864000000000004</v>
      </c>
      <c r="D398">
        <v>44.381999999999998</v>
      </c>
      <c r="E398">
        <v>1.6719999999999999</v>
      </c>
      <c r="G398" t="b">
        <f t="shared" si="6"/>
        <v>0</v>
      </c>
    </row>
    <row r="399" spans="1:7" hidden="1" x14ac:dyDescent="0.2">
      <c r="A399">
        <v>3960</v>
      </c>
      <c r="B399">
        <v>45.642000000000003</v>
      </c>
      <c r="C399">
        <v>80.947999999999993</v>
      </c>
      <c r="D399">
        <v>44.488</v>
      </c>
      <c r="E399">
        <v>1.6719999999999999</v>
      </c>
      <c r="G399" t="b">
        <f t="shared" si="6"/>
        <v>0</v>
      </c>
    </row>
    <row r="400" spans="1:7" hidden="1" x14ac:dyDescent="0.2">
      <c r="A400">
        <v>3965</v>
      </c>
      <c r="B400">
        <v>45.747</v>
      </c>
      <c r="C400">
        <v>81.033000000000001</v>
      </c>
      <c r="D400">
        <v>44.594999999999999</v>
      </c>
      <c r="E400">
        <v>1.6719999999999999</v>
      </c>
      <c r="G400" t="b">
        <f t="shared" si="6"/>
        <v>0</v>
      </c>
    </row>
    <row r="401" spans="1:7" hidden="1" x14ac:dyDescent="0.2">
      <c r="A401">
        <v>3970</v>
      </c>
      <c r="B401">
        <v>45.851999999999997</v>
      </c>
      <c r="C401">
        <v>81.117000000000004</v>
      </c>
      <c r="D401">
        <v>44.701000000000001</v>
      </c>
      <c r="E401">
        <v>1.6719999999999999</v>
      </c>
      <c r="G401" t="b">
        <f t="shared" si="6"/>
        <v>0</v>
      </c>
    </row>
    <row r="402" spans="1:7" hidden="1" x14ac:dyDescent="0.2">
      <c r="A402">
        <v>3975</v>
      </c>
      <c r="B402">
        <v>45.957999999999998</v>
      </c>
      <c r="C402">
        <v>81.200999999999993</v>
      </c>
      <c r="D402">
        <v>44.808</v>
      </c>
      <c r="E402">
        <v>1.6719999999999999</v>
      </c>
      <c r="G402" t="b">
        <f t="shared" si="6"/>
        <v>0</v>
      </c>
    </row>
    <row r="403" spans="1:7" hidden="1" x14ac:dyDescent="0.2">
      <c r="A403">
        <v>3980</v>
      </c>
      <c r="B403">
        <v>46.063000000000002</v>
      </c>
      <c r="C403">
        <v>81.284000000000006</v>
      </c>
      <c r="D403">
        <v>44.914000000000001</v>
      </c>
      <c r="E403">
        <v>1.6719999999999999</v>
      </c>
      <c r="G403" t="b">
        <f t="shared" si="6"/>
        <v>0</v>
      </c>
    </row>
    <row r="404" spans="1:7" hidden="1" x14ac:dyDescent="0.2">
      <c r="A404">
        <v>3985</v>
      </c>
      <c r="B404">
        <v>46.164000000000001</v>
      </c>
      <c r="C404">
        <v>81.361000000000004</v>
      </c>
      <c r="D404">
        <v>45.015999999999998</v>
      </c>
      <c r="E404">
        <v>1.673</v>
      </c>
      <c r="G404" t="b">
        <f t="shared" si="6"/>
        <v>0</v>
      </c>
    </row>
    <row r="405" spans="1:7" hidden="1" x14ac:dyDescent="0.2">
      <c r="A405">
        <v>3990</v>
      </c>
      <c r="B405">
        <v>46.274999999999999</v>
      </c>
      <c r="C405">
        <v>81.453999999999994</v>
      </c>
      <c r="D405">
        <v>45.116999999999997</v>
      </c>
      <c r="E405">
        <v>1.6839999999999999</v>
      </c>
      <c r="G405" t="b">
        <f t="shared" si="6"/>
        <v>0</v>
      </c>
    </row>
    <row r="406" spans="1:7" hidden="1" x14ac:dyDescent="0.2">
      <c r="A406">
        <v>3995</v>
      </c>
      <c r="B406">
        <v>46.377000000000002</v>
      </c>
      <c r="C406">
        <v>81.531000000000006</v>
      </c>
      <c r="D406">
        <v>45.218000000000004</v>
      </c>
      <c r="E406">
        <v>1.6859999999999999</v>
      </c>
      <c r="G406" t="b">
        <f t="shared" si="6"/>
        <v>0</v>
      </c>
    </row>
    <row r="407" spans="1:7" x14ac:dyDescent="0.2">
      <c r="A407">
        <v>4000</v>
      </c>
      <c r="B407">
        <v>46.476999999999997</v>
      </c>
      <c r="C407">
        <v>81.605000000000004</v>
      </c>
      <c r="D407">
        <v>45.32</v>
      </c>
      <c r="E407">
        <v>1.6859999999999999</v>
      </c>
      <c r="F407">
        <f>0.745699872*B407</f>
        <v>34.657892950943996</v>
      </c>
      <c r="G407" t="b">
        <f t="shared" si="6"/>
        <v>1</v>
      </c>
    </row>
    <row r="408" spans="1:7" hidden="1" x14ac:dyDescent="0.2">
      <c r="A408">
        <v>4005</v>
      </c>
      <c r="B408">
        <v>46.582000000000001</v>
      </c>
      <c r="C408">
        <v>81.688000000000002</v>
      </c>
      <c r="D408">
        <v>45.420999999999999</v>
      </c>
      <c r="E408">
        <v>1.6910000000000001</v>
      </c>
      <c r="G408" t="b">
        <f t="shared" si="6"/>
        <v>0</v>
      </c>
    </row>
    <row r="409" spans="1:7" hidden="1" x14ac:dyDescent="0.2">
      <c r="A409">
        <v>4010</v>
      </c>
      <c r="B409">
        <v>46.688000000000002</v>
      </c>
      <c r="C409">
        <v>81.771000000000001</v>
      </c>
      <c r="D409">
        <v>45.52</v>
      </c>
      <c r="E409">
        <v>1.6990000000000001</v>
      </c>
      <c r="G409" t="b">
        <f t="shared" si="6"/>
        <v>0</v>
      </c>
    </row>
    <row r="410" spans="1:7" hidden="1" x14ac:dyDescent="0.2">
      <c r="A410">
        <v>4015</v>
      </c>
      <c r="B410">
        <v>46.787999999999997</v>
      </c>
      <c r="C410">
        <v>81.843999999999994</v>
      </c>
      <c r="D410">
        <v>45.619</v>
      </c>
      <c r="E410">
        <v>1.7010000000000001</v>
      </c>
      <c r="G410" t="b">
        <f t="shared" si="6"/>
        <v>0</v>
      </c>
    </row>
    <row r="411" spans="1:7" hidden="1" x14ac:dyDescent="0.2">
      <c r="A411">
        <v>4020</v>
      </c>
      <c r="B411">
        <v>46.895000000000003</v>
      </c>
      <c r="C411">
        <v>81.93</v>
      </c>
      <c r="D411">
        <v>45.718000000000004</v>
      </c>
      <c r="E411">
        <v>1.7110000000000001</v>
      </c>
      <c r="G411" t="b">
        <f t="shared" si="6"/>
        <v>0</v>
      </c>
    </row>
    <row r="412" spans="1:7" hidden="1" x14ac:dyDescent="0.2">
      <c r="A412">
        <v>4025</v>
      </c>
      <c r="B412">
        <v>46.994999999999997</v>
      </c>
      <c r="C412">
        <v>82.001999999999995</v>
      </c>
      <c r="D412">
        <v>45.816000000000003</v>
      </c>
      <c r="E412">
        <v>1.7130000000000001</v>
      </c>
      <c r="G412" t="b">
        <f t="shared" si="6"/>
        <v>0</v>
      </c>
    </row>
    <row r="413" spans="1:7" hidden="1" x14ac:dyDescent="0.2">
      <c r="A413">
        <v>4030</v>
      </c>
      <c r="B413">
        <v>47.1</v>
      </c>
      <c r="C413">
        <v>82.084000000000003</v>
      </c>
      <c r="D413">
        <v>45.914999999999999</v>
      </c>
      <c r="E413">
        <v>1.7210000000000001</v>
      </c>
      <c r="G413" t="b">
        <f t="shared" si="6"/>
        <v>0</v>
      </c>
    </row>
    <row r="414" spans="1:7" hidden="1" x14ac:dyDescent="0.2">
      <c r="A414">
        <v>4035</v>
      </c>
      <c r="B414">
        <v>47.203000000000003</v>
      </c>
      <c r="C414">
        <v>82.16</v>
      </c>
      <c r="D414">
        <v>46.012999999999998</v>
      </c>
      <c r="E414">
        <v>1.726</v>
      </c>
      <c r="G414" t="b">
        <f t="shared" si="6"/>
        <v>0</v>
      </c>
    </row>
    <row r="415" spans="1:7" hidden="1" x14ac:dyDescent="0.2">
      <c r="A415">
        <v>4040</v>
      </c>
      <c r="B415">
        <v>47.304000000000002</v>
      </c>
      <c r="C415">
        <v>82.233999999999995</v>
      </c>
      <c r="D415">
        <v>46.110999999999997</v>
      </c>
      <c r="E415">
        <v>1.7310000000000001</v>
      </c>
      <c r="G415" t="b">
        <f t="shared" si="6"/>
        <v>0</v>
      </c>
    </row>
    <row r="416" spans="1:7" hidden="1" x14ac:dyDescent="0.2">
      <c r="A416">
        <v>4045</v>
      </c>
      <c r="B416">
        <v>47.408999999999999</v>
      </c>
      <c r="C416">
        <v>82.314999999999998</v>
      </c>
      <c r="D416">
        <v>46.209000000000003</v>
      </c>
      <c r="E416">
        <v>1.7390000000000001</v>
      </c>
      <c r="G416" t="b">
        <f t="shared" si="6"/>
        <v>0</v>
      </c>
    </row>
    <row r="417" spans="1:7" hidden="1" x14ac:dyDescent="0.2">
      <c r="A417">
        <v>4050</v>
      </c>
      <c r="B417">
        <v>47.506999999999998</v>
      </c>
      <c r="C417">
        <v>82.382999999999996</v>
      </c>
      <c r="D417">
        <v>46.307000000000002</v>
      </c>
      <c r="E417">
        <v>1.74</v>
      </c>
      <c r="G417" t="b">
        <f t="shared" si="6"/>
        <v>0</v>
      </c>
    </row>
    <row r="418" spans="1:7" hidden="1" x14ac:dyDescent="0.2">
      <c r="A418">
        <v>4055</v>
      </c>
      <c r="B418">
        <v>47.603000000000002</v>
      </c>
      <c r="C418">
        <v>82.448999999999998</v>
      </c>
      <c r="D418">
        <v>46.405000000000001</v>
      </c>
      <c r="E418">
        <v>1.74</v>
      </c>
      <c r="G418" t="b">
        <f t="shared" si="6"/>
        <v>0</v>
      </c>
    </row>
    <row r="419" spans="1:7" hidden="1" x14ac:dyDescent="0.2">
      <c r="A419">
        <v>4060</v>
      </c>
      <c r="B419">
        <v>47.706000000000003</v>
      </c>
      <c r="C419">
        <v>82.525000000000006</v>
      </c>
      <c r="D419">
        <v>46.500999999999998</v>
      </c>
      <c r="E419">
        <v>1.748</v>
      </c>
      <c r="G419" t="b">
        <f t="shared" si="6"/>
        <v>0</v>
      </c>
    </row>
    <row r="420" spans="1:7" hidden="1" x14ac:dyDescent="0.2">
      <c r="A420">
        <v>4065</v>
      </c>
      <c r="B420">
        <v>47.804000000000002</v>
      </c>
      <c r="C420">
        <v>82.593000000000004</v>
      </c>
      <c r="D420">
        <v>46.594999999999999</v>
      </c>
      <c r="E420">
        <v>1.7529999999999999</v>
      </c>
      <c r="G420" t="b">
        <f t="shared" si="6"/>
        <v>0</v>
      </c>
    </row>
    <row r="421" spans="1:7" hidden="1" x14ac:dyDescent="0.2">
      <c r="A421">
        <v>4070</v>
      </c>
      <c r="B421">
        <v>47.896999999999998</v>
      </c>
      <c r="C421">
        <v>82.652000000000001</v>
      </c>
      <c r="D421">
        <v>46.689</v>
      </c>
      <c r="E421">
        <v>1.754</v>
      </c>
      <c r="G421" t="b">
        <f t="shared" si="6"/>
        <v>0</v>
      </c>
    </row>
    <row r="422" spans="1:7" hidden="1" x14ac:dyDescent="0.2">
      <c r="A422">
        <v>4075</v>
      </c>
      <c r="B422">
        <v>47.988999999999997</v>
      </c>
      <c r="C422">
        <v>82.71</v>
      </c>
      <c r="D422">
        <v>46.781999999999996</v>
      </c>
      <c r="E422">
        <v>1.754</v>
      </c>
      <c r="G422" t="b">
        <f t="shared" si="6"/>
        <v>0</v>
      </c>
    </row>
    <row r="423" spans="1:7" hidden="1" x14ac:dyDescent="0.2">
      <c r="A423">
        <v>4080</v>
      </c>
      <c r="B423">
        <v>48.082000000000001</v>
      </c>
      <c r="C423">
        <v>82.768000000000001</v>
      </c>
      <c r="D423">
        <v>46.875</v>
      </c>
      <c r="E423">
        <v>1.754</v>
      </c>
      <c r="G423" t="b">
        <f t="shared" si="6"/>
        <v>0</v>
      </c>
    </row>
    <row r="424" spans="1:7" hidden="1" x14ac:dyDescent="0.2">
      <c r="A424">
        <v>4085</v>
      </c>
      <c r="B424">
        <v>48.173999999999999</v>
      </c>
      <c r="C424">
        <v>82.825000000000003</v>
      </c>
      <c r="D424">
        <v>46.969000000000001</v>
      </c>
      <c r="E424">
        <v>1.754</v>
      </c>
      <c r="G424" t="b">
        <f t="shared" si="6"/>
        <v>0</v>
      </c>
    </row>
    <row r="425" spans="1:7" hidden="1" x14ac:dyDescent="0.2">
      <c r="A425">
        <v>4090</v>
      </c>
      <c r="B425">
        <v>48.265999999999998</v>
      </c>
      <c r="C425">
        <v>82.881</v>
      </c>
      <c r="D425">
        <v>47.061999999999998</v>
      </c>
      <c r="E425">
        <v>1.754</v>
      </c>
      <c r="G425" t="b">
        <f t="shared" si="6"/>
        <v>0</v>
      </c>
    </row>
    <row r="426" spans="1:7" hidden="1" x14ac:dyDescent="0.2">
      <c r="A426">
        <v>4095</v>
      </c>
      <c r="B426">
        <v>48.363</v>
      </c>
      <c r="C426">
        <v>82.945999999999998</v>
      </c>
      <c r="D426">
        <v>47.154000000000003</v>
      </c>
      <c r="E426">
        <v>1.7589999999999999</v>
      </c>
      <c r="G426" t="b">
        <f t="shared" si="6"/>
        <v>0</v>
      </c>
    </row>
    <row r="427" spans="1:7" x14ac:dyDescent="0.2">
      <c r="A427">
        <v>4100</v>
      </c>
      <c r="B427">
        <v>48.460999999999999</v>
      </c>
      <c r="C427">
        <v>83.013000000000005</v>
      </c>
      <c r="D427">
        <v>47.247</v>
      </c>
      <c r="E427">
        <v>1.766</v>
      </c>
      <c r="F427">
        <f>0.745699872*B427</f>
        <v>36.137361496992</v>
      </c>
      <c r="G427" t="b">
        <f t="shared" si="6"/>
        <v>1</v>
      </c>
    </row>
    <row r="428" spans="1:7" hidden="1" x14ac:dyDescent="0.2">
      <c r="A428">
        <v>4105</v>
      </c>
      <c r="B428">
        <v>48.554000000000002</v>
      </c>
      <c r="C428">
        <v>83.072000000000003</v>
      </c>
      <c r="D428">
        <v>47.34</v>
      </c>
      <c r="E428">
        <v>1.768</v>
      </c>
      <c r="G428" t="b">
        <f t="shared" si="6"/>
        <v>0</v>
      </c>
    </row>
    <row r="429" spans="1:7" hidden="1" x14ac:dyDescent="0.2">
      <c r="A429">
        <v>4110</v>
      </c>
      <c r="B429">
        <v>48.645000000000003</v>
      </c>
      <c r="C429">
        <v>83.126000000000005</v>
      </c>
      <c r="D429">
        <v>47.432000000000002</v>
      </c>
      <c r="E429">
        <v>1.768</v>
      </c>
      <c r="G429" t="b">
        <f t="shared" si="6"/>
        <v>0</v>
      </c>
    </row>
    <row r="430" spans="1:7" hidden="1" x14ac:dyDescent="0.2">
      <c r="A430">
        <v>4115</v>
      </c>
      <c r="B430">
        <v>48.732999999999997</v>
      </c>
      <c r="C430">
        <v>83.174999999999997</v>
      </c>
      <c r="D430">
        <v>47.521000000000001</v>
      </c>
      <c r="E430">
        <v>1.768</v>
      </c>
      <c r="G430" t="b">
        <f t="shared" si="6"/>
        <v>0</v>
      </c>
    </row>
    <row r="431" spans="1:7" hidden="1" x14ac:dyDescent="0.2">
      <c r="A431">
        <v>4120</v>
      </c>
      <c r="B431">
        <v>48.826999999999998</v>
      </c>
      <c r="C431">
        <v>83.233999999999995</v>
      </c>
      <c r="D431">
        <v>47.609000000000002</v>
      </c>
      <c r="E431">
        <v>1.774</v>
      </c>
      <c r="G431" t="b">
        <f t="shared" si="6"/>
        <v>0</v>
      </c>
    </row>
    <row r="432" spans="1:7" hidden="1" x14ac:dyDescent="0.2">
      <c r="A432">
        <v>4125</v>
      </c>
      <c r="B432">
        <v>48.92</v>
      </c>
      <c r="C432">
        <v>83.292000000000002</v>
      </c>
      <c r="D432">
        <v>47.697000000000003</v>
      </c>
      <c r="E432">
        <v>1.78</v>
      </c>
      <c r="G432" t="b">
        <f t="shared" si="6"/>
        <v>0</v>
      </c>
    </row>
    <row r="433" spans="1:7" hidden="1" x14ac:dyDescent="0.2">
      <c r="A433">
        <v>4130</v>
      </c>
      <c r="B433">
        <v>49.008000000000003</v>
      </c>
      <c r="C433">
        <v>83.340999999999994</v>
      </c>
      <c r="D433">
        <v>47.786000000000001</v>
      </c>
      <c r="E433">
        <v>1.7809999999999999</v>
      </c>
      <c r="G433" t="b">
        <f t="shared" si="6"/>
        <v>0</v>
      </c>
    </row>
    <row r="434" spans="1:7" hidden="1" x14ac:dyDescent="0.2">
      <c r="A434">
        <v>4135</v>
      </c>
      <c r="B434">
        <v>49.095999999999997</v>
      </c>
      <c r="C434">
        <v>83.388999999999996</v>
      </c>
      <c r="D434">
        <v>47.874000000000002</v>
      </c>
      <c r="E434">
        <v>1.7809999999999999</v>
      </c>
      <c r="G434" t="b">
        <f t="shared" si="6"/>
        <v>0</v>
      </c>
    </row>
    <row r="435" spans="1:7" hidden="1" x14ac:dyDescent="0.2">
      <c r="A435">
        <v>4140</v>
      </c>
      <c r="B435">
        <v>49.180999999999997</v>
      </c>
      <c r="C435">
        <v>83.432000000000002</v>
      </c>
      <c r="D435">
        <v>47.96</v>
      </c>
      <c r="E435">
        <v>1.7809999999999999</v>
      </c>
      <c r="G435" t="b">
        <f t="shared" si="6"/>
        <v>0</v>
      </c>
    </row>
    <row r="436" spans="1:7" hidden="1" x14ac:dyDescent="0.2">
      <c r="A436">
        <v>4145</v>
      </c>
      <c r="B436">
        <v>49.264000000000003</v>
      </c>
      <c r="C436">
        <v>83.472999999999999</v>
      </c>
      <c r="D436">
        <v>48.043999999999997</v>
      </c>
      <c r="E436">
        <v>1.7809999999999999</v>
      </c>
      <c r="G436" t="b">
        <f t="shared" si="6"/>
        <v>0</v>
      </c>
    </row>
    <row r="437" spans="1:7" hidden="1" x14ac:dyDescent="0.2">
      <c r="A437">
        <v>4150</v>
      </c>
      <c r="B437">
        <v>49.347999999999999</v>
      </c>
      <c r="C437">
        <v>83.513999999999996</v>
      </c>
      <c r="D437">
        <v>48.128999999999998</v>
      </c>
      <c r="E437">
        <v>1.7809999999999999</v>
      </c>
      <c r="G437" t="b">
        <f t="shared" si="6"/>
        <v>0</v>
      </c>
    </row>
    <row r="438" spans="1:7" hidden="1" x14ac:dyDescent="0.2">
      <c r="A438">
        <v>4155</v>
      </c>
      <c r="B438">
        <v>49.432000000000002</v>
      </c>
      <c r="C438">
        <v>83.555999999999997</v>
      </c>
      <c r="D438">
        <v>48.213999999999999</v>
      </c>
      <c r="E438">
        <v>1.7809999999999999</v>
      </c>
      <c r="G438" t="b">
        <f t="shared" si="6"/>
        <v>0</v>
      </c>
    </row>
    <row r="439" spans="1:7" hidden="1" x14ac:dyDescent="0.2">
      <c r="A439">
        <v>4160</v>
      </c>
      <c r="B439">
        <v>49.518000000000001</v>
      </c>
      <c r="C439">
        <v>83.600999999999999</v>
      </c>
      <c r="D439">
        <v>48.298000000000002</v>
      </c>
      <c r="E439">
        <v>1.784</v>
      </c>
      <c r="G439" t="b">
        <f t="shared" si="6"/>
        <v>0</v>
      </c>
    </row>
    <row r="440" spans="1:7" hidden="1" x14ac:dyDescent="0.2">
      <c r="A440">
        <v>4165</v>
      </c>
      <c r="B440">
        <v>49.609000000000002</v>
      </c>
      <c r="C440">
        <v>83.653000000000006</v>
      </c>
      <c r="D440">
        <v>48.381999999999998</v>
      </c>
      <c r="E440">
        <v>1.792</v>
      </c>
      <c r="G440" t="b">
        <f t="shared" si="6"/>
        <v>0</v>
      </c>
    </row>
    <row r="441" spans="1:7" hidden="1" x14ac:dyDescent="0.2">
      <c r="A441">
        <v>4170</v>
      </c>
      <c r="B441">
        <v>49.694000000000003</v>
      </c>
      <c r="C441">
        <v>83.697000000000003</v>
      </c>
      <c r="D441">
        <v>48.465000000000003</v>
      </c>
      <c r="E441">
        <v>1.7949999999999999</v>
      </c>
      <c r="G441" t="b">
        <f t="shared" si="6"/>
        <v>0</v>
      </c>
    </row>
    <row r="442" spans="1:7" hidden="1" x14ac:dyDescent="0.2">
      <c r="A442">
        <v>4175</v>
      </c>
      <c r="B442">
        <v>49.776000000000003</v>
      </c>
      <c r="C442">
        <v>83.734999999999999</v>
      </c>
      <c r="D442">
        <v>48.548000000000002</v>
      </c>
      <c r="E442">
        <v>1.7949999999999999</v>
      </c>
      <c r="G442" t="b">
        <f t="shared" si="6"/>
        <v>0</v>
      </c>
    </row>
    <row r="443" spans="1:7" hidden="1" x14ac:dyDescent="0.2">
      <c r="A443">
        <v>4180</v>
      </c>
      <c r="B443">
        <v>49.857999999999997</v>
      </c>
      <c r="C443">
        <v>83.772000000000006</v>
      </c>
      <c r="D443">
        <v>48.631</v>
      </c>
      <c r="E443">
        <v>1.7949999999999999</v>
      </c>
      <c r="G443" t="b">
        <f t="shared" si="6"/>
        <v>0</v>
      </c>
    </row>
    <row r="444" spans="1:7" hidden="1" x14ac:dyDescent="0.2">
      <c r="A444">
        <v>4185</v>
      </c>
      <c r="B444">
        <v>49.944000000000003</v>
      </c>
      <c r="C444">
        <v>83.816000000000003</v>
      </c>
      <c r="D444">
        <v>48.713999999999999</v>
      </c>
      <c r="E444">
        <v>1.798</v>
      </c>
      <c r="G444" t="b">
        <f t="shared" si="6"/>
        <v>0</v>
      </c>
    </row>
    <row r="445" spans="1:7" hidden="1" x14ac:dyDescent="0.2">
      <c r="A445">
        <v>4190</v>
      </c>
      <c r="B445">
        <v>50.030999999999999</v>
      </c>
      <c r="C445">
        <v>83.861999999999995</v>
      </c>
      <c r="D445">
        <v>48.795000000000002</v>
      </c>
      <c r="E445">
        <v>1.8049999999999999</v>
      </c>
      <c r="G445" t="b">
        <f t="shared" si="6"/>
        <v>0</v>
      </c>
    </row>
    <row r="446" spans="1:7" hidden="1" x14ac:dyDescent="0.2">
      <c r="A446">
        <v>4195</v>
      </c>
      <c r="B446">
        <v>50.112000000000002</v>
      </c>
      <c r="C446">
        <v>83.897999999999996</v>
      </c>
      <c r="D446">
        <v>48.874000000000002</v>
      </c>
      <c r="E446">
        <v>1.8089999999999999</v>
      </c>
      <c r="G446" t="b">
        <f t="shared" si="6"/>
        <v>0</v>
      </c>
    </row>
    <row r="447" spans="1:7" x14ac:dyDescent="0.2">
      <c r="A447">
        <v>4200</v>
      </c>
      <c r="B447">
        <v>50.195999999999998</v>
      </c>
      <c r="C447">
        <v>83.938999999999993</v>
      </c>
      <c r="D447">
        <v>48.951999999999998</v>
      </c>
      <c r="E447">
        <v>1.8160000000000001</v>
      </c>
      <c r="F447">
        <f>0.745699872*B447</f>
        <v>37.431150774911998</v>
      </c>
      <c r="G447" t="b">
        <f t="shared" si="6"/>
        <v>1</v>
      </c>
    </row>
    <row r="448" spans="1:7" hidden="1" x14ac:dyDescent="0.2">
      <c r="A448">
        <v>4205</v>
      </c>
      <c r="B448">
        <v>50.284999999999997</v>
      </c>
      <c r="C448">
        <v>83.986000000000004</v>
      </c>
      <c r="D448">
        <v>49.029000000000003</v>
      </c>
      <c r="E448">
        <v>1.8280000000000001</v>
      </c>
      <c r="G448" t="b">
        <f t="shared" si="6"/>
        <v>0</v>
      </c>
    </row>
    <row r="449" spans="1:7" hidden="1" x14ac:dyDescent="0.2">
      <c r="A449">
        <v>4210</v>
      </c>
      <c r="B449">
        <v>50.368000000000002</v>
      </c>
      <c r="C449">
        <v>84.025999999999996</v>
      </c>
      <c r="D449">
        <v>49.106999999999999</v>
      </c>
      <c r="E449">
        <v>1.8340000000000001</v>
      </c>
      <c r="G449" t="b">
        <f t="shared" si="6"/>
        <v>0</v>
      </c>
    </row>
    <row r="450" spans="1:7" hidden="1" x14ac:dyDescent="0.2">
      <c r="A450">
        <v>4215</v>
      </c>
      <c r="B450">
        <v>50.45</v>
      </c>
      <c r="C450">
        <v>84.061999999999998</v>
      </c>
      <c r="D450">
        <v>49.186</v>
      </c>
      <c r="E450">
        <v>1.839</v>
      </c>
      <c r="G450" t="b">
        <f t="shared" si="6"/>
        <v>0</v>
      </c>
    </row>
    <row r="451" spans="1:7" hidden="1" x14ac:dyDescent="0.2">
      <c r="A451">
        <v>4220</v>
      </c>
      <c r="B451">
        <v>50.536000000000001</v>
      </c>
      <c r="C451">
        <v>84.106999999999999</v>
      </c>
      <c r="D451">
        <v>49.265000000000001</v>
      </c>
      <c r="E451">
        <v>1.847</v>
      </c>
      <c r="G451" t="b">
        <f t="shared" ref="G451:G514" si="7">RIGHT(A451,2)="00"</f>
        <v>0</v>
      </c>
    </row>
    <row r="452" spans="1:7" hidden="1" x14ac:dyDescent="0.2">
      <c r="A452">
        <v>4225</v>
      </c>
      <c r="B452">
        <v>50.625999999999998</v>
      </c>
      <c r="C452">
        <v>84.156000000000006</v>
      </c>
      <c r="D452">
        <v>49.344000000000001</v>
      </c>
      <c r="E452">
        <v>1.8580000000000001</v>
      </c>
      <c r="G452" t="b">
        <f t="shared" si="7"/>
        <v>0</v>
      </c>
    </row>
    <row r="453" spans="1:7" hidden="1" x14ac:dyDescent="0.2">
      <c r="A453">
        <v>4230</v>
      </c>
      <c r="B453">
        <v>50.709000000000003</v>
      </c>
      <c r="C453">
        <v>84.194000000000003</v>
      </c>
      <c r="D453">
        <v>49.423999999999999</v>
      </c>
      <c r="E453">
        <v>1.863</v>
      </c>
      <c r="G453" t="b">
        <f t="shared" si="7"/>
        <v>0</v>
      </c>
    </row>
    <row r="454" spans="1:7" hidden="1" x14ac:dyDescent="0.2">
      <c r="A454">
        <v>4235</v>
      </c>
      <c r="B454">
        <v>50.792999999999999</v>
      </c>
      <c r="C454">
        <v>84.233999999999995</v>
      </c>
      <c r="D454">
        <v>49.503</v>
      </c>
      <c r="E454">
        <v>1.8680000000000001</v>
      </c>
      <c r="G454" t="b">
        <f t="shared" si="7"/>
        <v>0</v>
      </c>
    </row>
    <row r="455" spans="1:7" hidden="1" x14ac:dyDescent="0.2">
      <c r="A455">
        <v>4240</v>
      </c>
      <c r="B455">
        <v>50.875999999999998</v>
      </c>
      <c r="C455">
        <v>84.272999999999996</v>
      </c>
      <c r="D455">
        <v>49.581000000000003</v>
      </c>
      <c r="E455">
        <v>1.8740000000000001</v>
      </c>
      <c r="G455" t="b">
        <f t="shared" si="7"/>
        <v>0</v>
      </c>
    </row>
    <row r="456" spans="1:7" hidden="1" x14ac:dyDescent="0.2">
      <c r="A456">
        <v>4245</v>
      </c>
      <c r="B456">
        <v>50.954000000000001</v>
      </c>
      <c r="C456">
        <v>84.302000000000007</v>
      </c>
      <c r="D456">
        <v>49.655000000000001</v>
      </c>
      <c r="E456">
        <v>1.879</v>
      </c>
      <c r="G456" t="b">
        <f t="shared" si="7"/>
        <v>0</v>
      </c>
    </row>
    <row r="457" spans="1:7" hidden="1" x14ac:dyDescent="0.2">
      <c r="A457">
        <v>4250</v>
      </c>
      <c r="B457">
        <v>51.033000000000001</v>
      </c>
      <c r="C457">
        <v>84.334000000000003</v>
      </c>
      <c r="D457">
        <v>49.728000000000002</v>
      </c>
      <c r="E457">
        <v>1.8859999999999999</v>
      </c>
      <c r="G457" t="b">
        <f t="shared" si="7"/>
        <v>0</v>
      </c>
    </row>
    <row r="458" spans="1:7" hidden="1" x14ac:dyDescent="0.2">
      <c r="A458">
        <v>4255</v>
      </c>
      <c r="B458">
        <v>51.109000000000002</v>
      </c>
      <c r="C458">
        <v>84.36</v>
      </c>
      <c r="D458">
        <v>49.801000000000002</v>
      </c>
      <c r="E458">
        <v>1.89</v>
      </c>
      <c r="G458" t="b">
        <f t="shared" si="7"/>
        <v>0</v>
      </c>
    </row>
    <row r="459" spans="1:7" hidden="1" x14ac:dyDescent="0.2">
      <c r="A459">
        <v>4260</v>
      </c>
      <c r="B459">
        <v>51.186</v>
      </c>
      <c r="C459">
        <v>84.388000000000005</v>
      </c>
      <c r="D459">
        <v>49.874000000000002</v>
      </c>
      <c r="E459">
        <v>1.895</v>
      </c>
      <c r="G459" t="b">
        <f t="shared" si="7"/>
        <v>0</v>
      </c>
    </row>
    <row r="460" spans="1:7" hidden="1" x14ac:dyDescent="0.2">
      <c r="A460">
        <v>4265</v>
      </c>
      <c r="B460">
        <v>51.264000000000003</v>
      </c>
      <c r="C460">
        <v>84.418000000000006</v>
      </c>
      <c r="D460">
        <v>49.945999999999998</v>
      </c>
      <c r="E460">
        <v>1.9019999999999999</v>
      </c>
      <c r="G460" t="b">
        <f t="shared" si="7"/>
        <v>0</v>
      </c>
    </row>
    <row r="461" spans="1:7" hidden="1" x14ac:dyDescent="0.2">
      <c r="A461">
        <v>4270</v>
      </c>
      <c r="B461">
        <v>51.335999999999999</v>
      </c>
      <c r="C461">
        <v>84.436999999999998</v>
      </c>
      <c r="D461">
        <v>50.017000000000003</v>
      </c>
      <c r="E461">
        <v>1.903</v>
      </c>
      <c r="G461" t="b">
        <f t="shared" si="7"/>
        <v>0</v>
      </c>
    </row>
    <row r="462" spans="1:7" hidden="1" x14ac:dyDescent="0.2">
      <c r="A462">
        <v>4275</v>
      </c>
      <c r="B462">
        <v>51.405000000000001</v>
      </c>
      <c r="C462">
        <v>84.451999999999998</v>
      </c>
      <c r="D462">
        <v>50.087000000000003</v>
      </c>
      <c r="E462">
        <v>1.903</v>
      </c>
      <c r="G462" t="b">
        <f t="shared" si="7"/>
        <v>0</v>
      </c>
    </row>
    <row r="463" spans="1:7" hidden="1" x14ac:dyDescent="0.2">
      <c r="A463">
        <v>4280</v>
      </c>
      <c r="B463">
        <v>51.475000000000001</v>
      </c>
      <c r="C463">
        <v>84.466999999999999</v>
      </c>
      <c r="D463">
        <v>50.156999999999996</v>
      </c>
      <c r="E463">
        <v>1.903</v>
      </c>
      <c r="G463" t="b">
        <f t="shared" si="7"/>
        <v>0</v>
      </c>
    </row>
    <row r="464" spans="1:7" hidden="1" x14ac:dyDescent="0.2">
      <c r="A464">
        <v>4285</v>
      </c>
      <c r="B464">
        <v>51.548999999999999</v>
      </c>
      <c r="C464">
        <v>84.492000000000004</v>
      </c>
      <c r="D464">
        <v>50.226999999999997</v>
      </c>
      <c r="E464">
        <v>1.909</v>
      </c>
      <c r="G464" t="b">
        <f t="shared" si="7"/>
        <v>0</v>
      </c>
    </row>
    <row r="465" spans="1:7" hidden="1" x14ac:dyDescent="0.2">
      <c r="A465">
        <v>4290</v>
      </c>
      <c r="B465">
        <v>51.625</v>
      </c>
      <c r="C465">
        <v>84.516999999999996</v>
      </c>
      <c r="D465">
        <v>50.296999999999997</v>
      </c>
      <c r="E465">
        <v>1.9159999999999999</v>
      </c>
      <c r="G465" t="b">
        <f t="shared" si="7"/>
        <v>0</v>
      </c>
    </row>
    <row r="466" spans="1:7" hidden="1" x14ac:dyDescent="0.2">
      <c r="A466">
        <v>4295</v>
      </c>
      <c r="B466">
        <v>51.695</v>
      </c>
      <c r="C466">
        <v>84.533000000000001</v>
      </c>
      <c r="D466">
        <v>50.366999999999997</v>
      </c>
      <c r="E466">
        <v>1.917</v>
      </c>
      <c r="G466" t="b">
        <f t="shared" si="7"/>
        <v>0</v>
      </c>
    </row>
    <row r="467" spans="1:7" x14ac:dyDescent="0.2">
      <c r="A467">
        <v>4300</v>
      </c>
      <c r="B467">
        <v>51.764000000000003</v>
      </c>
      <c r="C467">
        <v>84.546999999999997</v>
      </c>
      <c r="D467">
        <v>50.436</v>
      </c>
      <c r="E467">
        <v>1.917</v>
      </c>
      <c r="F467">
        <f>0.745699872*B467</f>
        <v>38.600408174207999</v>
      </c>
      <c r="G467" t="b">
        <f t="shared" si="7"/>
        <v>1</v>
      </c>
    </row>
    <row r="468" spans="1:7" hidden="1" x14ac:dyDescent="0.2">
      <c r="A468">
        <v>4305</v>
      </c>
      <c r="B468">
        <v>51.832000000000001</v>
      </c>
      <c r="C468">
        <v>84.56</v>
      </c>
      <c r="D468">
        <v>50.505000000000003</v>
      </c>
      <c r="E468">
        <v>1.917</v>
      </c>
      <c r="G468" t="b">
        <f t="shared" si="7"/>
        <v>0</v>
      </c>
    </row>
    <row r="469" spans="1:7" hidden="1" x14ac:dyDescent="0.2">
      <c r="A469">
        <v>4310</v>
      </c>
      <c r="B469">
        <v>51.9</v>
      </c>
      <c r="C469">
        <v>84.572999999999993</v>
      </c>
      <c r="D469">
        <v>50.573</v>
      </c>
      <c r="E469">
        <v>1.917</v>
      </c>
      <c r="G469" t="b">
        <f t="shared" si="7"/>
        <v>0</v>
      </c>
    </row>
    <row r="470" spans="1:7" hidden="1" x14ac:dyDescent="0.2">
      <c r="A470">
        <v>4315</v>
      </c>
      <c r="B470">
        <v>51.972999999999999</v>
      </c>
      <c r="C470">
        <v>84.593000000000004</v>
      </c>
      <c r="D470">
        <v>50.642000000000003</v>
      </c>
      <c r="E470">
        <v>1.9219999999999999</v>
      </c>
      <c r="G470" t="b">
        <f t="shared" si="7"/>
        <v>0</v>
      </c>
    </row>
    <row r="471" spans="1:7" hidden="1" x14ac:dyDescent="0.2">
      <c r="A471">
        <v>4320</v>
      </c>
      <c r="B471">
        <v>52.046999999999997</v>
      </c>
      <c r="C471">
        <v>84.614999999999995</v>
      </c>
      <c r="D471">
        <v>50.709000000000003</v>
      </c>
      <c r="E471">
        <v>1.929</v>
      </c>
      <c r="G471" t="b">
        <f t="shared" si="7"/>
        <v>0</v>
      </c>
    </row>
    <row r="472" spans="1:7" hidden="1" x14ac:dyDescent="0.2">
      <c r="A472">
        <v>4325</v>
      </c>
      <c r="B472">
        <v>52.113</v>
      </c>
      <c r="C472">
        <v>84.625</v>
      </c>
      <c r="D472">
        <v>50.774999999999999</v>
      </c>
      <c r="E472">
        <v>1.931</v>
      </c>
      <c r="G472" t="b">
        <f t="shared" si="7"/>
        <v>0</v>
      </c>
    </row>
    <row r="473" spans="1:7" hidden="1" x14ac:dyDescent="0.2">
      <c r="A473">
        <v>4330</v>
      </c>
      <c r="B473">
        <v>52.177999999999997</v>
      </c>
      <c r="C473">
        <v>84.632999999999996</v>
      </c>
      <c r="D473">
        <v>50.84</v>
      </c>
      <c r="E473">
        <v>1.9319999999999999</v>
      </c>
      <c r="G473" t="b">
        <f t="shared" si="7"/>
        <v>0</v>
      </c>
    </row>
    <row r="474" spans="1:7" hidden="1" x14ac:dyDescent="0.2">
      <c r="A474">
        <v>4335</v>
      </c>
      <c r="B474">
        <v>52.247999999999998</v>
      </c>
      <c r="C474">
        <v>84.649000000000001</v>
      </c>
      <c r="D474">
        <v>50.904000000000003</v>
      </c>
      <c r="E474">
        <v>1.9379999999999999</v>
      </c>
      <c r="G474" t="b">
        <f t="shared" si="7"/>
        <v>0</v>
      </c>
    </row>
    <row r="475" spans="1:7" hidden="1" x14ac:dyDescent="0.2">
      <c r="A475">
        <v>4340</v>
      </c>
      <c r="B475">
        <v>52.319000000000003</v>
      </c>
      <c r="C475">
        <v>84.665999999999997</v>
      </c>
      <c r="D475">
        <v>50.969000000000001</v>
      </c>
      <c r="E475">
        <v>1.944</v>
      </c>
      <c r="G475" t="b">
        <f t="shared" si="7"/>
        <v>0</v>
      </c>
    </row>
    <row r="476" spans="1:7" hidden="1" x14ac:dyDescent="0.2">
      <c r="A476">
        <v>4345</v>
      </c>
      <c r="B476">
        <v>52.384</v>
      </c>
      <c r="C476">
        <v>84.673000000000002</v>
      </c>
      <c r="D476">
        <v>51.034999999999997</v>
      </c>
      <c r="E476">
        <v>1.944</v>
      </c>
      <c r="G476" t="b">
        <f t="shared" si="7"/>
        <v>0</v>
      </c>
    </row>
    <row r="477" spans="1:7" hidden="1" x14ac:dyDescent="0.2">
      <c r="A477">
        <v>4350</v>
      </c>
      <c r="B477">
        <v>52.45</v>
      </c>
      <c r="C477">
        <v>84.683000000000007</v>
      </c>
      <c r="D477">
        <v>51.101999999999997</v>
      </c>
      <c r="E477">
        <v>1.944</v>
      </c>
      <c r="G477" t="b">
        <f t="shared" si="7"/>
        <v>0</v>
      </c>
    </row>
    <row r="478" spans="1:7" hidden="1" x14ac:dyDescent="0.2">
      <c r="A478">
        <v>4355</v>
      </c>
      <c r="B478">
        <v>52.518000000000001</v>
      </c>
      <c r="C478">
        <v>84.695999999999998</v>
      </c>
      <c r="D478">
        <v>51.17</v>
      </c>
      <c r="E478">
        <v>1.946</v>
      </c>
      <c r="G478" t="b">
        <f t="shared" si="7"/>
        <v>0</v>
      </c>
    </row>
    <row r="479" spans="1:7" hidden="1" x14ac:dyDescent="0.2">
      <c r="A479">
        <v>4360</v>
      </c>
      <c r="B479">
        <v>52.591000000000001</v>
      </c>
      <c r="C479">
        <v>84.715999999999994</v>
      </c>
      <c r="D479">
        <v>51.237000000000002</v>
      </c>
      <c r="E479">
        <v>1.952</v>
      </c>
      <c r="G479" t="b">
        <f t="shared" si="7"/>
        <v>0</v>
      </c>
    </row>
    <row r="480" spans="1:7" hidden="1" x14ac:dyDescent="0.2">
      <c r="A480">
        <v>4365</v>
      </c>
      <c r="B480">
        <v>52.664000000000001</v>
      </c>
      <c r="C480">
        <v>84.736000000000004</v>
      </c>
      <c r="D480">
        <v>51.305</v>
      </c>
      <c r="E480">
        <v>1.958</v>
      </c>
      <c r="G480" t="b">
        <f t="shared" si="7"/>
        <v>0</v>
      </c>
    </row>
    <row r="481" spans="1:7" hidden="1" x14ac:dyDescent="0.2">
      <c r="A481">
        <v>4370</v>
      </c>
      <c r="B481">
        <v>52.728999999999999</v>
      </c>
      <c r="C481">
        <v>84.745000000000005</v>
      </c>
      <c r="D481">
        <v>51.371000000000002</v>
      </c>
      <c r="E481">
        <v>1.958</v>
      </c>
      <c r="G481" t="b">
        <f t="shared" si="7"/>
        <v>0</v>
      </c>
    </row>
    <row r="482" spans="1:7" hidden="1" x14ac:dyDescent="0.2">
      <c r="A482">
        <v>4375</v>
      </c>
      <c r="B482">
        <v>52.792999999999999</v>
      </c>
      <c r="C482">
        <v>84.748999999999995</v>
      </c>
      <c r="D482">
        <v>51.435000000000002</v>
      </c>
      <c r="E482">
        <v>1.958</v>
      </c>
      <c r="G482" t="b">
        <f t="shared" si="7"/>
        <v>0</v>
      </c>
    </row>
    <row r="483" spans="1:7" hidden="1" x14ac:dyDescent="0.2">
      <c r="A483">
        <v>4380</v>
      </c>
      <c r="B483">
        <v>52.853999999999999</v>
      </c>
      <c r="C483">
        <v>84.751000000000005</v>
      </c>
      <c r="D483">
        <v>51.497</v>
      </c>
      <c r="E483">
        <v>1.958</v>
      </c>
      <c r="G483" t="b">
        <f t="shared" si="7"/>
        <v>0</v>
      </c>
    </row>
    <row r="484" spans="1:7" hidden="1" x14ac:dyDescent="0.2">
      <c r="A484">
        <v>4385</v>
      </c>
      <c r="B484">
        <v>52.915999999999997</v>
      </c>
      <c r="C484">
        <v>84.753</v>
      </c>
      <c r="D484">
        <v>51.56</v>
      </c>
      <c r="E484">
        <v>1.958</v>
      </c>
      <c r="G484" t="b">
        <f t="shared" si="7"/>
        <v>0</v>
      </c>
    </row>
    <row r="485" spans="1:7" hidden="1" x14ac:dyDescent="0.2">
      <c r="A485">
        <v>4390</v>
      </c>
      <c r="B485">
        <v>52.978000000000002</v>
      </c>
      <c r="C485">
        <v>84.754999999999995</v>
      </c>
      <c r="D485">
        <v>51.622</v>
      </c>
      <c r="E485">
        <v>1.958</v>
      </c>
      <c r="G485" t="b">
        <f t="shared" si="7"/>
        <v>0</v>
      </c>
    </row>
    <row r="486" spans="1:7" hidden="1" x14ac:dyDescent="0.2">
      <c r="A486">
        <v>4395</v>
      </c>
      <c r="B486">
        <v>53.039000000000001</v>
      </c>
      <c r="C486">
        <v>84.757999999999996</v>
      </c>
      <c r="D486">
        <v>51.683999999999997</v>
      </c>
      <c r="E486">
        <v>1.958</v>
      </c>
      <c r="G486" t="b">
        <f t="shared" si="7"/>
        <v>0</v>
      </c>
    </row>
    <row r="487" spans="1:7" x14ac:dyDescent="0.2">
      <c r="A487">
        <v>4400</v>
      </c>
      <c r="B487">
        <v>53.101999999999997</v>
      </c>
      <c r="C487">
        <v>84.760999999999996</v>
      </c>
      <c r="D487">
        <v>51.747</v>
      </c>
      <c r="E487">
        <v>1.958</v>
      </c>
      <c r="F487">
        <f>0.745699872*B487</f>
        <v>39.598154602944</v>
      </c>
      <c r="G487" t="b">
        <f t="shared" si="7"/>
        <v>1</v>
      </c>
    </row>
    <row r="488" spans="1:7" hidden="1" x14ac:dyDescent="0.2">
      <c r="A488">
        <v>4405</v>
      </c>
      <c r="B488">
        <v>53.164000000000001</v>
      </c>
      <c r="C488">
        <v>84.765000000000001</v>
      </c>
      <c r="D488">
        <v>51.811</v>
      </c>
      <c r="E488">
        <v>1.958</v>
      </c>
      <c r="G488" t="b">
        <f t="shared" si="7"/>
        <v>0</v>
      </c>
    </row>
    <row r="489" spans="1:7" hidden="1" x14ac:dyDescent="0.2">
      <c r="A489">
        <v>4410</v>
      </c>
      <c r="B489">
        <v>53.228000000000002</v>
      </c>
      <c r="C489">
        <v>84.77</v>
      </c>
      <c r="D489">
        <v>51.874000000000002</v>
      </c>
      <c r="E489">
        <v>1.9590000000000001</v>
      </c>
      <c r="G489" t="b">
        <f t="shared" si="7"/>
        <v>0</v>
      </c>
    </row>
    <row r="490" spans="1:7" hidden="1" x14ac:dyDescent="0.2">
      <c r="A490">
        <v>4415</v>
      </c>
      <c r="B490">
        <v>53.295999999999999</v>
      </c>
      <c r="C490">
        <v>84.781999999999996</v>
      </c>
      <c r="D490">
        <v>51.938000000000002</v>
      </c>
      <c r="E490">
        <v>1.964</v>
      </c>
      <c r="G490" t="b">
        <f t="shared" si="7"/>
        <v>0</v>
      </c>
    </row>
    <row r="491" spans="1:7" hidden="1" x14ac:dyDescent="0.2">
      <c r="A491">
        <v>4420</v>
      </c>
      <c r="B491">
        <v>53.366</v>
      </c>
      <c r="C491">
        <v>84.798000000000002</v>
      </c>
      <c r="D491">
        <v>52.002000000000002</v>
      </c>
      <c r="E491">
        <v>1.9710000000000001</v>
      </c>
      <c r="G491" t="b">
        <f t="shared" si="7"/>
        <v>0</v>
      </c>
    </row>
    <row r="492" spans="1:7" hidden="1" x14ac:dyDescent="0.2">
      <c r="A492">
        <v>4425</v>
      </c>
      <c r="B492">
        <v>53.432000000000002</v>
      </c>
      <c r="C492">
        <v>84.805999999999997</v>
      </c>
      <c r="D492">
        <v>52.064999999999998</v>
      </c>
      <c r="E492">
        <v>1.974</v>
      </c>
      <c r="G492" t="b">
        <f t="shared" si="7"/>
        <v>0</v>
      </c>
    </row>
    <row r="493" spans="1:7" hidden="1" x14ac:dyDescent="0.2">
      <c r="A493">
        <v>4430</v>
      </c>
      <c r="B493">
        <v>53.502000000000002</v>
      </c>
      <c r="C493">
        <v>84.820999999999998</v>
      </c>
      <c r="D493">
        <v>52.128999999999998</v>
      </c>
      <c r="E493">
        <v>1.9810000000000001</v>
      </c>
      <c r="G493" t="b">
        <f t="shared" si="7"/>
        <v>0</v>
      </c>
    </row>
    <row r="494" spans="1:7" hidden="1" x14ac:dyDescent="0.2">
      <c r="A494">
        <v>4435</v>
      </c>
      <c r="B494">
        <v>53.569000000000003</v>
      </c>
      <c r="C494">
        <v>84.831000000000003</v>
      </c>
      <c r="D494">
        <v>52.192</v>
      </c>
      <c r="E494">
        <v>1.9850000000000001</v>
      </c>
      <c r="G494" t="b">
        <f t="shared" si="7"/>
        <v>0</v>
      </c>
    </row>
    <row r="495" spans="1:7" hidden="1" x14ac:dyDescent="0.2">
      <c r="A495">
        <v>4440</v>
      </c>
      <c r="B495">
        <v>53.631</v>
      </c>
      <c r="C495">
        <v>84.834999999999994</v>
      </c>
      <c r="D495">
        <v>52.256</v>
      </c>
      <c r="E495">
        <v>1.9850000000000001</v>
      </c>
      <c r="G495" t="b">
        <f t="shared" si="7"/>
        <v>0</v>
      </c>
    </row>
    <row r="496" spans="1:7" hidden="1" x14ac:dyDescent="0.2">
      <c r="A496">
        <v>4445</v>
      </c>
      <c r="B496">
        <v>53.694000000000003</v>
      </c>
      <c r="C496">
        <v>84.838999999999999</v>
      </c>
      <c r="D496">
        <v>52.32</v>
      </c>
      <c r="E496">
        <v>1.9850000000000001</v>
      </c>
      <c r="G496" t="b">
        <f t="shared" si="7"/>
        <v>0</v>
      </c>
    </row>
    <row r="497" spans="1:7" hidden="1" x14ac:dyDescent="0.2">
      <c r="A497">
        <v>4450</v>
      </c>
      <c r="B497">
        <v>53.76</v>
      </c>
      <c r="C497">
        <v>84.846999999999994</v>
      </c>
      <c r="D497">
        <v>52.384</v>
      </c>
      <c r="E497">
        <v>1.9870000000000001</v>
      </c>
      <c r="G497" t="b">
        <f t="shared" si="7"/>
        <v>0</v>
      </c>
    </row>
    <row r="498" spans="1:7" hidden="1" x14ac:dyDescent="0.2">
      <c r="A498">
        <v>4455</v>
      </c>
      <c r="B498">
        <v>53.831000000000003</v>
      </c>
      <c r="C498">
        <v>84.864999999999995</v>
      </c>
      <c r="D498">
        <v>52.448999999999998</v>
      </c>
      <c r="E498">
        <v>1.9950000000000001</v>
      </c>
      <c r="G498" t="b">
        <f t="shared" si="7"/>
        <v>0</v>
      </c>
    </row>
    <row r="499" spans="1:7" hidden="1" x14ac:dyDescent="0.2">
      <c r="A499">
        <v>4460</v>
      </c>
      <c r="B499">
        <v>53.899000000000001</v>
      </c>
      <c r="C499">
        <v>84.876999999999995</v>
      </c>
      <c r="D499">
        <v>52.514000000000003</v>
      </c>
      <c r="E499">
        <v>1.9990000000000001</v>
      </c>
      <c r="G499" t="b">
        <f t="shared" si="7"/>
        <v>0</v>
      </c>
    </row>
    <row r="500" spans="1:7" hidden="1" x14ac:dyDescent="0.2">
      <c r="A500">
        <v>4465</v>
      </c>
      <c r="B500">
        <v>53.963999999999999</v>
      </c>
      <c r="C500">
        <v>84.882999999999996</v>
      </c>
      <c r="D500">
        <v>52.578000000000003</v>
      </c>
      <c r="E500">
        <v>1.9990000000000001</v>
      </c>
      <c r="G500" t="b">
        <f t="shared" si="7"/>
        <v>0</v>
      </c>
    </row>
    <row r="501" spans="1:7" hidden="1" x14ac:dyDescent="0.2">
      <c r="A501">
        <v>4470</v>
      </c>
      <c r="B501">
        <v>54.027999999999999</v>
      </c>
      <c r="C501">
        <v>84.888999999999996</v>
      </c>
      <c r="D501">
        <v>52.643000000000001</v>
      </c>
      <c r="E501">
        <v>1.9990000000000001</v>
      </c>
      <c r="G501" t="b">
        <f t="shared" si="7"/>
        <v>0</v>
      </c>
    </row>
    <row r="502" spans="1:7" hidden="1" x14ac:dyDescent="0.2">
      <c r="A502">
        <v>4475</v>
      </c>
      <c r="B502">
        <v>54.091999999999999</v>
      </c>
      <c r="C502">
        <v>84.894999999999996</v>
      </c>
      <c r="D502">
        <v>52.709000000000003</v>
      </c>
      <c r="E502">
        <v>1.9990000000000001</v>
      </c>
      <c r="G502" t="b">
        <f t="shared" si="7"/>
        <v>0</v>
      </c>
    </row>
    <row r="503" spans="1:7" hidden="1" x14ac:dyDescent="0.2">
      <c r="A503">
        <v>4480</v>
      </c>
      <c r="B503">
        <v>54.156999999999996</v>
      </c>
      <c r="C503">
        <v>84.902000000000001</v>
      </c>
      <c r="D503">
        <v>52.774000000000001</v>
      </c>
      <c r="E503">
        <v>1.9990000000000001</v>
      </c>
      <c r="G503" t="b">
        <f t="shared" si="7"/>
        <v>0</v>
      </c>
    </row>
    <row r="504" spans="1:7" hidden="1" x14ac:dyDescent="0.2">
      <c r="A504">
        <v>4485</v>
      </c>
      <c r="B504">
        <v>54.223999999999997</v>
      </c>
      <c r="C504">
        <v>84.911000000000001</v>
      </c>
      <c r="D504">
        <v>52.841000000000001</v>
      </c>
      <c r="E504">
        <v>1.9990000000000001</v>
      </c>
      <c r="G504" t="b">
        <f t="shared" si="7"/>
        <v>0</v>
      </c>
    </row>
    <row r="505" spans="1:7" hidden="1" x14ac:dyDescent="0.2">
      <c r="A505">
        <v>4490</v>
      </c>
      <c r="B505">
        <v>54.293999999999997</v>
      </c>
      <c r="C505">
        <v>84.926000000000002</v>
      </c>
      <c r="D505">
        <v>52.906999999999996</v>
      </c>
      <c r="E505">
        <v>2.004</v>
      </c>
      <c r="G505" t="b">
        <f t="shared" si="7"/>
        <v>0</v>
      </c>
    </row>
    <row r="506" spans="1:7" hidden="1" x14ac:dyDescent="0.2">
      <c r="A506">
        <v>4495</v>
      </c>
      <c r="B506">
        <v>54.366999999999997</v>
      </c>
      <c r="C506">
        <v>84.947000000000003</v>
      </c>
      <c r="D506">
        <v>52.972999999999999</v>
      </c>
      <c r="E506">
        <v>2.012</v>
      </c>
      <c r="G506" t="b">
        <f t="shared" si="7"/>
        <v>0</v>
      </c>
    </row>
    <row r="507" spans="1:7" x14ac:dyDescent="0.2">
      <c r="A507">
        <v>4500</v>
      </c>
      <c r="B507">
        <v>54.433</v>
      </c>
      <c r="C507">
        <v>84.954999999999998</v>
      </c>
      <c r="D507">
        <v>53.04</v>
      </c>
      <c r="E507">
        <v>2.012</v>
      </c>
      <c r="F507">
        <f>0.745699872*B507</f>
        <v>40.590681132576002</v>
      </c>
      <c r="G507" t="b">
        <f t="shared" si="7"/>
        <v>1</v>
      </c>
    </row>
    <row r="508" spans="1:7" hidden="1" x14ac:dyDescent="0.2">
      <c r="A508">
        <v>4505</v>
      </c>
      <c r="B508">
        <v>54.5</v>
      </c>
      <c r="C508">
        <v>84.965000000000003</v>
      </c>
      <c r="D508">
        <v>53.106999999999999</v>
      </c>
      <c r="E508">
        <v>2.012</v>
      </c>
      <c r="G508" t="b">
        <f t="shared" si="7"/>
        <v>0</v>
      </c>
    </row>
    <row r="509" spans="1:7" hidden="1" x14ac:dyDescent="0.2">
      <c r="A509">
        <v>4510</v>
      </c>
      <c r="B509">
        <v>54.567999999999998</v>
      </c>
      <c r="C509">
        <v>84.977000000000004</v>
      </c>
      <c r="D509">
        <v>53.176000000000002</v>
      </c>
      <c r="E509">
        <v>2.0129999999999999</v>
      </c>
      <c r="G509" t="b">
        <f t="shared" si="7"/>
        <v>0</v>
      </c>
    </row>
    <row r="510" spans="1:7" hidden="1" x14ac:dyDescent="0.2">
      <c r="A510">
        <v>4515</v>
      </c>
      <c r="B510">
        <v>54.640999999999998</v>
      </c>
      <c r="C510">
        <v>84.995999999999995</v>
      </c>
      <c r="D510">
        <v>53.244999999999997</v>
      </c>
      <c r="E510">
        <v>2.0169999999999999</v>
      </c>
      <c r="G510" t="b">
        <f t="shared" si="7"/>
        <v>0</v>
      </c>
    </row>
    <row r="511" spans="1:7" hidden="1" x14ac:dyDescent="0.2">
      <c r="A511">
        <v>4520</v>
      </c>
      <c r="B511">
        <v>54.716999999999999</v>
      </c>
      <c r="C511">
        <v>85.021000000000001</v>
      </c>
      <c r="D511">
        <v>53.313000000000002</v>
      </c>
      <c r="E511">
        <v>2.0259999999999998</v>
      </c>
      <c r="G511" t="b">
        <f t="shared" si="7"/>
        <v>0</v>
      </c>
    </row>
    <row r="512" spans="1:7" hidden="1" x14ac:dyDescent="0.2">
      <c r="A512">
        <v>4525</v>
      </c>
      <c r="B512">
        <v>54.784999999999997</v>
      </c>
      <c r="C512">
        <v>85.031999999999996</v>
      </c>
      <c r="D512">
        <v>53.381999999999998</v>
      </c>
      <c r="E512">
        <v>2.0259999999999998</v>
      </c>
      <c r="G512" t="b">
        <f t="shared" si="7"/>
        <v>0</v>
      </c>
    </row>
    <row r="513" spans="1:7" hidden="1" x14ac:dyDescent="0.2">
      <c r="A513">
        <v>4530</v>
      </c>
      <c r="B513">
        <v>54.853999999999999</v>
      </c>
      <c r="C513">
        <v>85.045000000000002</v>
      </c>
      <c r="D513">
        <v>53.451999999999998</v>
      </c>
      <c r="E513">
        <v>2.0259999999999998</v>
      </c>
      <c r="G513" t="b">
        <f t="shared" si="7"/>
        <v>0</v>
      </c>
    </row>
    <row r="514" spans="1:7" hidden="1" x14ac:dyDescent="0.2">
      <c r="A514">
        <v>4535</v>
      </c>
      <c r="B514">
        <v>54.924999999999997</v>
      </c>
      <c r="C514">
        <v>85.061000000000007</v>
      </c>
      <c r="D514">
        <v>53.523000000000003</v>
      </c>
      <c r="E514">
        <v>2.0259999999999998</v>
      </c>
      <c r="G514" t="b">
        <f t="shared" si="7"/>
        <v>0</v>
      </c>
    </row>
    <row r="515" spans="1:7" hidden="1" x14ac:dyDescent="0.2">
      <c r="A515">
        <v>4540</v>
      </c>
      <c r="B515">
        <v>55</v>
      </c>
      <c r="C515">
        <v>85.082999999999998</v>
      </c>
      <c r="D515">
        <v>53.594000000000001</v>
      </c>
      <c r="E515">
        <v>2.0299999999999998</v>
      </c>
      <c r="G515" t="b">
        <f t="shared" ref="G515:G578" si="8">RIGHT(A515,2)="00"</f>
        <v>0</v>
      </c>
    </row>
    <row r="516" spans="1:7" hidden="1" x14ac:dyDescent="0.2">
      <c r="A516">
        <v>4545</v>
      </c>
      <c r="B516">
        <v>55.079000000000001</v>
      </c>
      <c r="C516">
        <v>85.111999999999995</v>
      </c>
      <c r="D516">
        <v>53.665999999999997</v>
      </c>
      <c r="E516">
        <v>2.0390000000000001</v>
      </c>
      <c r="G516" t="b">
        <f t="shared" si="8"/>
        <v>0</v>
      </c>
    </row>
    <row r="517" spans="1:7" hidden="1" x14ac:dyDescent="0.2">
      <c r="A517">
        <v>4550</v>
      </c>
      <c r="B517">
        <v>55.149000000000001</v>
      </c>
      <c r="C517">
        <v>85.126999999999995</v>
      </c>
      <c r="D517">
        <v>53.737000000000002</v>
      </c>
      <c r="E517">
        <v>2.0390000000000001</v>
      </c>
      <c r="G517" t="b">
        <f t="shared" si="8"/>
        <v>0</v>
      </c>
    </row>
    <row r="518" spans="1:7" hidden="1" x14ac:dyDescent="0.2">
      <c r="A518">
        <v>4555</v>
      </c>
      <c r="B518">
        <v>55.22</v>
      </c>
      <c r="C518">
        <v>85.141999999999996</v>
      </c>
      <c r="D518">
        <v>53.808</v>
      </c>
      <c r="E518">
        <v>2.0390000000000001</v>
      </c>
      <c r="G518" t="b">
        <f t="shared" si="8"/>
        <v>0</v>
      </c>
    </row>
    <row r="519" spans="1:7" hidden="1" x14ac:dyDescent="0.2">
      <c r="A519">
        <v>4560</v>
      </c>
      <c r="B519">
        <v>55.29</v>
      </c>
      <c r="C519">
        <v>85.156999999999996</v>
      </c>
      <c r="D519">
        <v>53.878</v>
      </c>
      <c r="E519">
        <v>2.04</v>
      </c>
      <c r="G519" t="b">
        <f t="shared" si="8"/>
        <v>0</v>
      </c>
    </row>
    <row r="520" spans="1:7" hidden="1" x14ac:dyDescent="0.2">
      <c r="A520">
        <v>4565</v>
      </c>
      <c r="B520">
        <v>55.363</v>
      </c>
      <c r="C520">
        <v>85.176000000000002</v>
      </c>
      <c r="D520">
        <v>53.948</v>
      </c>
      <c r="E520">
        <v>2.044</v>
      </c>
      <c r="G520" t="b">
        <f t="shared" si="8"/>
        <v>0</v>
      </c>
    </row>
    <row r="521" spans="1:7" hidden="1" x14ac:dyDescent="0.2">
      <c r="A521">
        <v>4570</v>
      </c>
      <c r="B521">
        <v>55.441000000000003</v>
      </c>
      <c r="C521">
        <v>85.203000000000003</v>
      </c>
      <c r="D521">
        <v>54.018000000000001</v>
      </c>
      <c r="E521">
        <v>2.0529999999999999</v>
      </c>
      <c r="G521" t="b">
        <f t="shared" si="8"/>
        <v>0</v>
      </c>
    </row>
    <row r="522" spans="1:7" hidden="1" x14ac:dyDescent="0.2">
      <c r="A522">
        <v>4575</v>
      </c>
      <c r="B522">
        <v>55.511000000000003</v>
      </c>
      <c r="C522">
        <v>85.216999999999999</v>
      </c>
      <c r="D522">
        <v>54.088000000000001</v>
      </c>
      <c r="E522">
        <v>2.0539999999999998</v>
      </c>
      <c r="G522" t="b">
        <f t="shared" si="8"/>
        <v>0</v>
      </c>
    </row>
    <row r="523" spans="1:7" hidden="1" x14ac:dyDescent="0.2">
      <c r="A523">
        <v>4580</v>
      </c>
      <c r="B523">
        <v>55.588999999999999</v>
      </c>
      <c r="C523">
        <v>85.242999999999995</v>
      </c>
      <c r="D523">
        <v>54.158999999999999</v>
      </c>
      <c r="E523">
        <v>2.0619999999999998</v>
      </c>
      <c r="G523" t="b">
        <f t="shared" si="8"/>
        <v>0</v>
      </c>
    </row>
    <row r="524" spans="1:7" hidden="1" x14ac:dyDescent="0.2">
      <c r="A524">
        <v>4585</v>
      </c>
      <c r="B524">
        <v>55.670999999999999</v>
      </c>
      <c r="C524">
        <v>85.277000000000001</v>
      </c>
      <c r="D524">
        <v>54.231999999999999</v>
      </c>
      <c r="E524">
        <v>2.073</v>
      </c>
      <c r="G524" t="b">
        <f t="shared" si="8"/>
        <v>0</v>
      </c>
    </row>
    <row r="525" spans="1:7" hidden="1" x14ac:dyDescent="0.2">
      <c r="A525">
        <v>4590</v>
      </c>
      <c r="B525">
        <v>55.753999999999998</v>
      </c>
      <c r="C525">
        <v>85.311000000000007</v>
      </c>
      <c r="D525">
        <v>54.308</v>
      </c>
      <c r="E525">
        <v>2.08</v>
      </c>
      <c r="G525" t="b">
        <f t="shared" si="8"/>
        <v>0</v>
      </c>
    </row>
    <row r="526" spans="1:7" hidden="1" x14ac:dyDescent="0.2">
      <c r="A526">
        <v>4595</v>
      </c>
      <c r="B526">
        <v>55.831000000000003</v>
      </c>
      <c r="C526">
        <v>85.334999999999994</v>
      </c>
      <c r="D526">
        <v>54.384</v>
      </c>
      <c r="E526">
        <v>2.081</v>
      </c>
      <c r="G526" t="b">
        <f t="shared" si="8"/>
        <v>0</v>
      </c>
    </row>
    <row r="527" spans="1:7" x14ac:dyDescent="0.2">
      <c r="A527">
        <v>4600</v>
      </c>
      <c r="B527">
        <v>55.915999999999997</v>
      </c>
      <c r="C527">
        <v>85.372</v>
      </c>
      <c r="D527">
        <v>54.460999999999999</v>
      </c>
      <c r="E527">
        <v>2.0910000000000002</v>
      </c>
      <c r="F527">
        <f>0.745699872*B527</f>
        <v>41.696554042751998</v>
      </c>
      <c r="G527" t="b">
        <f t="shared" si="8"/>
        <v>1</v>
      </c>
    </row>
    <row r="528" spans="1:7" hidden="1" x14ac:dyDescent="0.2">
      <c r="A528">
        <v>4605</v>
      </c>
      <c r="B528">
        <v>55.994</v>
      </c>
      <c r="C528">
        <v>85.399000000000001</v>
      </c>
      <c r="D528">
        <v>54.536999999999999</v>
      </c>
      <c r="E528">
        <v>2.0939999999999999</v>
      </c>
      <c r="G528" t="b">
        <f t="shared" si="8"/>
        <v>0</v>
      </c>
    </row>
    <row r="529" spans="1:7" hidden="1" x14ac:dyDescent="0.2">
      <c r="A529">
        <v>4610</v>
      </c>
      <c r="B529">
        <v>56.07</v>
      </c>
      <c r="C529">
        <v>85.421999999999997</v>
      </c>
      <c r="D529">
        <v>54.613</v>
      </c>
      <c r="E529">
        <v>2.0939999999999999</v>
      </c>
      <c r="G529" t="b">
        <f t="shared" si="8"/>
        <v>0</v>
      </c>
    </row>
    <row r="530" spans="1:7" hidden="1" x14ac:dyDescent="0.2">
      <c r="A530">
        <v>4615</v>
      </c>
      <c r="B530">
        <v>56.146000000000001</v>
      </c>
      <c r="C530">
        <v>85.445999999999998</v>
      </c>
      <c r="D530">
        <v>54.688000000000002</v>
      </c>
      <c r="E530">
        <v>2.0960000000000001</v>
      </c>
      <c r="G530" t="b">
        <f t="shared" si="8"/>
        <v>0</v>
      </c>
    </row>
    <row r="531" spans="1:7" hidden="1" x14ac:dyDescent="0.2">
      <c r="A531">
        <v>4620</v>
      </c>
      <c r="B531">
        <v>56.231000000000002</v>
      </c>
      <c r="C531">
        <v>85.480999999999995</v>
      </c>
      <c r="D531">
        <v>54.762999999999998</v>
      </c>
      <c r="E531">
        <v>2.1059999999999999</v>
      </c>
      <c r="G531" t="b">
        <f t="shared" si="8"/>
        <v>0</v>
      </c>
    </row>
    <row r="532" spans="1:7" hidden="1" x14ac:dyDescent="0.2">
      <c r="A532">
        <v>4625</v>
      </c>
      <c r="B532">
        <v>56.305999999999997</v>
      </c>
      <c r="C532">
        <v>85.503</v>
      </c>
      <c r="D532">
        <v>54.838000000000001</v>
      </c>
      <c r="E532">
        <v>2.1080000000000001</v>
      </c>
      <c r="G532" t="b">
        <f t="shared" si="8"/>
        <v>0</v>
      </c>
    </row>
    <row r="533" spans="1:7" hidden="1" x14ac:dyDescent="0.2">
      <c r="A533">
        <v>4630</v>
      </c>
      <c r="B533">
        <v>56.387</v>
      </c>
      <c r="C533">
        <v>85.534000000000006</v>
      </c>
      <c r="D533">
        <v>54.912999999999997</v>
      </c>
      <c r="E533">
        <v>2.1150000000000002</v>
      </c>
      <c r="G533" t="b">
        <f t="shared" si="8"/>
        <v>0</v>
      </c>
    </row>
    <row r="534" spans="1:7" hidden="1" x14ac:dyDescent="0.2">
      <c r="A534">
        <v>4635</v>
      </c>
      <c r="B534">
        <v>56.468000000000004</v>
      </c>
      <c r="C534">
        <v>85.563999999999993</v>
      </c>
      <c r="D534">
        <v>54.988</v>
      </c>
      <c r="E534">
        <v>2.121</v>
      </c>
      <c r="G534" t="b">
        <f t="shared" si="8"/>
        <v>0</v>
      </c>
    </row>
    <row r="535" spans="1:7" hidden="1" x14ac:dyDescent="0.2">
      <c r="A535">
        <v>4640</v>
      </c>
      <c r="B535">
        <v>56.542999999999999</v>
      </c>
      <c r="C535">
        <v>85.585999999999999</v>
      </c>
      <c r="D535">
        <v>55.064999999999998</v>
      </c>
      <c r="E535">
        <v>2.121</v>
      </c>
      <c r="G535" t="b">
        <f t="shared" si="8"/>
        <v>0</v>
      </c>
    </row>
    <row r="536" spans="1:7" hidden="1" x14ac:dyDescent="0.2">
      <c r="A536">
        <v>4645</v>
      </c>
      <c r="B536">
        <v>56.62</v>
      </c>
      <c r="C536">
        <v>85.61</v>
      </c>
      <c r="D536">
        <v>55.143000000000001</v>
      </c>
      <c r="E536">
        <v>2.121</v>
      </c>
      <c r="G536" t="b">
        <f t="shared" si="8"/>
        <v>0</v>
      </c>
    </row>
    <row r="537" spans="1:7" hidden="1" x14ac:dyDescent="0.2">
      <c r="A537">
        <v>4650</v>
      </c>
      <c r="B537">
        <v>56.706000000000003</v>
      </c>
      <c r="C537">
        <v>85.647999999999996</v>
      </c>
      <c r="D537">
        <v>55.22</v>
      </c>
      <c r="E537">
        <v>2.13</v>
      </c>
      <c r="G537" t="b">
        <f t="shared" si="8"/>
        <v>0</v>
      </c>
    </row>
    <row r="538" spans="1:7" hidden="1" x14ac:dyDescent="0.2">
      <c r="A538">
        <v>4655</v>
      </c>
      <c r="B538">
        <v>56.786999999999999</v>
      </c>
      <c r="C538">
        <v>85.677000000000007</v>
      </c>
      <c r="D538">
        <v>55.298000000000002</v>
      </c>
      <c r="E538">
        <v>2.1349999999999998</v>
      </c>
      <c r="G538" t="b">
        <f t="shared" si="8"/>
        <v>0</v>
      </c>
    </row>
    <row r="539" spans="1:7" hidden="1" x14ac:dyDescent="0.2">
      <c r="A539">
        <v>4660</v>
      </c>
      <c r="B539">
        <v>56.863</v>
      </c>
      <c r="C539">
        <v>85.700999999999993</v>
      </c>
      <c r="D539">
        <v>55.375</v>
      </c>
      <c r="E539">
        <v>2.1349999999999998</v>
      </c>
      <c r="G539" t="b">
        <f t="shared" si="8"/>
        <v>0</v>
      </c>
    </row>
    <row r="540" spans="1:7" hidden="1" x14ac:dyDescent="0.2">
      <c r="A540">
        <v>4665</v>
      </c>
      <c r="B540">
        <v>56.941000000000003</v>
      </c>
      <c r="C540">
        <v>85.725999999999999</v>
      </c>
      <c r="D540">
        <v>55.453000000000003</v>
      </c>
      <c r="E540">
        <v>2.1360000000000001</v>
      </c>
      <c r="G540" t="b">
        <f t="shared" si="8"/>
        <v>0</v>
      </c>
    </row>
    <row r="541" spans="1:7" hidden="1" x14ac:dyDescent="0.2">
      <c r="A541">
        <v>4670</v>
      </c>
      <c r="B541">
        <v>57.027999999999999</v>
      </c>
      <c r="C541">
        <v>85.765000000000001</v>
      </c>
      <c r="D541">
        <v>55.53</v>
      </c>
      <c r="E541">
        <v>2.1459999999999999</v>
      </c>
      <c r="G541" t="b">
        <f t="shared" si="8"/>
        <v>0</v>
      </c>
    </row>
    <row r="542" spans="1:7" hidden="1" x14ac:dyDescent="0.2">
      <c r="A542">
        <v>4675</v>
      </c>
      <c r="B542">
        <v>57.106999999999999</v>
      </c>
      <c r="C542">
        <v>85.792000000000002</v>
      </c>
      <c r="D542">
        <v>55.607999999999997</v>
      </c>
      <c r="E542">
        <v>2.1480000000000001</v>
      </c>
      <c r="G542" t="b">
        <f t="shared" si="8"/>
        <v>0</v>
      </c>
    </row>
    <row r="543" spans="1:7" hidden="1" x14ac:dyDescent="0.2">
      <c r="A543">
        <v>4680</v>
      </c>
      <c r="B543">
        <v>57.183</v>
      </c>
      <c r="C543">
        <v>85.814999999999998</v>
      </c>
      <c r="D543">
        <v>55.685000000000002</v>
      </c>
      <c r="E543">
        <v>2.1480000000000001</v>
      </c>
      <c r="G543" t="b">
        <f t="shared" si="8"/>
        <v>0</v>
      </c>
    </row>
    <row r="544" spans="1:7" hidden="1" x14ac:dyDescent="0.2">
      <c r="A544">
        <v>4685</v>
      </c>
      <c r="B544">
        <v>57.262999999999998</v>
      </c>
      <c r="C544">
        <v>85.843000000000004</v>
      </c>
      <c r="D544">
        <v>55.762999999999998</v>
      </c>
      <c r="E544">
        <v>2.1509999999999998</v>
      </c>
      <c r="G544" t="b">
        <f t="shared" si="8"/>
        <v>0</v>
      </c>
    </row>
    <row r="545" spans="1:7" hidden="1" x14ac:dyDescent="0.2">
      <c r="A545">
        <v>4690</v>
      </c>
      <c r="B545">
        <v>57.348999999999997</v>
      </c>
      <c r="C545">
        <v>85.881</v>
      </c>
      <c r="D545">
        <v>55.84</v>
      </c>
      <c r="E545">
        <v>2.161</v>
      </c>
      <c r="G545" t="b">
        <f t="shared" si="8"/>
        <v>0</v>
      </c>
    </row>
    <row r="546" spans="1:7" hidden="1" x14ac:dyDescent="0.2">
      <c r="A546">
        <v>4695</v>
      </c>
      <c r="B546">
        <v>57.43</v>
      </c>
      <c r="C546">
        <v>85.909000000000006</v>
      </c>
      <c r="D546">
        <v>55.920999999999999</v>
      </c>
      <c r="E546">
        <v>2.1619999999999999</v>
      </c>
      <c r="G546" t="b">
        <f t="shared" si="8"/>
        <v>0</v>
      </c>
    </row>
    <row r="547" spans="1:7" x14ac:dyDescent="0.2">
      <c r="A547">
        <v>4700</v>
      </c>
      <c r="B547">
        <v>57.51</v>
      </c>
      <c r="C547">
        <v>85.938000000000002</v>
      </c>
      <c r="D547">
        <v>56.002000000000002</v>
      </c>
      <c r="E547">
        <v>2.1619999999999999</v>
      </c>
      <c r="F547">
        <f>0.745699872*B547</f>
        <v>42.885199638719996</v>
      </c>
      <c r="G547" t="b">
        <f t="shared" si="8"/>
        <v>1</v>
      </c>
    </row>
    <row r="548" spans="1:7" hidden="1" x14ac:dyDescent="0.2">
      <c r="A548">
        <v>4705</v>
      </c>
      <c r="B548">
        <v>57.594000000000001</v>
      </c>
      <c r="C548">
        <v>85.971999999999994</v>
      </c>
      <c r="D548">
        <v>56.082999999999998</v>
      </c>
      <c r="E548">
        <v>2.1659999999999999</v>
      </c>
      <c r="G548" t="b">
        <f t="shared" si="8"/>
        <v>0</v>
      </c>
    </row>
    <row r="549" spans="1:7" hidden="1" x14ac:dyDescent="0.2">
      <c r="A549">
        <v>4710</v>
      </c>
      <c r="B549">
        <v>57.682000000000002</v>
      </c>
      <c r="C549">
        <v>86.013000000000005</v>
      </c>
      <c r="D549">
        <v>56.164000000000001</v>
      </c>
      <c r="E549">
        <v>2.1749999999999998</v>
      </c>
      <c r="G549" t="b">
        <f t="shared" si="8"/>
        <v>0</v>
      </c>
    </row>
    <row r="550" spans="1:7" hidden="1" x14ac:dyDescent="0.2">
      <c r="A550">
        <v>4715</v>
      </c>
      <c r="B550">
        <v>57.762999999999998</v>
      </c>
      <c r="C550">
        <v>86.042000000000002</v>
      </c>
      <c r="D550">
        <v>56.244999999999997</v>
      </c>
      <c r="E550">
        <v>2.1749999999999998</v>
      </c>
      <c r="G550" t="b">
        <f t="shared" si="8"/>
        <v>0</v>
      </c>
    </row>
    <row r="551" spans="1:7" hidden="1" x14ac:dyDescent="0.2">
      <c r="A551">
        <v>4720</v>
      </c>
      <c r="B551">
        <v>57.844000000000001</v>
      </c>
      <c r="C551">
        <v>86.070999999999998</v>
      </c>
      <c r="D551">
        <v>56.326000000000001</v>
      </c>
      <c r="E551">
        <v>2.1749999999999998</v>
      </c>
      <c r="G551" t="b">
        <f t="shared" si="8"/>
        <v>0</v>
      </c>
    </row>
    <row r="552" spans="1:7" hidden="1" x14ac:dyDescent="0.2">
      <c r="A552">
        <v>4725</v>
      </c>
      <c r="B552">
        <v>57.926000000000002</v>
      </c>
      <c r="C552">
        <v>86.100999999999999</v>
      </c>
      <c r="D552">
        <v>56.408999999999999</v>
      </c>
      <c r="E552">
        <v>2.1749999999999998</v>
      </c>
      <c r="G552" t="b">
        <f t="shared" si="8"/>
        <v>0</v>
      </c>
    </row>
    <row r="553" spans="1:7" hidden="1" x14ac:dyDescent="0.2">
      <c r="A553">
        <v>4730</v>
      </c>
      <c r="B553">
        <v>58.01</v>
      </c>
      <c r="C553">
        <v>86.135000000000005</v>
      </c>
      <c r="D553">
        <v>56.491</v>
      </c>
      <c r="E553">
        <v>2.1779999999999999</v>
      </c>
      <c r="G553" t="b">
        <f t="shared" si="8"/>
        <v>0</v>
      </c>
    </row>
    <row r="554" spans="1:7" hidden="1" x14ac:dyDescent="0.2">
      <c r="A554">
        <v>4735</v>
      </c>
      <c r="B554">
        <v>58.100999999999999</v>
      </c>
      <c r="C554">
        <v>86.179000000000002</v>
      </c>
      <c r="D554">
        <v>56.573999999999998</v>
      </c>
      <c r="E554">
        <v>2.1880000000000002</v>
      </c>
      <c r="G554" t="b">
        <f t="shared" si="8"/>
        <v>0</v>
      </c>
    </row>
    <row r="555" spans="1:7" hidden="1" x14ac:dyDescent="0.2">
      <c r="A555">
        <v>4740</v>
      </c>
      <c r="B555">
        <v>58.183999999999997</v>
      </c>
      <c r="C555">
        <v>86.210999999999999</v>
      </c>
      <c r="D555">
        <v>56.655999999999999</v>
      </c>
      <c r="E555">
        <v>2.1890000000000001</v>
      </c>
      <c r="G555" t="b">
        <f t="shared" si="8"/>
        <v>0</v>
      </c>
    </row>
    <row r="556" spans="1:7" hidden="1" x14ac:dyDescent="0.2">
      <c r="A556">
        <v>4745</v>
      </c>
      <c r="B556">
        <v>58.265000000000001</v>
      </c>
      <c r="C556">
        <v>86.241</v>
      </c>
      <c r="D556">
        <v>56.738999999999997</v>
      </c>
      <c r="E556">
        <v>2.1890000000000001</v>
      </c>
      <c r="G556" t="b">
        <f t="shared" si="8"/>
        <v>0</v>
      </c>
    </row>
    <row r="557" spans="1:7" hidden="1" x14ac:dyDescent="0.2">
      <c r="A557">
        <v>4750</v>
      </c>
      <c r="B557">
        <v>58.353000000000002</v>
      </c>
      <c r="C557">
        <v>86.28</v>
      </c>
      <c r="D557">
        <v>56.823</v>
      </c>
      <c r="E557">
        <v>2.1930000000000001</v>
      </c>
      <c r="G557" t="b">
        <f t="shared" si="8"/>
        <v>0</v>
      </c>
    </row>
    <row r="558" spans="1:7" hidden="1" x14ac:dyDescent="0.2">
      <c r="A558">
        <v>4755</v>
      </c>
      <c r="B558">
        <v>58.445</v>
      </c>
      <c r="C558">
        <v>86.325000000000003</v>
      </c>
      <c r="D558">
        <v>56.908000000000001</v>
      </c>
      <c r="E558">
        <v>2.2010000000000001</v>
      </c>
      <c r="G558" t="b">
        <f t="shared" si="8"/>
        <v>0</v>
      </c>
    </row>
    <row r="559" spans="1:7" hidden="1" x14ac:dyDescent="0.2">
      <c r="A559">
        <v>4760</v>
      </c>
      <c r="B559">
        <v>58.530999999999999</v>
      </c>
      <c r="C559">
        <v>86.361000000000004</v>
      </c>
      <c r="D559">
        <v>56.993000000000002</v>
      </c>
      <c r="E559">
        <v>2.2029999999999998</v>
      </c>
      <c r="G559" t="b">
        <f t="shared" si="8"/>
        <v>0</v>
      </c>
    </row>
    <row r="560" spans="1:7" hidden="1" x14ac:dyDescent="0.2">
      <c r="A560">
        <v>4765</v>
      </c>
      <c r="B560">
        <v>58.615000000000002</v>
      </c>
      <c r="C560">
        <v>86.394000000000005</v>
      </c>
      <c r="D560">
        <v>57.078000000000003</v>
      </c>
      <c r="E560">
        <v>2.2029999999999998</v>
      </c>
      <c r="G560" t="b">
        <f t="shared" si="8"/>
        <v>0</v>
      </c>
    </row>
    <row r="561" spans="1:7" hidden="1" x14ac:dyDescent="0.2">
      <c r="A561">
        <v>4770</v>
      </c>
      <c r="B561">
        <v>58.698999999999998</v>
      </c>
      <c r="C561">
        <v>86.427000000000007</v>
      </c>
      <c r="D561">
        <v>57.162999999999997</v>
      </c>
      <c r="E561">
        <v>2.2029999999999998</v>
      </c>
      <c r="G561" t="b">
        <f t="shared" si="8"/>
        <v>0</v>
      </c>
    </row>
    <row r="562" spans="1:7" hidden="1" x14ac:dyDescent="0.2">
      <c r="A562">
        <v>4775</v>
      </c>
      <c r="B562">
        <v>58.783999999999999</v>
      </c>
      <c r="C562">
        <v>86.462000000000003</v>
      </c>
      <c r="D562">
        <v>57.25</v>
      </c>
      <c r="E562">
        <v>2.2029999999999998</v>
      </c>
      <c r="G562" t="b">
        <f t="shared" si="8"/>
        <v>0</v>
      </c>
    </row>
    <row r="563" spans="1:7" hidden="1" x14ac:dyDescent="0.2">
      <c r="A563">
        <v>4780</v>
      </c>
      <c r="B563">
        <v>58.871000000000002</v>
      </c>
      <c r="C563">
        <v>86.5</v>
      </c>
      <c r="D563">
        <v>57.337000000000003</v>
      </c>
      <c r="E563">
        <v>2.2029999999999998</v>
      </c>
      <c r="G563" t="b">
        <f t="shared" si="8"/>
        <v>0</v>
      </c>
    </row>
    <row r="564" spans="1:7" hidden="1" x14ac:dyDescent="0.2">
      <c r="A564">
        <v>4785</v>
      </c>
      <c r="B564">
        <v>58.966000000000001</v>
      </c>
      <c r="C564">
        <v>86.549000000000007</v>
      </c>
      <c r="D564">
        <v>57.423999999999999</v>
      </c>
      <c r="E564">
        <v>2.2120000000000002</v>
      </c>
      <c r="G564" t="b">
        <f t="shared" si="8"/>
        <v>0</v>
      </c>
    </row>
    <row r="565" spans="1:7" hidden="1" x14ac:dyDescent="0.2">
      <c r="A565">
        <v>4790</v>
      </c>
      <c r="B565">
        <v>59.055999999999997</v>
      </c>
      <c r="C565">
        <v>86.590999999999994</v>
      </c>
      <c r="D565">
        <v>57.512</v>
      </c>
      <c r="E565">
        <v>2.2160000000000002</v>
      </c>
      <c r="G565" t="b">
        <f t="shared" si="8"/>
        <v>0</v>
      </c>
    </row>
    <row r="566" spans="1:7" hidden="1" x14ac:dyDescent="0.2">
      <c r="A566">
        <v>4795</v>
      </c>
      <c r="B566">
        <v>59.143000000000001</v>
      </c>
      <c r="C566">
        <v>86.628</v>
      </c>
      <c r="D566">
        <v>57.598999999999997</v>
      </c>
      <c r="E566">
        <v>2.2160000000000002</v>
      </c>
      <c r="G566" t="b">
        <f t="shared" si="8"/>
        <v>0</v>
      </c>
    </row>
    <row r="567" spans="1:7" x14ac:dyDescent="0.2">
      <c r="A567">
        <v>4800</v>
      </c>
      <c r="B567">
        <v>59.231999999999999</v>
      </c>
      <c r="C567">
        <v>86.667000000000002</v>
      </c>
      <c r="D567">
        <v>57.686999999999998</v>
      </c>
      <c r="E567">
        <v>2.2189999999999999</v>
      </c>
      <c r="F567">
        <f>0.745699872*B567</f>
        <v>44.169294818303996</v>
      </c>
      <c r="G567" t="b">
        <f t="shared" si="8"/>
        <v>1</v>
      </c>
    </row>
    <row r="568" spans="1:7" hidden="1" x14ac:dyDescent="0.2">
      <c r="A568">
        <v>4805</v>
      </c>
      <c r="B568">
        <v>59.325000000000003</v>
      </c>
      <c r="C568">
        <v>86.712999999999994</v>
      </c>
      <c r="D568">
        <v>57.771999999999998</v>
      </c>
      <c r="E568">
        <v>2.2269999999999999</v>
      </c>
      <c r="G568" t="b">
        <f t="shared" si="8"/>
        <v>0</v>
      </c>
    </row>
    <row r="569" spans="1:7" hidden="1" x14ac:dyDescent="0.2">
      <c r="A569">
        <v>4810</v>
      </c>
      <c r="B569">
        <v>59.411000000000001</v>
      </c>
      <c r="C569">
        <v>86.748999999999995</v>
      </c>
      <c r="D569">
        <v>57.856999999999999</v>
      </c>
      <c r="E569">
        <v>2.23</v>
      </c>
      <c r="G569" t="b">
        <f t="shared" si="8"/>
        <v>0</v>
      </c>
    </row>
    <row r="570" spans="1:7" hidden="1" x14ac:dyDescent="0.2">
      <c r="A570">
        <v>4815</v>
      </c>
      <c r="B570">
        <v>59.494999999999997</v>
      </c>
      <c r="C570">
        <v>86.781000000000006</v>
      </c>
      <c r="D570">
        <v>57.942</v>
      </c>
      <c r="E570">
        <v>2.23</v>
      </c>
      <c r="G570" t="b">
        <f t="shared" si="8"/>
        <v>0</v>
      </c>
    </row>
    <row r="571" spans="1:7" hidden="1" x14ac:dyDescent="0.2">
      <c r="A571">
        <v>4820</v>
      </c>
      <c r="B571">
        <v>59.579000000000001</v>
      </c>
      <c r="C571">
        <v>86.813999999999993</v>
      </c>
      <c r="D571">
        <v>58.027000000000001</v>
      </c>
      <c r="E571">
        <v>2.23</v>
      </c>
      <c r="G571" t="b">
        <f t="shared" si="8"/>
        <v>0</v>
      </c>
    </row>
    <row r="572" spans="1:7" hidden="1" x14ac:dyDescent="0.2">
      <c r="A572">
        <v>4825</v>
      </c>
      <c r="B572">
        <v>59.664999999999999</v>
      </c>
      <c r="C572">
        <v>86.849000000000004</v>
      </c>
      <c r="D572">
        <v>58.112000000000002</v>
      </c>
      <c r="E572">
        <v>2.2309999999999999</v>
      </c>
      <c r="G572" t="b">
        <f t="shared" si="8"/>
        <v>0</v>
      </c>
    </row>
    <row r="573" spans="1:7" hidden="1" x14ac:dyDescent="0.2">
      <c r="A573">
        <v>4830</v>
      </c>
      <c r="B573">
        <v>59.76</v>
      </c>
      <c r="C573">
        <v>86.896000000000001</v>
      </c>
      <c r="D573">
        <v>58.2</v>
      </c>
      <c r="E573">
        <v>2.2400000000000002</v>
      </c>
      <c r="G573" t="b">
        <f t="shared" si="8"/>
        <v>0</v>
      </c>
    </row>
    <row r="574" spans="1:7" hidden="1" x14ac:dyDescent="0.2">
      <c r="A574">
        <v>4835</v>
      </c>
      <c r="B574">
        <v>59.850999999999999</v>
      </c>
      <c r="C574">
        <v>86.938999999999993</v>
      </c>
      <c r="D574">
        <v>58.287999999999997</v>
      </c>
      <c r="E574">
        <v>2.2429999999999999</v>
      </c>
      <c r="G574" t="b">
        <f t="shared" si="8"/>
        <v>0</v>
      </c>
    </row>
    <row r="575" spans="1:7" hidden="1" x14ac:dyDescent="0.2">
      <c r="A575">
        <v>4840</v>
      </c>
      <c r="B575">
        <v>59.939</v>
      </c>
      <c r="C575">
        <v>86.977000000000004</v>
      </c>
      <c r="D575">
        <v>58.378</v>
      </c>
      <c r="E575">
        <v>2.2429999999999999</v>
      </c>
      <c r="G575" t="b">
        <f t="shared" si="8"/>
        <v>0</v>
      </c>
    </row>
    <row r="576" spans="1:7" hidden="1" x14ac:dyDescent="0.2">
      <c r="A576">
        <v>4845</v>
      </c>
      <c r="B576">
        <v>60.029000000000003</v>
      </c>
      <c r="C576">
        <v>87.018000000000001</v>
      </c>
      <c r="D576">
        <v>58.466999999999999</v>
      </c>
      <c r="E576">
        <v>2.246</v>
      </c>
      <c r="G576" t="b">
        <f t="shared" si="8"/>
        <v>0</v>
      </c>
    </row>
    <row r="577" spans="1:7" hidden="1" x14ac:dyDescent="0.2">
      <c r="A577">
        <v>4850</v>
      </c>
      <c r="B577">
        <v>60.125</v>
      </c>
      <c r="C577">
        <v>87.066999999999993</v>
      </c>
      <c r="D577">
        <v>58.555999999999997</v>
      </c>
      <c r="E577">
        <v>2.254</v>
      </c>
      <c r="G577" t="b">
        <f t="shared" si="8"/>
        <v>0</v>
      </c>
    </row>
    <row r="578" spans="1:7" hidden="1" x14ac:dyDescent="0.2">
      <c r="A578">
        <v>4855</v>
      </c>
      <c r="B578">
        <v>60.215000000000003</v>
      </c>
      <c r="C578">
        <v>87.106999999999999</v>
      </c>
      <c r="D578">
        <v>58.643999999999998</v>
      </c>
      <c r="E578">
        <v>2.2570000000000001</v>
      </c>
      <c r="G578" t="b">
        <f t="shared" si="8"/>
        <v>0</v>
      </c>
    </row>
    <row r="579" spans="1:7" hidden="1" x14ac:dyDescent="0.2">
      <c r="A579">
        <v>4860</v>
      </c>
      <c r="B579">
        <v>60.305</v>
      </c>
      <c r="C579">
        <v>87.147000000000006</v>
      </c>
      <c r="D579">
        <v>58.728999999999999</v>
      </c>
      <c r="E579">
        <v>2.262</v>
      </c>
      <c r="G579" t="b">
        <f t="shared" ref="G579:G642" si="9">RIGHT(A579,2)="00"</f>
        <v>0</v>
      </c>
    </row>
    <row r="580" spans="1:7" hidden="1" x14ac:dyDescent="0.2">
      <c r="A580">
        <v>4865</v>
      </c>
      <c r="B580">
        <v>60.395000000000003</v>
      </c>
      <c r="C580">
        <v>87.188000000000002</v>
      </c>
      <c r="D580">
        <v>58.814</v>
      </c>
      <c r="E580">
        <v>2.2690000000000001</v>
      </c>
      <c r="G580" t="b">
        <f t="shared" si="9"/>
        <v>0</v>
      </c>
    </row>
    <row r="581" spans="1:7" hidden="1" x14ac:dyDescent="0.2">
      <c r="A581">
        <v>4870</v>
      </c>
      <c r="B581">
        <v>60.481999999999999</v>
      </c>
      <c r="C581">
        <v>87.224000000000004</v>
      </c>
      <c r="D581">
        <v>58.899000000000001</v>
      </c>
      <c r="E581">
        <v>2.2709999999999999</v>
      </c>
      <c r="G581" t="b">
        <f t="shared" si="9"/>
        <v>0</v>
      </c>
    </row>
    <row r="582" spans="1:7" hidden="1" x14ac:dyDescent="0.2">
      <c r="A582">
        <v>4875</v>
      </c>
      <c r="B582">
        <v>60.573</v>
      </c>
      <c r="C582">
        <v>87.266000000000005</v>
      </c>
      <c r="D582">
        <v>58.984000000000002</v>
      </c>
      <c r="E582">
        <v>2.2789999999999999</v>
      </c>
      <c r="G582" t="b">
        <f t="shared" si="9"/>
        <v>0</v>
      </c>
    </row>
    <row r="583" spans="1:7" hidden="1" x14ac:dyDescent="0.2">
      <c r="A583">
        <v>4880</v>
      </c>
      <c r="B583">
        <v>60.661999999999999</v>
      </c>
      <c r="C583">
        <v>87.305000000000007</v>
      </c>
      <c r="D583">
        <v>59.069000000000003</v>
      </c>
      <c r="E583">
        <v>2.2829999999999999</v>
      </c>
      <c r="G583" t="b">
        <f t="shared" si="9"/>
        <v>0</v>
      </c>
    </row>
    <row r="584" spans="1:7" hidden="1" x14ac:dyDescent="0.2">
      <c r="A584">
        <v>4885</v>
      </c>
      <c r="B584">
        <v>60.752000000000002</v>
      </c>
      <c r="C584">
        <v>87.344999999999999</v>
      </c>
      <c r="D584">
        <v>59.155999999999999</v>
      </c>
      <c r="E584">
        <v>2.2879999999999998</v>
      </c>
      <c r="G584" t="b">
        <f t="shared" si="9"/>
        <v>0</v>
      </c>
    </row>
    <row r="585" spans="1:7" hidden="1" x14ac:dyDescent="0.2">
      <c r="A585">
        <v>4890</v>
      </c>
      <c r="B585">
        <v>60.845999999999997</v>
      </c>
      <c r="C585">
        <v>87.39</v>
      </c>
      <c r="D585">
        <v>59.244</v>
      </c>
      <c r="E585">
        <v>2.2949999999999999</v>
      </c>
      <c r="G585" t="b">
        <f t="shared" si="9"/>
        <v>0</v>
      </c>
    </row>
    <row r="586" spans="1:7" hidden="1" x14ac:dyDescent="0.2">
      <c r="A586">
        <v>4895</v>
      </c>
      <c r="B586">
        <v>60.935000000000002</v>
      </c>
      <c r="C586">
        <v>87.429000000000002</v>
      </c>
      <c r="D586">
        <v>59.331000000000003</v>
      </c>
      <c r="E586">
        <v>2.298</v>
      </c>
      <c r="G586" t="b">
        <f t="shared" si="9"/>
        <v>0</v>
      </c>
    </row>
    <row r="587" spans="1:7" x14ac:dyDescent="0.2">
      <c r="A587">
        <v>4900</v>
      </c>
      <c r="B587">
        <v>61.027999999999999</v>
      </c>
      <c r="C587">
        <v>87.471999999999994</v>
      </c>
      <c r="D587">
        <v>59.418999999999997</v>
      </c>
      <c r="E587">
        <v>2.3039999999999998</v>
      </c>
      <c r="F587">
        <f>0.745699872*B587</f>
        <v>45.508571788415999</v>
      </c>
      <c r="G587" t="b">
        <f t="shared" si="9"/>
        <v>1</v>
      </c>
    </row>
    <row r="588" spans="1:7" hidden="1" x14ac:dyDescent="0.2">
      <c r="A588">
        <v>4905</v>
      </c>
      <c r="B588">
        <v>61.12</v>
      </c>
      <c r="C588">
        <v>87.515000000000001</v>
      </c>
      <c r="D588">
        <v>59.506</v>
      </c>
      <c r="E588">
        <v>2.31</v>
      </c>
      <c r="G588" t="b">
        <f t="shared" si="9"/>
        <v>0</v>
      </c>
    </row>
    <row r="589" spans="1:7" hidden="1" x14ac:dyDescent="0.2">
      <c r="A589">
        <v>4910</v>
      </c>
      <c r="B589">
        <v>61.209000000000003</v>
      </c>
      <c r="C589">
        <v>87.552999999999997</v>
      </c>
      <c r="D589">
        <v>59.594000000000001</v>
      </c>
      <c r="E589">
        <v>2.3109999999999999</v>
      </c>
      <c r="G589" t="b">
        <f t="shared" si="9"/>
        <v>0</v>
      </c>
    </row>
    <row r="590" spans="1:7" hidden="1" x14ac:dyDescent="0.2">
      <c r="A590">
        <v>4915</v>
      </c>
      <c r="B590">
        <v>61.296999999999997</v>
      </c>
      <c r="C590">
        <v>87.59</v>
      </c>
      <c r="D590">
        <v>59.683</v>
      </c>
      <c r="E590">
        <v>2.3109999999999999</v>
      </c>
      <c r="G590" t="b">
        <f t="shared" si="9"/>
        <v>0</v>
      </c>
    </row>
    <row r="591" spans="1:7" hidden="1" x14ac:dyDescent="0.2">
      <c r="A591">
        <v>4920</v>
      </c>
      <c r="B591">
        <v>61.390999999999998</v>
      </c>
      <c r="C591">
        <v>87.635999999999996</v>
      </c>
      <c r="D591">
        <v>59.773000000000003</v>
      </c>
      <c r="E591">
        <v>2.3180000000000001</v>
      </c>
      <c r="G591" t="b">
        <f t="shared" si="9"/>
        <v>0</v>
      </c>
    </row>
    <row r="592" spans="1:7" hidden="1" x14ac:dyDescent="0.2">
      <c r="A592">
        <v>4925</v>
      </c>
      <c r="B592">
        <v>61.49</v>
      </c>
      <c r="C592">
        <v>87.686999999999998</v>
      </c>
      <c r="D592">
        <v>59.862000000000002</v>
      </c>
      <c r="E592">
        <v>2.3279999999999998</v>
      </c>
      <c r="G592" t="b">
        <f t="shared" si="9"/>
        <v>0</v>
      </c>
    </row>
    <row r="593" spans="1:7" hidden="1" x14ac:dyDescent="0.2">
      <c r="A593">
        <v>4930</v>
      </c>
      <c r="B593">
        <v>61.588000000000001</v>
      </c>
      <c r="C593">
        <v>87.738</v>
      </c>
      <c r="D593">
        <v>59.951000000000001</v>
      </c>
      <c r="E593">
        <v>2.339</v>
      </c>
      <c r="G593" t="b">
        <f t="shared" si="9"/>
        <v>0</v>
      </c>
    </row>
    <row r="594" spans="1:7" hidden="1" x14ac:dyDescent="0.2">
      <c r="A594">
        <v>4935</v>
      </c>
      <c r="B594">
        <v>61.685000000000002</v>
      </c>
      <c r="C594">
        <v>87.787000000000006</v>
      </c>
      <c r="D594">
        <v>60.039000000000001</v>
      </c>
      <c r="E594">
        <v>2.3479999999999999</v>
      </c>
      <c r="G594" t="b">
        <f t="shared" si="9"/>
        <v>0</v>
      </c>
    </row>
    <row r="595" spans="1:7" hidden="1" x14ac:dyDescent="0.2">
      <c r="A595">
        <v>4940</v>
      </c>
      <c r="B595">
        <v>61.774000000000001</v>
      </c>
      <c r="C595">
        <v>87.825000000000003</v>
      </c>
      <c r="D595">
        <v>60.125</v>
      </c>
      <c r="E595">
        <v>2.3519999999999999</v>
      </c>
      <c r="G595" t="b">
        <f t="shared" si="9"/>
        <v>0</v>
      </c>
    </row>
    <row r="596" spans="1:7" hidden="1" x14ac:dyDescent="0.2">
      <c r="A596">
        <v>4945</v>
      </c>
      <c r="B596">
        <v>61.863</v>
      </c>
      <c r="C596">
        <v>87.861999999999995</v>
      </c>
      <c r="D596">
        <v>60.21</v>
      </c>
      <c r="E596">
        <v>2.3570000000000002</v>
      </c>
      <c r="G596" t="b">
        <f t="shared" si="9"/>
        <v>0</v>
      </c>
    </row>
    <row r="597" spans="1:7" hidden="1" x14ac:dyDescent="0.2">
      <c r="A597">
        <v>4950</v>
      </c>
      <c r="B597">
        <v>61.953000000000003</v>
      </c>
      <c r="C597">
        <v>87.902000000000001</v>
      </c>
      <c r="D597">
        <v>60.295000000000002</v>
      </c>
      <c r="E597">
        <v>2.363</v>
      </c>
      <c r="G597" t="b">
        <f t="shared" si="9"/>
        <v>0</v>
      </c>
    </row>
    <row r="598" spans="1:7" hidden="1" x14ac:dyDescent="0.2">
      <c r="A598">
        <v>4955</v>
      </c>
      <c r="B598">
        <v>62.040999999999997</v>
      </c>
      <c r="C598">
        <v>87.936999999999998</v>
      </c>
      <c r="D598">
        <v>60.38</v>
      </c>
      <c r="E598">
        <v>2.367</v>
      </c>
      <c r="G598" t="b">
        <f t="shared" si="9"/>
        <v>0</v>
      </c>
    </row>
    <row r="599" spans="1:7" hidden="1" x14ac:dyDescent="0.2">
      <c r="A599">
        <v>4960</v>
      </c>
      <c r="B599">
        <v>62.131</v>
      </c>
      <c r="C599">
        <v>87.977000000000004</v>
      </c>
      <c r="D599">
        <v>60.465000000000003</v>
      </c>
      <c r="E599">
        <v>2.3740000000000001</v>
      </c>
      <c r="G599" t="b">
        <f t="shared" si="9"/>
        <v>0</v>
      </c>
    </row>
    <row r="600" spans="1:7" hidden="1" x14ac:dyDescent="0.2">
      <c r="A600">
        <v>4965</v>
      </c>
      <c r="B600">
        <v>62.22</v>
      </c>
      <c r="C600">
        <v>88.013999999999996</v>
      </c>
      <c r="D600">
        <v>60.55</v>
      </c>
      <c r="E600">
        <v>2.379</v>
      </c>
      <c r="G600" t="b">
        <f t="shared" si="9"/>
        <v>0</v>
      </c>
    </row>
    <row r="601" spans="1:7" hidden="1" x14ac:dyDescent="0.2">
      <c r="A601">
        <v>4970</v>
      </c>
      <c r="B601">
        <v>62.304000000000002</v>
      </c>
      <c r="C601">
        <v>88.043000000000006</v>
      </c>
      <c r="D601">
        <v>60.634</v>
      </c>
      <c r="E601">
        <v>2.379</v>
      </c>
      <c r="G601" t="b">
        <f t="shared" si="9"/>
        <v>0</v>
      </c>
    </row>
    <row r="602" spans="1:7" hidden="1" x14ac:dyDescent="0.2">
      <c r="A602">
        <v>4975</v>
      </c>
      <c r="B602">
        <v>62.387999999999998</v>
      </c>
      <c r="C602">
        <v>88.073999999999998</v>
      </c>
      <c r="D602">
        <v>60.718000000000004</v>
      </c>
      <c r="E602">
        <v>2.3809999999999998</v>
      </c>
      <c r="G602" t="b">
        <f t="shared" si="9"/>
        <v>0</v>
      </c>
    </row>
    <row r="603" spans="1:7" hidden="1" x14ac:dyDescent="0.2">
      <c r="A603">
        <v>4980</v>
      </c>
      <c r="B603">
        <v>62.478000000000002</v>
      </c>
      <c r="C603">
        <v>88.113</v>
      </c>
      <c r="D603">
        <v>60.802</v>
      </c>
      <c r="E603">
        <v>2.3879999999999999</v>
      </c>
      <c r="G603" t="b">
        <f t="shared" si="9"/>
        <v>0</v>
      </c>
    </row>
    <row r="604" spans="1:7" hidden="1" x14ac:dyDescent="0.2">
      <c r="A604">
        <v>4985</v>
      </c>
      <c r="B604">
        <v>62.566000000000003</v>
      </c>
      <c r="C604">
        <v>88.149000000000001</v>
      </c>
      <c r="D604">
        <v>60.886000000000003</v>
      </c>
      <c r="E604">
        <v>2.3929999999999998</v>
      </c>
      <c r="G604" t="b">
        <f t="shared" si="9"/>
        <v>0</v>
      </c>
    </row>
    <row r="605" spans="1:7" hidden="1" x14ac:dyDescent="0.2">
      <c r="A605">
        <v>4990</v>
      </c>
      <c r="B605">
        <v>62.652999999999999</v>
      </c>
      <c r="C605">
        <v>88.182000000000002</v>
      </c>
      <c r="D605">
        <v>60.97</v>
      </c>
      <c r="E605">
        <v>2.3959999999999999</v>
      </c>
      <c r="G605" t="b">
        <f t="shared" si="9"/>
        <v>0</v>
      </c>
    </row>
    <row r="606" spans="1:7" hidden="1" x14ac:dyDescent="0.2">
      <c r="A606">
        <v>4995</v>
      </c>
      <c r="B606">
        <v>62.743000000000002</v>
      </c>
      <c r="C606">
        <v>88.22</v>
      </c>
      <c r="D606">
        <v>61.054000000000002</v>
      </c>
      <c r="E606">
        <v>2.403</v>
      </c>
      <c r="G606" t="b">
        <f t="shared" si="9"/>
        <v>0</v>
      </c>
    </row>
    <row r="607" spans="1:7" x14ac:dyDescent="0.2">
      <c r="A607">
        <v>5000</v>
      </c>
      <c r="B607">
        <v>62.829000000000001</v>
      </c>
      <c r="C607">
        <v>88.253</v>
      </c>
      <c r="D607">
        <v>61.137999999999998</v>
      </c>
      <c r="E607">
        <v>2.407</v>
      </c>
      <c r="F607">
        <f>0.745699872*B607</f>
        <v>46.851577257887996</v>
      </c>
      <c r="G607" t="b">
        <f t="shared" si="9"/>
        <v>1</v>
      </c>
    </row>
    <row r="608" spans="1:7" hidden="1" x14ac:dyDescent="0.2">
      <c r="A608">
        <v>5005</v>
      </c>
      <c r="B608">
        <v>62.917000000000002</v>
      </c>
      <c r="C608">
        <v>88.289000000000001</v>
      </c>
      <c r="D608">
        <v>61.222000000000001</v>
      </c>
      <c r="E608">
        <v>2.4119999999999999</v>
      </c>
      <c r="G608" t="b">
        <f t="shared" si="9"/>
        <v>0</v>
      </c>
    </row>
    <row r="609" spans="1:7" hidden="1" x14ac:dyDescent="0.2">
      <c r="A609">
        <v>5010</v>
      </c>
      <c r="B609">
        <v>63.006999999999998</v>
      </c>
      <c r="C609">
        <v>88.326999999999998</v>
      </c>
      <c r="D609">
        <v>61.305999999999997</v>
      </c>
      <c r="E609">
        <v>2.419</v>
      </c>
      <c r="G609" t="b">
        <f t="shared" si="9"/>
        <v>0</v>
      </c>
    </row>
    <row r="610" spans="1:7" hidden="1" x14ac:dyDescent="0.2">
      <c r="A610">
        <v>5015</v>
      </c>
      <c r="B610">
        <v>63.094000000000001</v>
      </c>
      <c r="C610">
        <v>88.36</v>
      </c>
      <c r="D610">
        <v>61.39</v>
      </c>
      <c r="E610">
        <v>2.4220000000000002</v>
      </c>
      <c r="G610" t="b">
        <f t="shared" si="9"/>
        <v>0</v>
      </c>
    </row>
    <row r="611" spans="1:7" hidden="1" x14ac:dyDescent="0.2">
      <c r="A611">
        <v>5020</v>
      </c>
      <c r="B611">
        <v>63.183999999999997</v>
      </c>
      <c r="C611">
        <v>88.399000000000001</v>
      </c>
      <c r="D611">
        <v>61.475000000000001</v>
      </c>
      <c r="E611">
        <v>2.4289999999999998</v>
      </c>
      <c r="G611" t="b">
        <f t="shared" si="9"/>
        <v>0</v>
      </c>
    </row>
    <row r="612" spans="1:7" hidden="1" x14ac:dyDescent="0.2">
      <c r="A612">
        <v>5025</v>
      </c>
      <c r="B612">
        <v>63.273000000000003</v>
      </c>
      <c r="C612">
        <v>88.435000000000002</v>
      </c>
      <c r="D612">
        <v>61.56</v>
      </c>
      <c r="E612">
        <v>2.4340000000000002</v>
      </c>
      <c r="G612" t="b">
        <f t="shared" si="9"/>
        <v>0</v>
      </c>
    </row>
    <row r="613" spans="1:7" hidden="1" x14ac:dyDescent="0.2">
      <c r="A613">
        <v>5030</v>
      </c>
      <c r="B613">
        <v>63.356999999999999</v>
      </c>
      <c r="C613">
        <v>88.463999999999999</v>
      </c>
      <c r="D613">
        <v>61.645000000000003</v>
      </c>
      <c r="E613">
        <v>2.4340000000000002</v>
      </c>
      <c r="G613" t="b">
        <f t="shared" si="9"/>
        <v>0</v>
      </c>
    </row>
    <row r="614" spans="1:7" hidden="1" x14ac:dyDescent="0.2">
      <c r="A614">
        <v>5035</v>
      </c>
      <c r="B614">
        <v>63.442999999999998</v>
      </c>
      <c r="C614">
        <v>88.495999999999995</v>
      </c>
      <c r="D614">
        <v>61.73</v>
      </c>
      <c r="E614">
        <v>2.4359999999999999</v>
      </c>
      <c r="G614" t="b">
        <f t="shared" si="9"/>
        <v>0</v>
      </c>
    </row>
    <row r="615" spans="1:7" hidden="1" x14ac:dyDescent="0.2">
      <c r="A615">
        <v>5040</v>
      </c>
      <c r="B615">
        <v>63.533999999999999</v>
      </c>
      <c r="C615">
        <v>88.534999999999997</v>
      </c>
      <c r="D615">
        <v>61.814999999999998</v>
      </c>
      <c r="E615">
        <v>2.4420000000000002</v>
      </c>
      <c r="G615" t="b">
        <f t="shared" si="9"/>
        <v>0</v>
      </c>
    </row>
    <row r="616" spans="1:7" hidden="1" x14ac:dyDescent="0.2">
      <c r="A616">
        <v>5045</v>
      </c>
      <c r="B616">
        <v>63.624000000000002</v>
      </c>
      <c r="C616">
        <v>88.572000000000003</v>
      </c>
      <c r="D616">
        <v>61.901000000000003</v>
      </c>
      <c r="E616">
        <v>2.4470000000000001</v>
      </c>
      <c r="G616" t="b">
        <f t="shared" si="9"/>
        <v>0</v>
      </c>
    </row>
    <row r="617" spans="1:7" hidden="1" x14ac:dyDescent="0.2">
      <c r="A617">
        <v>5050</v>
      </c>
      <c r="B617">
        <v>63.709000000000003</v>
      </c>
      <c r="C617">
        <v>88.603999999999999</v>
      </c>
      <c r="D617">
        <v>61.988</v>
      </c>
      <c r="E617">
        <v>2.4470000000000001</v>
      </c>
      <c r="G617" t="b">
        <f t="shared" si="9"/>
        <v>0</v>
      </c>
    </row>
    <row r="618" spans="1:7" hidden="1" x14ac:dyDescent="0.2">
      <c r="A618">
        <v>5055</v>
      </c>
      <c r="B618">
        <v>63.795000000000002</v>
      </c>
      <c r="C618">
        <v>88.635000000000005</v>
      </c>
      <c r="D618">
        <v>62.073999999999998</v>
      </c>
      <c r="E618">
        <v>2.4470000000000001</v>
      </c>
      <c r="G618" t="b">
        <f t="shared" si="9"/>
        <v>0</v>
      </c>
    </row>
    <row r="619" spans="1:7" hidden="1" x14ac:dyDescent="0.2">
      <c r="A619">
        <v>5060</v>
      </c>
      <c r="B619">
        <v>63.881</v>
      </c>
      <c r="C619">
        <v>88.665999999999997</v>
      </c>
      <c r="D619">
        <v>62.161000000000001</v>
      </c>
      <c r="E619">
        <v>2.4470000000000001</v>
      </c>
      <c r="G619" t="b">
        <f t="shared" si="9"/>
        <v>0</v>
      </c>
    </row>
    <row r="620" spans="1:7" hidden="1" x14ac:dyDescent="0.2">
      <c r="A620">
        <v>5065</v>
      </c>
      <c r="B620">
        <v>63.966000000000001</v>
      </c>
      <c r="C620">
        <v>88.697000000000003</v>
      </c>
      <c r="D620">
        <v>62.247</v>
      </c>
      <c r="E620">
        <v>2.4470000000000001</v>
      </c>
      <c r="G620" t="b">
        <f t="shared" si="9"/>
        <v>0</v>
      </c>
    </row>
    <row r="621" spans="1:7" hidden="1" x14ac:dyDescent="0.2">
      <c r="A621">
        <v>5070</v>
      </c>
      <c r="B621">
        <v>64.05</v>
      </c>
      <c r="C621">
        <v>88.727000000000004</v>
      </c>
      <c r="D621">
        <v>62.332999999999998</v>
      </c>
      <c r="E621">
        <v>2.4470000000000001</v>
      </c>
      <c r="G621" t="b">
        <f t="shared" si="9"/>
        <v>0</v>
      </c>
    </row>
    <row r="622" spans="1:7" hidden="1" x14ac:dyDescent="0.2">
      <c r="A622">
        <v>5075</v>
      </c>
      <c r="B622">
        <v>64.132000000000005</v>
      </c>
      <c r="C622">
        <v>88.751999999999995</v>
      </c>
      <c r="D622">
        <v>62.414999999999999</v>
      </c>
      <c r="E622">
        <v>2.4470000000000001</v>
      </c>
      <c r="G622" t="b">
        <f t="shared" si="9"/>
        <v>0</v>
      </c>
    </row>
    <row r="623" spans="1:7" hidden="1" x14ac:dyDescent="0.2">
      <c r="A623">
        <v>5080</v>
      </c>
      <c r="B623">
        <v>64.212999999999994</v>
      </c>
      <c r="C623">
        <v>88.775999999999996</v>
      </c>
      <c r="D623">
        <v>62.496000000000002</v>
      </c>
      <c r="E623">
        <v>2.4470000000000001</v>
      </c>
      <c r="G623" t="b">
        <f t="shared" si="9"/>
        <v>0</v>
      </c>
    </row>
    <row r="624" spans="1:7" hidden="1" x14ac:dyDescent="0.2">
      <c r="A624">
        <v>5085</v>
      </c>
      <c r="B624">
        <v>64.293000000000006</v>
      </c>
      <c r="C624">
        <v>88.8</v>
      </c>
      <c r="D624">
        <v>62.578000000000003</v>
      </c>
      <c r="E624">
        <v>2.4470000000000001</v>
      </c>
      <c r="G624" t="b">
        <f t="shared" si="9"/>
        <v>0</v>
      </c>
    </row>
    <row r="625" spans="1:7" hidden="1" x14ac:dyDescent="0.2">
      <c r="A625">
        <v>5090</v>
      </c>
      <c r="B625">
        <v>64.373999999999995</v>
      </c>
      <c r="C625">
        <v>88.823999999999998</v>
      </c>
      <c r="D625">
        <v>62.658999999999999</v>
      </c>
      <c r="E625">
        <v>2.4470000000000001</v>
      </c>
      <c r="G625" t="b">
        <f t="shared" si="9"/>
        <v>0</v>
      </c>
    </row>
    <row r="626" spans="1:7" hidden="1" x14ac:dyDescent="0.2">
      <c r="A626">
        <v>5095</v>
      </c>
      <c r="B626">
        <v>64.453999999999994</v>
      </c>
      <c r="C626">
        <v>88.847999999999999</v>
      </c>
      <c r="D626">
        <v>62.741</v>
      </c>
      <c r="E626">
        <v>2.4470000000000001</v>
      </c>
      <c r="G626" t="b">
        <f t="shared" si="9"/>
        <v>0</v>
      </c>
    </row>
    <row r="627" spans="1:7" x14ac:dyDescent="0.2">
      <c r="A627">
        <v>5100</v>
      </c>
      <c r="B627">
        <v>64.534999999999997</v>
      </c>
      <c r="C627">
        <v>88.872</v>
      </c>
      <c r="D627">
        <v>62.820999999999998</v>
      </c>
      <c r="E627">
        <v>2.4470000000000001</v>
      </c>
      <c r="F627">
        <f>0.745699872*B627</f>
        <v>48.123741239519994</v>
      </c>
      <c r="G627" t="b">
        <f t="shared" si="9"/>
        <v>1</v>
      </c>
    </row>
    <row r="628" spans="1:7" hidden="1" x14ac:dyDescent="0.2">
      <c r="A628">
        <v>5105</v>
      </c>
      <c r="B628">
        <v>64.614999999999995</v>
      </c>
      <c r="C628">
        <v>88.896000000000001</v>
      </c>
      <c r="D628">
        <v>62.901000000000003</v>
      </c>
      <c r="E628">
        <v>2.4470000000000001</v>
      </c>
      <c r="G628" t="b">
        <f t="shared" si="9"/>
        <v>0</v>
      </c>
    </row>
    <row r="629" spans="1:7" hidden="1" x14ac:dyDescent="0.2">
      <c r="A629">
        <v>5110</v>
      </c>
      <c r="B629">
        <v>64.695999999999998</v>
      </c>
      <c r="C629">
        <v>88.918999999999997</v>
      </c>
      <c r="D629">
        <v>62.981000000000002</v>
      </c>
      <c r="E629">
        <v>2.4470000000000001</v>
      </c>
      <c r="G629" t="b">
        <f t="shared" si="9"/>
        <v>0</v>
      </c>
    </row>
    <row r="630" spans="1:7" hidden="1" x14ac:dyDescent="0.2">
      <c r="A630">
        <v>5115</v>
      </c>
      <c r="B630">
        <v>64.778000000000006</v>
      </c>
      <c r="C630">
        <v>88.944999999999993</v>
      </c>
      <c r="D630">
        <v>63.061</v>
      </c>
      <c r="E630">
        <v>2.4489999999999998</v>
      </c>
      <c r="G630" t="b">
        <f t="shared" si="9"/>
        <v>0</v>
      </c>
    </row>
    <row r="631" spans="1:7" hidden="1" x14ac:dyDescent="0.2">
      <c r="A631">
        <v>5120</v>
      </c>
      <c r="B631">
        <v>64.864999999999995</v>
      </c>
      <c r="C631">
        <v>88.977000000000004</v>
      </c>
      <c r="D631">
        <v>63.140999999999998</v>
      </c>
      <c r="E631">
        <v>2.4550000000000001</v>
      </c>
      <c r="G631" t="b">
        <f t="shared" si="9"/>
        <v>0</v>
      </c>
    </row>
    <row r="632" spans="1:7" hidden="1" x14ac:dyDescent="0.2">
      <c r="A632">
        <v>5125</v>
      </c>
      <c r="B632">
        <v>64.950999999999993</v>
      </c>
      <c r="C632">
        <v>89.007999999999996</v>
      </c>
      <c r="D632">
        <v>63.222000000000001</v>
      </c>
      <c r="E632">
        <v>2.4609999999999999</v>
      </c>
      <c r="G632" t="b">
        <f t="shared" si="9"/>
        <v>0</v>
      </c>
    </row>
    <row r="633" spans="1:7" hidden="1" x14ac:dyDescent="0.2">
      <c r="A633">
        <v>5130</v>
      </c>
      <c r="B633">
        <v>65.033000000000001</v>
      </c>
      <c r="C633">
        <v>89.034000000000006</v>
      </c>
      <c r="D633">
        <v>63.302</v>
      </c>
      <c r="E633">
        <v>2.464</v>
      </c>
      <c r="G633" t="b">
        <f t="shared" si="9"/>
        <v>0</v>
      </c>
    </row>
    <row r="634" spans="1:7" hidden="1" x14ac:dyDescent="0.2">
      <c r="A634">
        <v>5135</v>
      </c>
      <c r="B634">
        <v>65.12</v>
      </c>
      <c r="C634">
        <v>89.066000000000003</v>
      </c>
      <c r="D634">
        <v>63.383000000000003</v>
      </c>
      <c r="E634">
        <v>2.4710000000000001</v>
      </c>
      <c r="G634" t="b">
        <f t="shared" si="9"/>
        <v>0</v>
      </c>
    </row>
    <row r="635" spans="1:7" hidden="1" x14ac:dyDescent="0.2">
      <c r="A635">
        <v>5140</v>
      </c>
      <c r="B635">
        <v>65.203000000000003</v>
      </c>
      <c r="C635">
        <v>89.093999999999994</v>
      </c>
      <c r="D635">
        <v>63.463000000000001</v>
      </c>
      <c r="E635">
        <v>2.4750000000000001</v>
      </c>
      <c r="G635" t="b">
        <f t="shared" si="9"/>
        <v>0</v>
      </c>
    </row>
    <row r="636" spans="1:7" hidden="1" x14ac:dyDescent="0.2">
      <c r="A636">
        <v>5145</v>
      </c>
      <c r="B636">
        <v>65.287000000000006</v>
      </c>
      <c r="C636">
        <v>89.120999999999995</v>
      </c>
      <c r="D636">
        <v>63.543999999999997</v>
      </c>
      <c r="E636">
        <v>2.4790000000000001</v>
      </c>
      <c r="G636" t="b">
        <f t="shared" si="9"/>
        <v>0</v>
      </c>
    </row>
    <row r="637" spans="1:7" hidden="1" x14ac:dyDescent="0.2">
      <c r="A637">
        <v>5150</v>
      </c>
      <c r="B637">
        <v>65.376000000000005</v>
      </c>
      <c r="C637">
        <v>89.156000000000006</v>
      </c>
      <c r="D637">
        <v>63.624000000000002</v>
      </c>
      <c r="E637">
        <v>2.4889999999999999</v>
      </c>
      <c r="G637" t="b">
        <f t="shared" si="9"/>
        <v>0</v>
      </c>
    </row>
    <row r="638" spans="1:7" hidden="1" x14ac:dyDescent="0.2">
      <c r="A638">
        <v>5155</v>
      </c>
      <c r="B638">
        <v>65.462999999999994</v>
      </c>
      <c r="C638">
        <v>89.188000000000002</v>
      </c>
      <c r="D638">
        <v>63.703000000000003</v>
      </c>
      <c r="E638">
        <v>2.4980000000000002</v>
      </c>
      <c r="G638" t="b">
        <f t="shared" si="9"/>
        <v>0</v>
      </c>
    </row>
    <row r="639" spans="1:7" hidden="1" x14ac:dyDescent="0.2">
      <c r="A639">
        <v>5160</v>
      </c>
      <c r="B639">
        <v>65.545000000000002</v>
      </c>
      <c r="C639">
        <v>89.213999999999999</v>
      </c>
      <c r="D639">
        <v>63.781999999999996</v>
      </c>
      <c r="E639">
        <v>2.5019999999999998</v>
      </c>
      <c r="G639" t="b">
        <f t="shared" si="9"/>
        <v>0</v>
      </c>
    </row>
    <row r="640" spans="1:7" hidden="1" x14ac:dyDescent="0.2">
      <c r="A640">
        <v>5165</v>
      </c>
      <c r="B640">
        <v>65.626999999999995</v>
      </c>
      <c r="C640">
        <v>89.238</v>
      </c>
      <c r="D640">
        <v>63.860999999999997</v>
      </c>
      <c r="E640">
        <v>2.5049999999999999</v>
      </c>
      <c r="G640" t="b">
        <f t="shared" si="9"/>
        <v>0</v>
      </c>
    </row>
    <row r="641" spans="1:7" hidden="1" x14ac:dyDescent="0.2">
      <c r="A641">
        <v>5170</v>
      </c>
      <c r="B641">
        <v>65.712999999999994</v>
      </c>
      <c r="C641">
        <v>89.268000000000001</v>
      </c>
      <c r="D641">
        <v>63.94</v>
      </c>
      <c r="E641">
        <v>2.5129999999999999</v>
      </c>
      <c r="G641" t="b">
        <f t="shared" si="9"/>
        <v>0</v>
      </c>
    </row>
    <row r="642" spans="1:7" hidden="1" x14ac:dyDescent="0.2">
      <c r="A642">
        <v>5175</v>
      </c>
      <c r="B642">
        <v>65.793999999999997</v>
      </c>
      <c r="C642">
        <v>89.292000000000002</v>
      </c>
      <c r="D642">
        <v>64.019000000000005</v>
      </c>
      <c r="E642">
        <v>2.516</v>
      </c>
      <c r="G642" t="b">
        <f t="shared" si="9"/>
        <v>0</v>
      </c>
    </row>
    <row r="643" spans="1:7" hidden="1" x14ac:dyDescent="0.2">
      <c r="A643">
        <v>5180</v>
      </c>
      <c r="B643">
        <v>65.876999999999995</v>
      </c>
      <c r="C643">
        <v>89.319000000000003</v>
      </c>
      <c r="D643">
        <v>64.097999999999999</v>
      </c>
      <c r="E643">
        <v>2.5219999999999998</v>
      </c>
      <c r="G643" t="b">
        <f t="shared" ref="G643:G706" si="10">RIGHT(A643,2)="00"</f>
        <v>0</v>
      </c>
    </row>
    <row r="644" spans="1:7" hidden="1" x14ac:dyDescent="0.2">
      <c r="A644">
        <v>5185</v>
      </c>
      <c r="B644">
        <v>65.962000000000003</v>
      </c>
      <c r="C644">
        <v>89.349000000000004</v>
      </c>
      <c r="D644">
        <v>64.177000000000007</v>
      </c>
      <c r="E644">
        <v>2.5289999999999999</v>
      </c>
      <c r="G644" t="b">
        <f t="shared" si="10"/>
        <v>0</v>
      </c>
    </row>
    <row r="645" spans="1:7" hidden="1" x14ac:dyDescent="0.2">
      <c r="A645">
        <v>5190</v>
      </c>
      <c r="B645">
        <v>66.042000000000002</v>
      </c>
      <c r="C645">
        <v>89.37</v>
      </c>
      <c r="D645">
        <v>64.256</v>
      </c>
      <c r="E645">
        <v>2.5299999999999998</v>
      </c>
      <c r="G645" t="b">
        <f t="shared" si="10"/>
        <v>0</v>
      </c>
    </row>
    <row r="646" spans="1:7" hidden="1" x14ac:dyDescent="0.2">
      <c r="A646">
        <v>5195</v>
      </c>
      <c r="B646">
        <v>66.126999999999995</v>
      </c>
      <c r="C646">
        <v>89.399000000000001</v>
      </c>
      <c r="D646">
        <v>64.334999999999994</v>
      </c>
      <c r="E646">
        <v>2.5369999999999999</v>
      </c>
      <c r="G646" t="b">
        <f t="shared" si="10"/>
        <v>0</v>
      </c>
    </row>
    <row r="647" spans="1:7" x14ac:dyDescent="0.2">
      <c r="A647">
        <v>5200</v>
      </c>
      <c r="B647">
        <v>66.209999999999994</v>
      </c>
      <c r="C647">
        <v>89.424999999999997</v>
      </c>
      <c r="D647">
        <v>64.414000000000001</v>
      </c>
      <c r="E647">
        <v>2.5419999999999998</v>
      </c>
      <c r="F647">
        <f>0.745699872*B647</f>
        <v>49.372788525119994</v>
      </c>
      <c r="G647" t="b">
        <f t="shared" si="10"/>
        <v>1</v>
      </c>
    </row>
    <row r="648" spans="1:7" hidden="1" x14ac:dyDescent="0.2">
      <c r="A648">
        <v>5205</v>
      </c>
      <c r="B648">
        <v>66.287999999999997</v>
      </c>
      <c r="C648">
        <v>89.444999999999993</v>
      </c>
      <c r="D648">
        <v>64.492999999999995</v>
      </c>
      <c r="E648">
        <v>2.5419999999999998</v>
      </c>
      <c r="G648" t="b">
        <f t="shared" si="10"/>
        <v>0</v>
      </c>
    </row>
    <row r="649" spans="1:7" hidden="1" x14ac:dyDescent="0.2">
      <c r="A649">
        <v>5210</v>
      </c>
      <c r="B649">
        <v>66.367999999999995</v>
      </c>
      <c r="C649">
        <v>89.465999999999994</v>
      </c>
      <c r="D649">
        <v>64.570999999999998</v>
      </c>
      <c r="E649">
        <v>2.544</v>
      </c>
      <c r="G649" t="b">
        <f t="shared" si="10"/>
        <v>0</v>
      </c>
    </row>
    <row r="650" spans="1:7" hidden="1" x14ac:dyDescent="0.2">
      <c r="A650">
        <v>5215</v>
      </c>
      <c r="B650">
        <v>66.451999999999998</v>
      </c>
      <c r="C650">
        <v>89.494</v>
      </c>
      <c r="D650">
        <v>64.650000000000006</v>
      </c>
      <c r="E650">
        <v>2.5499999999999998</v>
      </c>
      <c r="G650" t="b">
        <f t="shared" si="10"/>
        <v>0</v>
      </c>
    </row>
    <row r="651" spans="1:7" hidden="1" x14ac:dyDescent="0.2">
      <c r="A651">
        <v>5220</v>
      </c>
      <c r="B651">
        <v>66.536000000000001</v>
      </c>
      <c r="C651">
        <v>89.521000000000001</v>
      </c>
      <c r="D651">
        <v>64.728999999999999</v>
      </c>
      <c r="E651">
        <v>2.556</v>
      </c>
      <c r="G651" t="b">
        <f t="shared" si="10"/>
        <v>0</v>
      </c>
    </row>
    <row r="652" spans="1:7" hidden="1" x14ac:dyDescent="0.2">
      <c r="A652">
        <v>5225</v>
      </c>
      <c r="B652">
        <v>66.616</v>
      </c>
      <c r="C652">
        <v>89.543000000000006</v>
      </c>
      <c r="D652">
        <v>64.808000000000007</v>
      </c>
      <c r="E652">
        <v>2.5579999999999998</v>
      </c>
      <c r="G652" t="b">
        <f t="shared" si="10"/>
        <v>0</v>
      </c>
    </row>
    <row r="653" spans="1:7" hidden="1" x14ac:dyDescent="0.2">
      <c r="A653">
        <v>5230</v>
      </c>
      <c r="B653">
        <v>66.703000000000003</v>
      </c>
      <c r="C653">
        <v>89.573999999999998</v>
      </c>
      <c r="D653">
        <v>64.888000000000005</v>
      </c>
      <c r="E653">
        <v>2.5659999999999998</v>
      </c>
      <c r="G653" t="b">
        <f t="shared" si="10"/>
        <v>0</v>
      </c>
    </row>
    <row r="654" spans="1:7" hidden="1" x14ac:dyDescent="0.2">
      <c r="A654">
        <v>5235</v>
      </c>
      <c r="B654">
        <v>66.786000000000001</v>
      </c>
      <c r="C654">
        <v>89.600999999999999</v>
      </c>
      <c r="D654">
        <v>64.968999999999994</v>
      </c>
      <c r="E654">
        <v>2.57</v>
      </c>
      <c r="G654" t="b">
        <f t="shared" si="10"/>
        <v>0</v>
      </c>
    </row>
    <row r="655" spans="1:7" hidden="1" x14ac:dyDescent="0.2">
      <c r="A655">
        <v>5240</v>
      </c>
      <c r="B655">
        <v>66.867000000000004</v>
      </c>
      <c r="C655">
        <v>89.623000000000005</v>
      </c>
      <c r="D655">
        <v>65.051000000000002</v>
      </c>
      <c r="E655">
        <v>2.57</v>
      </c>
      <c r="G655" t="b">
        <f t="shared" si="10"/>
        <v>0</v>
      </c>
    </row>
    <row r="656" spans="1:7" hidden="1" x14ac:dyDescent="0.2">
      <c r="A656">
        <v>5245</v>
      </c>
      <c r="B656">
        <v>66.947999999999993</v>
      </c>
      <c r="C656">
        <v>89.646000000000001</v>
      </c>
      <c r="D656">
        <v>65.132000000000005</v>
      </c>
      <c r="E656">
        <v>2.57</v>
      </c>
      <c r="G656" t="b">
        <f t="shared" si="10"/>
        <v>0</v>
      </c>
    </row>
    <row r="657" spans="1:7" hidden="1" x14ac:dyDescent="0.2">
      <c r="A657">
        <v>5250</v>
      </c>
      <c r="B657">
        <v>67.028000000000006</v>
      </c>
      <c r="C657">
        <v>89.668000000000006</v>
      </c>
      <c r="D657">
        <v>65.213999999999999</v>
      </c>
      <c r="E657">
        <v>2.57</v>
      </c>
      <c r="G657" t="b">
        <f t="shared" si="10"/>
        <v>0</v>
      </c>
    </row>
    <row r="658" spans="1:7" hidden="1" x14ac:dyDescent="0.2">
      <c r="A658">
        <v>5255</v>
      </c>
      <c r="B658">
        <v>67.108999999999995</v>
      </c>
      <c r="C658">
        <v>89.691000000000003</v>
      </c>
      <c r="D658">
        <v>65.295000000000002</v>
      </c>
      <c r="E658">
        <v>2.57</v>
      </c>
      <c r="G658" t="b">
        <f t="shared" si="10"/>
        <v>0</v>
      </c>
    </row>
    <row r="659" spans="1:7" hidden="1" x14ac:dyDescent="0.2">
      <c r="A659">
        <v>5260</v>
      </c>
      <c r="B659">
        <v>67.191999999999993</v>
      </c>
      <c r="C659">
        <v>89.715999999999994</v>
      </c>
      <c r="D659">
        <v>65.376000000000005</v>
      </c>
      <c r="E659">
        <v>2.573</v>
      </c>
      <c r="G659" t="b">
        <f t="shared" si="10"/>
        <v>0</v>
      </c>
    </row>
    <row r="660" spans="1:7" hidden="1" x14ac:dyDescent="0.2">
      <c r="A660">
        <v>5265</v>
      </c>
      <c r="B660">
        <v>67.278999999999996</v>
      </c>
      <c r="C660">
        <v>89.748000000000005</v>
      </c>
      <c r="D660">
        <v>65.456000000000003</v>
      </c>
      <c r="E660">
        <v>2.5819999999999999</v>
      </c>
      <c r="G660" t="b">
        <f t="shared" si="10"/>
        <v>0</v>
      </c>
    </row>
    <row r="661" spans="1:7" hidden="1" x14ac:dyDescent="0.2">
      <c r="A661">
        <v>5270</v>
      </c>
      <c r="B661">
        <v>67.36</v>
      </c>
      <c r="C661">
        <v>89.77</v>
      </c>
      <c r="D661">
        <v>65.536000000000001</v>
      </c>
      <c r="E661">
        <v>2.5830000000000002</v>
      </c>
      <c r="G661" t="b">
        <f t="shared" si="10"/>
        <v>0</v>
      </c>
    </row>
    <row r="662" spans="1:7" hidden="1" x14ac:dyDescent="0.2">
      <c r="A662">
        <v>5275</v>
      </c>
      <c r="B662">
        <v>67.438999999999993</v>
      </c>
      <c r="C662">
        <v>89.79</v>
      </c>
      <c r="D662">
        <v>65.616</v>
      </c>
      <c r="E662">
        <v>2.5830000000000002</v>
      </c>
      <c r="G662" t="b">
        <f t="shared" si="10"/>
        <v>0</v>
      </c>
    </row>
    <row r="663" spans="1:7" hidden="1" x14ac:dyDescent="0.2">
      <c r="A663">
        <v>5280</v>
      </c>
      <c r="B663">
        <v>67.52</v>
      </c>
      <c r="C663">
        <v>89.813000000000002</v>
      </c>
      <c r="D663">
        <v>65.695999999999998</v>
      </c>
      <c r="E663">
        <v>2.585</v>
      </c>
      <c r="G663" t="b">
        <f t="shared" si="10"/>
        <v>0</v>
      </c>
    </row>
    <row r="664" spans="1:7" hidden="1" x14ac:dyDescent="0.2">
      <c r="A664">
        <v>5285</v>
      </c>
      <c r="B664">
        <v>67.61</v>
      </c>
      <c r="C664">
        <v>89.847999999999999</v>
      </c>
      <c r="D664">
        <v>65.777000000000001</v>
      </c>
      <c r="E664">
        <v>2.5950000000000002</v>
      </c>
      <c r="G664" t="b">
        <f t="shared" si="10"/>
        <v>0</v>
      </c>
    </row>
    <row r="665" spans="1:7" hidden="1" x14ac:dyDescent="0.2">
      <c r="A665">
        <v>5290</v>
      </c>
      <c r="B665">
        <v>67.695999999999998</v>
      </c>
      <c r="C665">
        <v>89.876999999999995</v>
      </c>
      <c r="D665">
        <v>65.861999999999995</v>
      </c>
      <c r="E665">
        <v>2.597</v>
      </c>
      <c r="G665" t="b">
        <f t="shared" si="10"/>
        <v>0</v>
      </c>
    </row>
    <row r="666" spans="1:7" hidden="1" x14ac:dyDescent="0.2">
      <c r="A666">
        <v>5295</v>
      </c>
      <c r="B666">
        <v>67.78</v>
      </c>
      <c r="C666">
        <v>89.903999999999996</v>
      </c>
      <c r="D666">
        <v>65.947000000000003</v>
      </c>
      <c r="E666">
        <v>2.597</v>
      </c>
      <c r="G666" t="b">
        <f t="shared" si="10"/>
        <v>0</v>
      </c>
    </row>
    <row r="667" spans="1:7" x14ac:dyDescent="0.2">
      <c r="A667">
        <v>5300</v>
      </c>
      <c r="B667">
        <v>67.864000000000004</v>
      </c>
      <c r="C667">
        <v>89.93</v>
      </c>
      <c r="D667">
        <v>66.031999999999996</v>
      </c>
      <c r="E667">
        <v>2.597</v>
      </c>
      <c r="F667">
        <f>0.745699872*B667</f>
        <v>50.606176113408004</v>
      </c>
      <c r="G667" t="b">
        <f t="shared" si="10"/>
        <v>1</v>
      </c>
    </row>
    <row r="668" spans="1:7" hidden="1" x14ac:dyDescent="0.2">
      <c r="A668">
        <v>5305</v>
      </c>
      <c r="B668">
        <v>67.948999999999998</v>
      </c>
      <c r="C668">
        <v>89.956999999999994</v>
      </c>
      <c r="D668">
        <v>66.117000000000004</v>
      </c>
      <c r="E668">
        <v>2.597</v>
      </c>
      <c r="G668" t="b">
        <f t="shared" si="10"/>
        <v>0</v>
      </c>
    </row>
    <row r="669" spans="1:7" hidden="1" x14ac:dyDescent="0.2">
      <c r="A669">
        <v>5310</v>
      </c>
      <c r="B669">
        <v>68.033000000000001</v>
      </c>
      <c r="C669">
        <v>89.983000000000004</v>
      </c>
      <c r="D669">
        <v>66.201999999999998</v>
      </c>
      <c r="E669">
        <v>2.597</v>
      </c>
      <c r="G669" t="b">
        <f t="shared" si="10"/>
        <v>0</v>
      </c>
    </row>
    <row r="670" spans="1:7" hidden="1" x14ac:dyDescent="0.2">
      <c r="A670">
        <v>5315</v>
      </c>
      <c r="B670">
        <v>68.117000000000004</v>
      </c>
      <c r="C670">
        <v>90.010999999999996</v>
      </c>
      <c r="D670">
        <v>66.287999999999997</v>
      </c>
      <c r="E670">
        <v>2.597</v>
      </c>
      <c r="G670" t="b">
        <f t="shared" si="10"/>
        <v>0</v>
      </c>
    </row>
    <row r="671" spans="1:7" hidden="1" x14ac:dyDescent="0.2">
      <c r="A671">
        <v>5320</v>
      </c>
      <c r="B671">
        <v>68.203000000000003</v>
      </c>
      <c r="C671">
        <v>90.039000000000001</v>
      </c>
      <c r="D671">
        <v>66.373999999999995</v>
      </c>
      <c r="E671">
        <v>2.597</v>
      </c>
      <c r="G671" t="b">
        <f t="shared" si="10"/>
        <v>0</v>
      </c>
    </row>
    <row r="672" spans="1:7" hidden="1" x14ac:dyDescent="0.2">
      <c r="A672">
        <v>5325</v>
      </c>
      <c r="B672">
        <v>68.296999999999997</v>
      </c>
      <c r="C672">
        <v>90.078999999999994</v>
      </c>
      <c r="D672">
        <v>66.459999999999994</v>
      </c>
      <c r="E672">
        <v>2.6070000000000002</v>
      </c>
      <c r="G672" t="b">
        <f t="shared" si="10"/>
        <v>0</v>
      </c>
    </row>
    <row r="673" spans="1:7" hidden="1" x14ac:dyDescent="0.2">
      <c r="A673">
        <v>5330</v>
      </c>
      <c r="B673">
        <v>68.385999999999996</v>
      </c>
      <c r="C673">
        <v>90.111000000000004</v>
      </c>
      <c r="D673">
        <v>66.546000000000006</v>
      </c>
      <c r="E673">
        <v>2.61</v>
      </c>
      <c r="G673" t="b">
        <f t="shared" si="10"/>
        <v>0</v>
      </c>
    </row>
    <row r="674" spans="1:7" hidden="1" x14ac:dyDescent="0.2">
      <c r="A674">
        <v>5335</v>
      </c>
      <c r="B674">
        <v>68.471000000000004</v>
      </c>
      <c r="C674">
        <v>90.138999999999996</v>
      </c>
      <c r="D674">
        <v>66.632000000000005</v>
      </c>
      <c r="E674">
        <v>2.61</v>
      </c>
      <c r="G674" t="b">
        <f t="shared" si="10"/>
        <v>0</v>
      </c>
    </row>
    <row r="675" spans="1:7" hidden="1" x14ac:dyDescent="0.2">
      <c r="A675">
        <v>5340</v>
      </c>
      <c r="B675">
        <v>68.555999999999997</v>
      </c>
      <c r="C675">
        <v>90.167000000000002</v>
      </c>
      <c r="D675">
        <v>66.718000000000004</v>
      </c>
      <c r="E675">
        <v>2.6110000000000002</v>
      </c>
      <c r="G675" t="b">
        <f t="shared" si="10"/>
        <v>0</v>
      </c>
    </row>
    <row r="676" spans="1:7" hidden="1" x14ac:dyDescent="0.2">
      <c r="A676">
        <v>5345</v>
      </c>
      <c r="B676">
        <v>68.650999999999996</v>
      </c>
      <c r="C676">
        <v>90.206999999999994</v>
      </c>
      <c r="D676">
        <v>66.805999999999997</v>
      </c>
      <c r="E676">
        <v>2.6190000000000002</v>
      </c>
      <c r="G676" t="b">
        <f t="shared" si="10"/>
        <v>0</v>
      </c>
    </row>
    <row r="677" spans="1:7" hidden="1" x14ac:dyDescent="0.2">
      <c r="A677">
        <v>5350</v>
      </c>
      <c r="B677">
        <v>68.742999999999995</v>
      </c>
      <c r="C677">
        <v>90.242999999999995</v>
      </c>
      <c r="D677">
        <v>66.893000000000001</v>
      </c>
      <c r="E677">
        <v>2.6240000000000001</v>
      </c>
      <c r="G677" t="b">
        <f t="shared" si="10"/>
        <v>0</v>
      </c>
    </row>
    <row r="678" spans="1:7" hidden="1" x14ac:dyDescent="0.2">
      <c r="A678">
        <v>5355</v>
      </c>
      <c r="B678">
        <v>68.83</v>
      </c>
      <c r="C678">
        <v>90.272999999999996</v>
      </c>
      <c r="D678">
        <v>66.980999999999995</v>
      </c>
      <c r="E678">
        <v>2.625</v>
      </c>
      <c r="G678" t="b">
        <f t="shared" si="10"/>
        <v>0</v>
      </c>
    </row>
    <row r="679" spans="1:7" hidden="1" x14ac:dyDescent="0.2">
      <c r="A679">
        <v>5360</v>
      </c>
      <c r="B679">
        <v>68.927000000000007</v>
      </c>
      <c r="C679">
        <v>90.316000000000003</v>
      </c>
      <c r="D679">
        <v>67.067999999999998</v>
      </c>
      <c r="E679">
        <v>2.6360000000000001</v>
      </c>
      <c r="G679" t="b">
        <f t="shared" si="10"/>
        <v>0</v>
      </c>
    </row>
    <row r="680" spans="1:7" hidden="1" x14ac:dyDescent="0.2">
      <c r="A680">
        <v>5365</v>
      </c>
      <c r="B680">
        <v>69.016000000000005</v>
      </c>
      <c r="C680">
        <v>90.347999999999999</v>
      </c>
      <c r="D680">
        <v>67.156000000000006</v>
      </c>
      <c r="E680">
        <v>2.6379999999999999</v>
      </c>
      <c r="G680" t="b">
        <f t="shared" si="10"/>
        <v>0</v>
      </c>
    </row>
    <row r="681" spans="1:7" hidden="1" x14ac:dyDescent="0.2">
      <c r="A681">
        <v>5370</v>
      </c>
      <c r="B681">
        <v>69.108999999999995</v>
      </c>
      <c r="C681">
        <v>90.385999999999996</v>
      </c>
      <c r="D681">
        <v>67.245999999999995</v>
      </c>
      <c r="E681">
        <v>2.641</v>
      </c>
      <c r="G681" t="b">
        <f t="shared" si="10"/>
        <v>0</v>
      </c>
    </row>
    <row r="682" spans="1:7" hidden="1" x14ac:dyDescent="0.2">
      <c r="A682">
        <v>5375</v>
      </c>
      <c r="B682">
        <v>69.209000000000003</v>
      </c>
      <c r="C682">
        <v>90.432000000000002</v>
      </c>
      <c r="D682">
        <v>67.337000000000003</v>
      </c>
      <c r="E682">
        <v>2.6509999999999998</v>
      </c>
      <c r="G682" t="b">
        <f t="shared" si="10"/>
        <v>0</v>
      </c>
    </row>
    <row r="683" spans="1:7" hidden="1" x14ac:dyDescent="0.2">
      <c r="A683">
        <v>5380</v>
      </c>
      <c r="B683">
        <v>69.317999999999998</v>
      </c>
      <c r="C683">
        <v>90.49</v>
      </c>
      <c r="D683">
        <v>67.427999999999997</v>
      </c>
      <c r="E683">
        <v>2.67</v>
      </c>
      <c r="G683" t="b">
        <f t="shared" si="10"/>
        <v>0</v>
      </c>
    </row>
    <row r="684" spans="1:7" hidden="1" x14ac:dyDescent="0.2">
      <c r="A684">
        <v>5385</v>
      </c>
      <c r="B684">
        <v>69.421999999999997</v>
      </c>
      <c r="C684">
        <v>90.542000000000002</v>
      </c>
      <c r="D684">
        <v>67.518000000000001</v>
      </c>
      <c r="E684">
        <v>2.6840000000000002</v>
      </c>
      <c r="G684" t="b">
        <f t="shared" si="10"/>
        <v>0</v>
      </c>
    </row>
    <row r="685" spans="1:7" hidden="1" x14ac:dyDescent="0.2">
      <c r="A685">
        <v>5390</v>
      </c>
      <c r="B685">
        <v>69.519000000000005</v>
      </c>
      <c r="C685">
        <v>90.584999999999994</v>
      </c>
      <c r="D685">
        <v>67.608999999999995</v>
      </c>
      <c r="E685">
        <v>2.6920000000000002</v>
      </c>
      <c r="G685" t="b">
        <f t="shared" si="10"/>
        <v>0</v>
      </c>
    </row>
    <row r="686" spans="1:7" hidden="1" x14ac:dyDescent="0.2">
      <c r="A686">
        <v>5395</v>
      </c>
      <c r="B686">
        <v>69.61</v>
      </c>
      <c r="C686">
        <v>90.62</v>
      </c>
      <c r="D686">
        <v>67.700999999999993</v>
      </c>
      <c r="E686">
        <v>2.6920000000000002</v>
      </c>
      <c r="G686" t="b">
        <f t="shared" si="10"/>
        <v>0</v>
      </c>
    </row>
    <row r="687" spans="1:7" x14ac:dyDescent="0.2">
      <c r="A687">
        <v>5400</v>
      </c>
      <c r="B687">
        <v>69.710999999999999</v>
      </c>
      <c r="C687">
        <v>90.665999999999997</v>
      </c>
      <c r="D687">
        <v>67.793999999999997</v>
      </c>
      <c r="E687">
        <v>2.7</v>
      </c>
      <c r="F687">
        <f>0.745699872*B687</f>
        <v>51.983483776991996</v>
      </c>
      <c r="G687" t="b">
        <f t="shared" si="10"/>
        <v>1</v>
      </c>
    </row>
    <row r="688" spans="1:7" hidden="1" x14ac:dyDescent="0.2">
      <c r="A688">
        <v>5405</v>
      </c>
      <c r="B688">
        <v>69.808000000000007</v>
      </c>
      <c r="C688">
        <v>90.709000000000003</v>
      </c>
      <c r="D688">
        <v>67.888000000000005</v>
      </c>
      <c r="E688">
        <v>2.7050000000000001</v>
      </c>
      <c r="G688" t="b">
        <f t="shared" si="10"/>
        <v>0</v>
      </c>
    </row>
    <row r="689" spans="1:7" hidden="1" x14ac:dyDescent="0.2">
      <c r="A689">
        <v>5410</v>
      </c>
      <c r="B689">
        <v>69.900999999999996</v>
      </c>
      <c r="C689">
        <v>90.745999999999995</v>
      </c>
      <c r="D689">
        <v>67.980999999999995</v>
      </c>
      <c r="E689">
        <v>2.7069999999999999</v>
      </c>
      <c r="G689" t="b">
        <f t="shared" si="10"/>
        <v>0</v>
      </c>
    </row>
    <row r="690" spans="1:7" hidden="1" x14ac:dyDescent="0.2">
      <c r="A690">
        <v>5415</v>
      </c>
      <c r="B690">
        <v>70.003</v>
      </c>
      <c r="C690">
        <v>90.793999999999997</v>
      </c>
      <c r="D690">
        <v>68.073999999999998</v>
      </c>
      <c r="E690">
        <v>2.7160000000000002</v>
      </c>
      <c r="G690" t="b">
        <f t="shared" si="10"/>
        <v>0</v>
      </c>
    </row>
    <row r="691" spans="1:7" hidden="1" x14ac:dyDescent="0.2">
      <c r="A691">
        <v>5420</v>
      </c>
      <c r="B691">
        <v>70.097999999999999</v>
      </c>
      <c r="C691">
        <v>90.834000000000003</v>
      </c>
      <c r="D691">
        <v>68.167000000000002</v>
      </c>
      <c r="E691">
        <v>2.7189999999999999</v>
      </c>
      <c r="G691" t="b">
        <f t="shared" si="10"/>
        <v>0</v>
      </c>
    </row>
    <row r="692" spans="1:7" hidden="1" x14ac:dyDescent="0.2">
      <c r="A692">
        <v>5425</v>
      </c>
      <c r="B692">
        <v>70.192999999999998</v>
      </c>
      <c r="C692">
        <v>90.872</v>
      </c>
      <c r="D692">
        <v>68.263000000000005</v>
      </c>
      <c r="E692">
        <v>2.7189999999999999</v>
      </c>
      <c r="G692" t="b">
        <f t="shared" si="10"/>
        <v>0</v>
      </c>
    </row>
    <row r="693" spans="1:7" hidden="1" x14ac:dyDescent="0.2">
      <c r="A693">
        <v>5430</v>
      </c>
      <c r="B693">
        <v>70.287000000000006</v>
      </c>
      <c r="C693">
        <v>90.911000000000001</v>
      </c>
      <c r="D693">
        <v>68.358000000000004</v>
      </c>
      <c r="E693">
        <v>2.7189999999999999</v>
      </c>
      <c r="G693" t="b">
        <f t="shared" si="10"/>
        <v>0</v>
      </c>
    </row>
    <row r="694" spans="1:7" hidden="1" x14ac:dyDescent="0.2">
      <c r="A694">
        <v>5435</v>
      </c>
      <c r="B694">
        <v>70.382000000000005</v>
      </c>
      <c r="C694">
        <v>90.95</v>
      </c>
      <c r="D694">
        <v>68.453999999999994</v>
      </c>
      <c r="E694">
        <v>2.7189999999999999</v>
      </c>
      <c r="G694" t="b">
        <f t="shared" si="10"/>
        <v>0</v>
      </c>
    </row>
    <row r="695" spans="1:7" hidden="1" x14ac:dyDescent="0.2">
      <c r="A695">
        <v>5440</v>
      </c>
      <c r="B695">
        <v>70.477000000000004</v>
      </c>
      <c r="C695">
        <v>90.988</v>
      </c>
      <c r="D695">
        <v>68.55</v>
      </c>
      <c r="E695">
        <v>2.7189999999999999</v>
      </c>
      <c r="G695" t="b">
        <f t="shared" si="10"/>
        <v>0</v>
      </c>
    </row>
    <row r="696" spans="1:7" hidden="1" x14ac:dyDescent="0.2">
      <c r="A696">
        <v>5445</v>
      </c>
      <c r="B696">
        <v>70.570999999999998</v>
      </c>
      <c r="C696">
        <v>91.027000000000001</v>
      </c>
      <c r="D696">
        <v>68.646000000000001</v>
      </c>
      <c r="E696">
        <v>2.7189999999999999</v>
      </c>
      <c r="G696" t="b">
        <f t="shared" si="10"/>
        <v>0</v>
      </c>
    </row>
    <row r="697" spans="1:7" hidden="1" x14ac:dyDescent="0.2">
      <c r="A697">
        <v>5450</v>
      </c>
      <c r="B697">
        <v>70.665999999999997</v>
      </c>
      <c r="C697">
        <v>91.066000000000003</v>
      </c>
      <c r="D697">
        <v>68.742000000000004</v>
      </c>
      <c r="E697">
        <v>2.7189999999999999</v>
      </c>
      <c r="G697" t="b">
        <f t="shared" si="10"/>
        <v>0</v>
      </c>
    </row>
    <row r="698" spans="1:7" hidden="1" x14ac:dyDescent="0.2">
      <c r="A698">
        <v>5455</v>
      </c>
      <c r="B698">
        <v>70.763000000000005</v>
      </c>
      <c r="C698">
        <v>91.106999999999999</v>
      </c>
      <c r="D698">
        <v>68.838999999999999</v>
      </c>
      <c r="E698">
        <v>2.7189999999999999</v>
      </c>
      <c r="G698" t="b">
        <f t="shared" si="10"/>
        <v>0</v>
      </c>
    </row>
    <row r="699" spans="1:7" hidden="1" x14ac:dyDescent="0.2">
      <c r="A699">
        <v>5460</v>
      </c>
      <c r="B699">
        <v>70.863</v>
      </c>
      <c r="C699">
        <v>91.152000000000001</v>
      </c>
      <c r="D699">
        <v>68.936999999999998</v>
      </c>
      <c r="E699">
        <v>2.7229999999999999</v>
      </c>
      <c r="G699" t="b">
        <f t="shared" si="10"/>
        <v>0</v>
      </c>
    </row>
    <row r="700" spans="1:7" hidden="1" x14ac:dyDescent="0.2">
      <c r="A700">
        <v>5465</v>
      </c>
      <c r="B700">
        <v>70.968000000000004</v>
      </c>
      <c r="C700">
        <v>91.203000000000003</v>
      </c>
      <c r="D700">
        <v>69.034000000000006</v>
      </c>
      <c r="E700">
        <v>2.7320000000000002</v>
      </c>
      <c r="G700" t="b">
        <f t="shared" si="10"/>
        <v>0</v>
      </c>
    </row>
    <row r="701" spans="1:7" hidden="1" x14ac:dyDescent="0.2">
      <c r="A701">
        <v>5470</v>
      </c>
      <c r="B701">
        <v>71.064999999999998</v>
      </c>
      <c r="C701">
        <v>91.245000000000005</v>
      </c>
      <c r="D701">
        <v>69.132000000000005</v>
      </c>
      <c r="E701">
        <v>2.7330000000000001</v>
      </c>
      <c r="G701" t="b">
        <f t="shared" si="10"/>
        <v>0</v>
      </c>
    </row>
    <row r="702" spans="1:7" hidden="1" x14ac:dyDescent="0.2">
      <c r="A702">
        <v>5475</v>
      </c>
      <c r="B702">
        <v>71.162000000000006</v>
      </c>
      <c r="C702">
        <v>91.286000000000001</v>
      </c>
      <c r="D702">
        <v>69.228999999999999</v>
      </c>
      <c r="E702">
        <v>2.7330000000000001</v>
      </c>
      <c r="G702" t="b">
        <f t="shared" si="10"/>
        <v>0</v>
      </c>
    </row>
    <row r="703" spans="1:7" hidden="1" x14ac:dyDescent="0.2">
      <c r="A703">
        <v>5480</v>
      </c>
      <c r="B703">
        <v>71.259</v>
      </c>
      <c r="C703">
        <v>91.326999999999998</v>
      </c>
      <c r="D703">
        <v>69.325000000000003</v>
      </c>
      <c r="E703">
        <v>2.7349999999999999</v>
      </c>
      <c r="G703" t="b">
        <f t="shared" si="10"/>
        <v>0</v>
      </c>
    </row>
    <row r="704" spans="1:7" hidden="1" x14ac:dyDescent="0.2">
      <c r="A704">
        <v>5485</v>
      </c>
      <c r="B704">
        <v>71.361999999999995</v>
      </c>
      <c r="C704">
        <v>91.375</v>
      </c>
      <c r="D704">
        <v>69.42</v>
      </c>
      <c r="E704">
        <v>2.7450000000000001</v>
      </c>
      <c r="G704" t="b">
        <f t="shared" si="10"/>
        <v>0</v>
      </c>
    </row>
    <row r="705" spans="1:7" hidden="1" x14ac:dyDescent="0.2">
      <c r="A705">
        <v>5490</v>
      </c>
      <c r="B705">
        <v>71.457999999999998</v>
      </c>
      <c r="C705">
        <v>91.415000000000006</v>
      </c>
      <c r="D705">
        <v>69.515000000000001</v>
      </c>
      <c r="E705">
        <v>2.746</v>
      </c>
      <c r="G705" t="b">
        <f t="shared" si="10"/>
        <v>0</v>
      </c>
    </row>
    <row r="706" spans="1:7" hidden="1" x14ac:dyDescent="0.2">
      <c r="A706">
        <v>5495</v>
      </c>
      <c r="B706">
        <v>71.555999999999997</v>
      </c>
      <c r="C706">
        <v>91.457999999999998</v>
      </c>
      <c r="D706">
        <v>69.61</v>
      </c>
      <c r="E706">
        <v>2.7509999999999999</v>
      </c>
      <c r="G706" t="b">
        <f t="shared" si="10"/>
        <v>0</v>
      </c>
    </row>
    <row r="707" spans="1:7" x14ac:dyDescent="0.2">
      <c r="A707">
        <v>5500</v>
      </c>
      <c r="B707">
        <v>71.656999999999996</v>
      </c>
      <c r="C707">
        <v>91.504000000000005</v>
      </c>
      <c r="D707">
        <v>69.704999999999998</v>
      </c>
      <c r="E707">
        <v>2.758</v>
      </c>
      <c r="F707">
        <f>0.745699872*B707</f>
        <v>53.434615727903996</v>
      </c>
      <c r="G707" t="b">
        <f t="shared" ref="G707:G770" si="11">RIGHT(A707,2)="00"</f>
        <v>1</v>
      </c>
    </row>
    <row r="708" spans="1:7" hidden="1" x14ac:dyDescent="0.2">
      <c r="A708">
        <v>5505</v>
      </c>
      <c r="B708">
        <v>71.753</v>
      </c>
      <c r="C708">
        <v>91.542000000000002</v>
      </c>
      <c r="D708">
        <v>69.8</v>
      </c>
      <c r="E708">
        <v>2.76</v>
      </c>
      <c r="G708" t="b">
        <f t="shared" si="11"/>
        <v>0</v>
      </c>
    </row>
    <row r="709" spans="1:7" hidden="1" x14ac:dyDescent="0.2">
      <c r="A709">
        <v>5510</v>
      </c>
      <c r="B709">
        <v>71.846999999999994</v>
      </c>
      <c r="C709">
        <v>91.578999999999994</v>
      </c>
      <c r="D709">
        <v>69.894999999999996</v>
      </c>
      <c r="E709">
        <v>2.76</v>
      </c>
      <c r="G709" t="b">
        <f t="shared" si="11"/>
        <v>0</v>
      </c>
    </row>
    <row r="710" spans="1:7" hidden="1" x14ac:dyDescent="0.2">
      <c r="A710">
        <v>5515</v>
      </c>
      <c r="B710">
        <v>71.941000000000003</v>
      </c>
      <c r="C710">
        <v>91.616</v>
      </c>
      <c r="D710">
        <v>69.989999999999995</v>
      </c>
      <c r="E710">
        <v>2.76</v>
      </c>
      <c r="G710" t="b">
        <f t="shared" si="11"/>
        <v>0</v>
      </c>
    </row>
    <row r="711" spans="1:7" hidden="1" x14ac:dyDescent="0.2">
      <c r="A711">
        <v>5520</v>
      </c>
      <c r="B711">
        <v>72.034999999999997</v>
      </c>
      <c r="C711">
        <v>91.652000000000001</v>
      </c>
      <c r="D711">
        <v>70.084999999999994</v>
      </c>
      <c r="E711">
        <v>2.76</v>
      </c>
      <c r="G711" t="b">
        <f t="shared" si="11"/>
        <v>0</v>
      </c>
    </row>
    <row r="712" spans="1:7" hidden="1" x14ac:dyDescent="0.2">
      <c r="A712">
        <v>5525</v>
      </c>
      <c r="B712">
        <v>72.129000000000005</v>
      </c>
      <c r="C712">
        <v>91.688999999999993</v>
      </c>
      <c r="D712">
        <v>70.180000000000007</v>
      </c>
      <c r="E712">
        <v>2.76</v>
      </c>
      <c r="G712" t="b">
        <f t="shared" si="11"/>
        <v>0</v>
      </c>
    </row>
    <row r="713" spans="1:7" hidden="1" x14ac:dyDescent="0.2">
      <c r="A713">
        <v>5530</v>
      </c>
      <c r="B713">
        <v>72.227000000000004</v>
      </c>
      <c r="C713">
        <v>91.730999999999995</v>
      </c>
      <c r="D713">
        <v>70.275000000000006</v>
      </c>
      <c r="E713">
        <v>2.7639999999999998</v>
      </c>
      <c r="G713" t="b">
        <f t="shared" si="11"/>
        <v>0</v>
      </c>
    </row>
    <row r="714" spans="1:7" hidden="1" x14ac:dyDescent="0.2">
      <c r="A714">
        <v>5535</v>
      </c>
      <c r="B714">
        <v>72.331000000000003</v>
      </c>
      <c r="C714">
        <v>91.778999999999996</v>
      </c>
      <c r="D714">
        <v>70.372</v>
      </c>
      <c r="E714">
        <v>2.7719999999999998</v>
      </c>
      <c r="G714" t="b">
        <f t="shared" si="11"/>
        <v>0</v>
      </c>
    </row>
    <row r="715" spans="1:7" hidden="1" x14ac:dyDescent="0.2">
      <c r="A715">
        <v>5540</v>
      </c>
      <c r="B715">
        <v>72.429000000000002</v>
      </c>
      <c r="C715">
        <v>91.820999999999998</v>
      </c>
      <c r="D715">
        <v>70.47</v>
      </c>
      <c r="E715">
        <v>2.774</v>
      </c>
      <c r="G715" t="b">
        <f t="shared" si="11"/>
        <v>0</v>
      </c>
    </row>
    <row r="716" spans="1:7" hidden="1" x14ac:dyDescent="0.2">
      <c r="A716">
        <v>5545</v>
      </c>
      <c r="B716">
        <v>72.531000000000006</v>
      </c>
      <c r="C716">
        <v>91.867999999999995</v>
      </c>
      <c r="D716">
        <v>70.566999999999993</v>
      </c>
      <c r="E716">
        <v>2.78</v>
      </c>
      <c r="G716" t="b">
        <f t="shared" si="11"/>
        <v>0</v>
      </c>
    </row>
    <row r="717" spans="1:7" hidden="1" x14ac:dyDescent="0.2">
      <c r="A717">
        <v>5550</v>
      </c>
      <c r="B717">
        <v>72.634</v>
      </c>
      <c r="C717">
        <v>91.915000000000006</v>
      </c>
      <c r="D717">
        <v>70.665000000000006</v>
      </c>
      <c r="E717">
        <v>2.786</v>
      </c>
      <c r="G717" t="b">
        <f t="shared" si="11"/>
        <v>0</v>
      </c>
    </row>
    <row r="718" spans="1:7" hidden="1" x14ac:dyDescent="0.2">
      <c r="A718">
        <v>5555</v>
      </c>
      <c r="B718">
        <v>72.731999999999999</v>
      </c>
      <c r="C718">
        <v>91.956000000000003</v>
      </c>
      <c r="D718">
        <v>70.762</v>
      </c>
      <c r="E718">
        <v>2.7869999999999999</v>
      </c>
      <c r="G718" t="b">
        <f t="shared" si="11"/>
        <v>0</v>
      </c>
    </row>
    <row r="719" spans="1:7" hidden="1" x14ac:dyDescent="0.2">
      <c r="A719">
        <v>5560</v>
      </c>
      <c r="B719">
        <v>72.828999999999994</v>
      </c>
      <c r="C719">
        <v>91.995999999999995</v>
      </c>
      <c r="D719">
        <v>70.861000000000004</v>
      </c>
      <c r="E719">
        <v>2.7869999999999999</v>
      </c>
      <c r="G719" t="b">
        <f t="shared" si="11"/>
        <v>0</v>
      </c>
    </row>
    <row r="720" spans="1:7" hidden="1" x14ac:dyDescent="0.2">
      <c r="A720">
        <v>5565</v>
      </c>
      <c r="B720">
        <v>72.932000000000002</v>
      </c>
      <c r="C720">
        <v>92.043000000000006</v>
      </c>
      <c r="D720">
        <v>70.959999999999994</v>
      </c>
      <c r="E720">
        <v>2.7919999999999998</v>
      </c>
      <c r="G720" t="b">
        <f t="shared" si="11"/>
        <v>0</v>
      </c>
    </row>
    <row r="721" spans="1:7" hidden="1" x14ac:dyDescent="0.2">
      <c r="A721">
        <v>5570</v>
      </c>
      <c r="B721">
        <v>73.037000000000006</v>
      </c>
      <c r="C721">
        <v>92.093000000000004</v>
      </c>
      <c r="D721">
        <v>71.058999999999997</v>
      </c>
      <c r="E721">
        <v>2.7989999999999999</v>
      </c>
      <c r="G721" t="b">
        <f t="shared" si="11"/>
        <v>0</v>
      </c>
    </row>
    <row r="722" spans="1:7" hidden="1" x14ac:dyDescent="0.2">
      <c r="A722">
        <v>5575</v>
      </c>
      <c r="B722">
        <v>73.137</v>
      </c>
      <c r="C722">
        <v>92.137</v>
      </c>
      <c r="D722">
        <v>71.159000000000006</v>
      </c>
      <c r="E722">
        <v>2.8010000000000002</v>
      </c>
      <c r="G722" t="b">
        <f t="shared" si="11"/>
        <v>0</v>
      </c>
    </row>
    <row r="723" spans="1:7" hidden="1" x14ac:dyDescent="0.2">
      <c r="A723">
        <v>5580</v>
      </c>
      <c r="B723">
        <v>73.241</v>
      </c>
      <c r="C723">
        <v>92.185000000000002</v>
      </c>
      <c r="D723">
        <v>71.257999999999996</v>
      </c>
      <c r="E723">
        <v>2.8069999999999999</v>
      </c>
      <c r="G723" t="b">
        <f t="shared" si="11"/>
        <v>0</v>
      </c>
    </row>
    <row r="724" spans="1:7" hidden="1" x14ac:dyDescent="0.2">
      <c r="A724">
        <v>5585</v>
      </c>
      <c r="B724">
        <v>73.350999999999999</v>
      </c>
      <c r="C724">
        <v>92.241</v>
      </c>
      <c r="D724">
        <v>71.356999999999999</v>
      </c>
      <c r="E724">
        <v>2.819</v>
      </c>
      <c r="G724" t="b">
        <f t="shared" si="11"/>
        <v>0</v>
      </c>
    </row>
    <row r="725" spans="1:7" hidden="1" x14ac:dyDescent="0.2">
      <c r="A725">
        <v>5590</v>
      </c>
      <c r="B725">
        <v>73.465000000000003</v>
      </c>
      <c r="C725">
        <v>92.301000000000002</v>
      </c>
      <c r="D725">
        <v>71.454999999999998</v>
      </c>
      <c r="E725">
        <v>2.8370000000000002</v>
      </c>
      <c r="G725" t="b">
        <f t="shared" si="11"/>
        <v>0</v>
      </c>
    </row>
    <row r="726" spans="1:7" hidden="1" x14ac:dyDescent="0.2">
      <c r="A726">
        <v>5595</v>
      </c>
      <c r="B726">
        <v>73.573999999999998</v>
      </c>
      <c r="C726">
        <v>92.355999999999995</v>
      </c>
      <c r="D726">
        <v>71.552000000000007</v>
      </c>
      <c r="E726">
        <v>2.8490000000000002</v>
      </c>
      <c r="G726" t="b">
        <f t="shared" si="11"/>
        <v>0</v>
      </c>
    </row>
    <row r="727" spans="1:7" x14ac:dyDescent="0.2">
      <c r="A727">
        <v>5600</v>
      </c>
      <c r="B727">
        <v>73.680000000000007</v>
      </c>
      <c r="C727">
        <v>92.406000000000006</v>
      </c>
      <c r="D727">
        <v>71.650000000000006</v>
      </c>
      <c r="E727">
        <v>2.859</v>
      </c>
      <c r="F727">
        <f>0.745699872*B727</f>
        <v>54.943166568960002</v>
      </c>
      <c r="G727" t="b">
        <f t="shared" si="11"/>
        <v>1</v>
      </c>
    </row>
    <row r="728" spans="1:7" hidden="1" x14ac:dyDescent="0.2">
      <c r="A728">
        <v>5605</v>
      </c>
      <c r="B728">
        <v>73.786000000000001</v>
      </c>
      <c r="C728">
        <v>92.456000000000003</v>
      </c>
      <c r="D728">
        <v>71.747</v>
      </c>
      <c r="E728">
        <v>2.8679999999999999</v>
      </c>
      <c r="G728" t="b">
        <f t="shared" si="11"/>
        <v>0</v>
      </c>
    </row>
    <row r="729" spans="1:7" hidden="1" x14ac:dyDescent="0.2">
      <c r="A729">
        <v>5610</v>
      </c>
      <c r="B729">
        <v>73.891999999999996</v>
      </c>
      <c r="C729">
        <v>92.507000000000005</v>
      </c>
      <c r="D729">
        <v>71.844999999999999</v>
      </c>
      <c r="E729">
        <v>2.8780000000000001</v>
      </c>
      <c r="G729" t="b">
        <f t="shared" si="11"/>
        <v>0</v>
      </c>
    </row>
    <row r="730" spans="1:7" hidden="1" x14ac:dyDescent="0.2">
      <c r="A730">
        <v>5615</v>
      </c>
      <c r="B730">
        <v>73.998999999999995</v>
      </c>
      <c r="C730">
        <v>92.558000000000007</v>
      </c>
      <c r="D730">
        <v>71.944000000000003</v>
      </c>
      <c r="E730">
        <v>2.8879999999999999</v>
      </c>
      <c r="G730" t="b">
        <f t="shared" si="11"/>
        <v>0</v>
      </c>
    </row>
    <row r="731" spans="1:7" hidden="1" x14ac:dyDescent="0.2">
      <c r="A731">
        <v>5620</v>
      </c>
      <c r="B731">
        <v>74.103999999999999</v>
      </c>
      <c r="C731">
        <v>92.606999999999999</v>
      </c>
      <c r="D731">
        <v>72.043000000000006</v>
      </c>
      <c r="E731">
        <v>2.8940000000000001</v>
      </c>
      <c r="G731" t="b">
        <f t="shared" si="11"/>
        <v>0</v>
      </c>
    </row>
    <row r="732" spans="1:7" hidden="1" x14ac:dyDescent="0.2">
      <c r="A732">
        <v>5625</v>
      </c>
      <c r="B732">
        <v>74.203999999999994</v>
      </c>
      <c r="C732">
        <v>92.65</v>
      </c>
      <c r="D732">
        <v>72.141999999999996</v>
      </c>
      <c r="E732">
        <v>2.8959999999999999</v>
      </c>
      <c r="G732" t="b">
        <f t="shared" si="11"/>
        <v>0</v>
      </c>
    </row>
    <row r="733" spans="1:7" hidden="1" x14ac:dyDescent="0.2">
      <c r="A733">
        <v>5630</v>
      </c>
      <c r="B733">
        <v>74.302000000000007</v>
      </c>
      <c r="C733">
        <v>92.69</v>
      </c>
      <c r="D733">
        <v>72.242000000000004</v>
      </c>
      <c r="E733">
        <v>2.8959999999999999</v>
      </c>
      <c r="G733" t="b">
        <f t="shared" si="11"/>
        <v>0</v>
      </c>
    </row>
    <row r="734" spans="1:7" hidden="1" x14ac:dyDescent="0.2">
      <c r="A734">
        <v>5635</v>
      </c>
      <c r="B734">
        <v>74.403999999999996</v>
      </c>
      <c r="C734">
        <v>92.734999999999999</v>
      </c>
      <c r="D734">
        <v>72.340999999999994</v>
      </c>
      <c r="E734">
        <v>2.9</v>
      </c>
      <c r="G734" t="b">
        <f t="shared" si="11"/>
        <v>0</v>
      </c>
    </row>
    <row r="735" spans="1:7" hidden="1" x14ac:dyDescent="0.2">
      <c r="A735">
        <v>5640</v>
      </c>
      <c r="B735">
        <v>74.507999999999996</v>
      </c>
      <c r="C735">
        <v>92.781999999999996</v>
      </c>
      <c r="D735">
        <v>72.438999999999993</v>
      </c>
      <c r="E735">
        <v>2.907</v>
      </c>
      <c r="G735" t="b">
        <f t="shared" si="11"/>
        <v>0</v>
      </c>
    </row>
    <row r="736" spans="1:7" hidden="1" x14ac:dyDescent="0.2">
      <c r="A736">
        <v>5645</v>
      </c>
      <c r="B736">
        <v>74.606999999999999</v>
      </c>
      <c r="C736">
        <v>92.822999999999993</v>
      </c>
      <c r="D736">
        <v>72.537000000000006</v>
      </c>
      <c r="E736">
        <v>2.91</v>
      </c>
      <c r="G736" t="b">
        <f t="shared" si="11"/>
        <v>0</v>
      </c>
    </row>
    <row r="737" spans="1:7" hidden="1" x14ac:dyDescent="0.2">
      <c r="A737">
        <v>5650</v>
      </c>
      <c r="B737">
        <v>74.707999999999998</v>
      </c>
      <c r="C737">
        <v>92.866</v>
      </c>
      <c r="D737">
        <v>72.635000000000005</v>
      </c>
      <c r="E737">
        <v>2.9140000000000001</v>
      </c>
      <c r="G737" t="b">
        <f t="shared" si="11"/>
        <v>0</v>
      </c>
    </row>
    <row r="738" spans="1:7" hidden="1" x14ac:dyDescent="0.2">
      <c r="A738">
        <v>5655</v>
      </c>
      <c r="B738">
        <v>74.811000000000007</v>
      </c>
      <c r="C738">
        <v>92.912000000000006</v>
      </c>
      <c r="D738">
        <v>72.731999999999999</v>
      </c>
      <c r="E738">
        <v>2.9209999999999998</v>
      </c>
      <c r="G738" t="b">
        <f t="shared" si="11"/>
        <v>0</v>
      </c>
    </row>
    <row r="739" spans="1:7" hidden="1" x14ac:dyDescent="0.2">
      <c r="A739">
        <v>5660</v>
      </c>
      <c r="B739">
        <v>74.909000000000006</v>
      </c>
      <c r="C739">
        <v>92.951999999999998</v>
      </c>
      <c r="D739">
        <v>72.83</v>
      </c>
      <c r="E739">
        <v>2.923</v>
      </c>
      <c r="G739" t="b">
        <f t="shared" si="11"/>
        <v>0</v>
      </c>
    </row>
    <row r="740" spans="1:7" hidden="1" x14ac:dyDescent="0.2">
      <c r="A740">
        <v>5665</v>
      </c>
      <c r="B740">
        <v>75.006</v>
      </c>
      <c r="C740">
        <v>92.99</v>
      </c>
      <c r="D740">
        <v>72.927999999999997</v>
      </c>
      <c r="E740">
        <v>2.923</v>
      </c>
      <c r="G740" t="b">
        <f t="shared" si="11"/>
        <v>0</v>
      </c>
    </row>
    <row r="741" spans="1:7" hidden="1" x14ac:dyDescent="0.2">
      <c r="A741">
        <v>5670</v>
      </c>
      <c r="B741">
        <v>75.103999999999999</v>
      </c>
      <c r="C741">
        <v>93.028999999999996</v>
      </c>
      <c r="D741">
        <v>73.027000000000001</v>
      </c>
      <c r="E741">
        <v>2.923</v>
      </c>
      <c r="G741" t="b">
        <f t="shared" si="11"/>
        <v>0</v>
      </c>
    </row>
    <row r="742" spans="1:7" hidden="1" x14ac:dyDescent="0.2">
      <c r="A742">
        <v>5675</v>
      </c>
      <c r="B742">
        <v>75.203000000000003</v>
      </c>
      <c r="C742">
        <v>93.07</v>
      </c>
      <c r="D742">
        <v>73.126999999999995</v>
      </c>
      <c r="E742">
        <v>2.923</v>
      </c>
      <c r="G742" t="b">
        <f t="shared" si="11"/>
        <v>0</v>
      </c>
    </row>
    <row r="743" spans="1:7" hidden="1" x14ac:dyDescent="0.2">
      <c r="A743">
        <v>5680</v>
      </c>
      <c r="B743">
        <v>75.302000000000007</v>
      </c>
      <c r="C743">
        <v>93.11</v>
      </c>
      <c r="D743">
        <v>73.227000000000004</v>
      </c>
      <c r="E743">
        <v>2.923</v>
      </c>
      <c r="G743" t="b">
        <f t="shared" si="11"/>
        <v>0</v>
      </c>
    </row>
    <row r="744" spans="1:7" hidden="1" x14ac:dyDescent="0.2">
      <c r="A744">
        <v>5685</v>
      </c>
      <c r="B744">
        <v>75.405000000000001</v>
      </c>
      <c r="C744">
        <v>93.156000000000006</v>
      </c>
      <c r="D744">
        <v>73.326999999999998</v>
      </c>
      <c r="E744">
        <v>2.927</v>
      </c>
      <c r="G744" t="b">
        <f t="shared" si="11"/>
        <v>0</v>
      </c>
    </row>
    <row r="745" spans="1:7" hidden="1" x14ac:dyDescent="0.2">
      <c r="A745">
        <v>5690</v>
      </c>
      <c r="B745">
        <v>75.510000000000005</v>
      </c>
      <c r="C745">
        <v>93.203999999999994</v>
      </c>
      <c r="D745">
        <v>73.427000000000007</v>
      </c>
      <c r="E745">
        <v>2.9340000000000002</v>
      </c>
      <c r="G745" t="b">
        <f t="shared" si="11"/>
        <v>0</v>
      </c>
    </row>
    <row r="746" spans="1:7" hidden="1" x14ac:dyDescent="0.2">
      <c r="A746">
        <v>5695</v>
      </c>
      <c r="B746">
        <v>75.611000000000004</v>
      </c>
      <c r="C746">
        <v>93.245999999999995</v>
      </c>
      <c r="D746">
        <v>73.525999999999996</v>
      </c>
      <c r="E746">
        <v>2.9369999999999998</v>
      </c>
      <c r="G746" t="b">
        <f t="shared" si="11"/>
        <v>0</v>
      </c>
    </row>
    <row r="747" spans="1:7" x14ac:dyDescent="0.2">
      <c r="A747">
        <v>5700</v>
      </c>
      <c r="B747">
        <v>75.706999999999994</v>
      </c>
      <c r="C747">
        <v>93.283000000000001</v>
      </c>
      <c r="D747">
        <v>73.623000000000005</v>
      </c>
      <c r="E747">
        <v>2.9369999999999998</v>
      </c>
      <c r="F747">
        <f>0.745699872*B747</f>
        <v>56.454700209503997</v>
      </c>
      <c r="G747" t="b">
        <f t="shared" si="11"/>
        <v>1</v>
      </c>
    </row>
    <row r="748" spans="1:7" hidden="1" x14ac:dyDescent="0.2">
      <c r="A748">
        <v>5705</v>
      </c>
      <c r="B748">
        <v>75.805999999999997</v>
      </c>
      <c r="C748">
        <v>93.322999999999993</v>
      </c>
      <c r="D748">
        <v>73.721000000000004</v>
      </c>
      <c r="E748">
        <v>2.9390000000000001</v>
      </c>
      <c r="G748" t="b">
        <f t="shared" si="11"/>
        <v>0</v>
      </c>
    </row>
    <row r="749" spans="1:7" hidden="1" x14ac:dyDescent="0.2">
      <c r="A749">
        <v>5710</v>
      </c>
      <c r="B749">
        <v>75.909000000000006</v>
      </c>
      <c r="C749">
        <v>93.367999999999995</v>
      </c>
      <c r="D749">
        <v>73.817999999999998</v>
      </c>
      <c r="E749">
        <v>2.9460000000000002</v>
      </c>
      <c r="G749" t="b">
        <f t="shared" si="11"/>
        <v>0</v>
      </c>
    </row>
    <row r="750" spans="1:7" hidden="1" x14ac:dyDescent="0.2">
      <c r="A750">
        <v>5715</v>
      </c>
      <c r="B750">
        <v>76.010000000000005</v>
      </c>
      <c r="C750">
        <v>93.41</v>
      </c>
      <c r="D750">
        <v>73.915999999999997</v>
      </c>
      <c r="E750">
        <v>2.95</v>
      </c>
      <c r="G750" t="b">
        <f t="shared" si="11"/>
        <v>0</v>
      </c>
    </row>
    <row r="751" spans="1:7" hidden="1" x14ac:dyDescent="0.2">
      <c r="A751">
        <v>5720</v>
      </c>
      <c r="B751">
        <v>76.106999999999999</v>
      </c>
      <c r="C751">
        <v>93.447999999999993</v>
      </c>
      <c r="D751">
        <v>74.013999999999996</v>
      </c>
      <c r="E751">
        <v>2.95</v>
      </c>
      <c r="G751" t="b">
        <f t="shared" si="11"/>
        <v>0</v>
      </c>
    </row>
    <row r="752" spans="1:7" hidden="1" x14ac:dyDescent="0.2">
      <c r="A752">
        <v>5725</v>
      </c>
      <c r="B752">
        <v>76.204999999999998</v>
      </c>
      <c r="C752">
        <v>93.486999999999995</v>
      </c>
      <c r="D752">
        <v>74.113</v>
      </c>
      <c r="E752">
        <v>2.95</v>
      </c>
      <c r="G752" t="b">
        <f t="shared" si="11"/>
        <v>0</v>
      </c>
    </row>
    <row r="753" spans="1:7" hidden="1" x14ac:dyDescent="0.2">
      <c r="A753">
        <v>5730</v>
      </c>
      <c r="B753">
        <v>76.304000000000002</v>
      </c>
      <c r="C753">
        <v>93.525999999999996</v>
      </c>
      <c r="D753">
        <v>74.212999999999994</v>
      </c>
      <c r="E753">
        <v>2.95</v>
      </c>
      <c r="G753" t="b">
        <f t="shared" si="11"/>
        <v>0</v>
      </c>
    </row>
    <row r="754" spans="1:7" hidden="1" x14ac:dyDescent="0.2">
      <c r="A754">
        <v>5735</v>
      </c>
      <c r="B754">
        <v>76.406999999999996</v>
      </c>
      <c r="C754">
        <v>93.570999999999998</v>
      </c>
      <c r="D754">
        <v>74.313999999999993</v>
      </c>
      <c r="E754">
        <v>2.9540000000000002</v>
      </c>
      <c r="G754" t="b">
        <f t="shared" si="11"/>
        <v>0</v>
      </c>
    </row>
    <row r="755" spans="1:7" hidden="1" x14ac:dyDescent="0.2">
      <c r="A755">
        <v>5740</v>
      </c>
      <c r="B755">
        <v>76.513000000000005</v>
      </c>
      <c r="C755">
        <v>93.617999999999995</v>
      </c>
      <c r="D755">
        <v>74.414000000000001</v>
      </c>
      <c r="E755">
        <v>2.9609999999999999</v>
      </c>
      <c r="G755" t="b">
        <f t="shared" si="11"/>
        <v>0</v>
      </c>
    </row>
    <row r="756" spans="1:7" hidden="1" x14ac:dyDescent="0.2">
      <c r="A756">
        <v>5745</v>
      </c>
      <c r="B756">
        <v>76.614000000000004</v>
      </c>
      <c r="C756">
        <v>93.661000000000001</v>
      </c>
      <c r="D756">
        <v>74.513000000000005</v>
      </c>
      <c r="E756">
        <v>2.964</v>
      </c>
      <c r="G756" t="b">
        <f t="shared" si="11"/>
        <v>0</v>
      </c>
    </row>
    <row r="757" spans="1:7" hidden="1" x14ac:dyDescent="0.2">
      <c r="A757">
        <v>5750</v>
      </c>
      <c r="B757">
        <v>76.712000000000003</v>
      </c>
      <c r="C757">
        <v>93.698999999999998</v>
      </c>
      <c r="D757">
        <v>74.611999999999995</v>
      </c>
      <c r="E757">
        <v>2.964</v>
      </c>
      <c r="G757" t="b">
        <f t="shared" si="11"/>
        <v>0</v>
      </c>
    </row>
    <row r="758" spans="1:7" hidden="1" x14ac:dyDescent="0.2">
      <c r="A758">
        <v>5755</v>
      </c>
      <c r="B758">
        <v>76.808000000000007</v>
      </c>
      <c r="C758">
        <v>93.734999999999999</v>
      </c>
      <c r="D758">
        <v>74.709000000000003</v>
      </c>
      <c r="E758">
        <v>2.964</v>
      </c>
      <c r="G758" t="b">
        <f t="shared" si="11"/>
        <v>0</v>
      </c>
    </row>
    <row r="759" spans="1:7" hidden="1" x14ac:dyDescent="0.2">
      <c r="A759">
        <v>5760</v>
      </c>
      <c r="B759">
        <v>76.905000000000001</v>
      </c>
      <c r="C759">
        <v>93.772000000000006</v>
      </c>
      <c r="D759">
        <v>74.807000000000002</v>
      </c>
      <c r="E759">
        <v>2.9649999999999999</v>
      </c>
      <c r="G759" t="b">
        <f t="shared" si="11"/>
        <v>0</v>
      </c>
    </row>
    <row r="760" spans="1:7" hidden="1" x14ac:dyDescent="0.2">
      <c r="A760">
        <v>5765</v>
      </c>
      <c r="B760">
        <v>77.007000000000005</v>
      </c>
      <c r="C760">
        <v>93.813999999999993</v>
      </c>
      <c r="D760">
        <v>74.903999999999996</v>
      </c>
      <c r="E760">
        <v>2.97</v>
      </c>
      <c r="G760" t="b">
        <f t="shared" si="11"/>
        <v>0</v>
      </c>
    </row>
    <row r="761" spans="1:7" hidden="1" x14ac:dyDescent="0.2">
      <c r="A761">
        <v>5770</v>
      </c>
      <c r="B761">
        <v>77.108999999999995</v>
      </c>
      <c r="C761">
        <v>93.858000000000004</v>
      </c>
      <c r="D761">
        <v>75.001999999999995</v>
      </c>
      <c r="E761">
        <v>2.976</v>
      </c>
      <c r="G761" t="b">
        <f t="shared" si="11"/>
        <v>0</v>
      </c>
    </row>
    <row r="762" spans="1:7" hidden="1" x14ac:dyDescent="0.2">
      <c r="A762">
        <v>5775</v>
      </c>
      <c r="B762">
        <v>77.209000000000003</v>
      </c>
      <c r="C762">
        <v>93.897999999999996</v>
      </c>
      <c r="D762">
        <v>75.099999999999994</v>
      </c>
      <c r="E762">
        <v>2.9790000000000001</v>
      </c>
      <c r="G762" t="b">
        <f t="shared" si="11"/>
        <v>0</v>
      </c>
    </row>
    <row r="763" spans="1:7" hidden="1" x14ac:dyDescent="0.2">
      <c r="A763">
        <v>5780</v>
      </c>
      <c r="B763">
        <v>77.313000000000002</v>
      </c>
      <c r="C763">
        <v>93.944000000000003</v>
      </c>
      <c r="D763">
        <v>75.2</v>
      </c>
      <c r="E763">
        <v>2.984</v>
      </c>
      <c r="G763" t="b">
        <f t="shared" si="11"/>
        <v>0</v>
      </c>
    </row>
    <row r="764" spans="1:7" hidden="1" x14ac:dyDescent="0.2">
      <c r="A764">
        <v>5785</v>
      </c>
      <c r="B764">
        <v>77.418000000000006</v>
      </c>
      <c r="C764">
        <v>93.99</v>
      </c>
      <c r="D764">
        <v>75.3</v>
      </c>
      <c r="E764">
        <v>2.9910000000000001</v>
      </c>
      <c r="G764" t="b">
        <f t="shared" si="11"/>
        <v>0</v>
      </c>
    </row>
    <row r="765" spans="1:7" hidden="1" x14ac:dyDescent="0.2">
      <c r="A765">
        <v>5790</v>
      </c>
      <c r="B765">
        <v>77.518000000000001</v>
      </c>
      <c r="C765">
        <v>94.028999999999996</v>
      </c>
      <c r="D765">
        <v>75.400000000000006</v>
      </c>
      <c r="E765">
        <v>2.9910000000000001</v>
      </c>
      <c r="G765" t="b">
        <f t="shared" si="11"/>
        <v>0</v>
      </c>
    </row>
    <row r="766" spans="1:7" hidden="1" x14ac:dyDescent="0.2">
      <c r="A766">
        <v>5795</v>
      </c>
      <c r="B766">
        <v>77.617000000000004</v>
      </c>
      <c r="C766">
        <v>94.067999999999998</v>
      </c>
      <c r="D766">
        <v>75.5</v>
      </c>
      <c r="E766">
        <v>2.9910000000000001</v>
      </c>
      <c r="G766" t="b">
        <f t="shared" si="11"/>
        <v>0</v>
      </c>
    </row>
    <row r="767" spans="1:7" x14ac:dyDescent="0.2">
      <c r="A767">
        <v>5800</v>
      </c>
      <c r="B767">
        <v>77.715999999999994</v>
      </c>
      <c r="C767">
        <v>94.106999999999999</v>
      </c>
      <c r="D767">
        <v>75.599999999999994</v>
      </c>
      <c r="E767">
        <v>2.9910000000000001</v>
      </c>
      <c r="F767">
        <f>0.745699872*B767</f>
        <v>57.952811252351992</v>
      </c>
      <c r="G767" t="b">
        <f t="shared" si="11"/>
        <v>1</v>
      </c>
    </row>
    <row r="768" spans="1:7" hidden="1" x14ac:dyDescent="0.2">
      <c r="A768">
        <v>5805</v>
      </c>
      <c r="B768">
        <v>77.816999999999993</v>
      </c>
      <c r="C768">
        <v>94.147999999999996</v>
      </c>
      <c r="D768">
        <v>75.7</v>
      </c>
      <c r="E768">
        <v>2.9929999999999999</v>
      </c>
      <c r="G768" t="b">
        <f t="shared" si="11"/>
        <v>0</v>
      </c>
    </row>
    <row r="769" spans="1:7" hidden="1" x14ac:dyDescent="0.2">
      <c r="A769">
        <v>5810</v>
      </c>
      <c r="B769">
        <v>77.923000000000002</v>
      </c>
      <c r="C769">
        <v>94.194999999999993</v>
      </c>
      <c r="D769">
        <v>75.8</v>
      </c>
      <c r="E769">
        <v>3.0009999999999999</v>
      </c>
      <c r="G769" t="b">
        <f t="shared" si="11"/>
        <v>0</v>
      </c>
    </row>
    <row r="770" spans="1:7" hidden="1" x14ac:dyDescent="0.2">
      <c r="A770">
        <v>5815</v>
      </c>
      <c r="B770">
        <v>78.031000000000006</v>
      </c>
      <c r="C770">
        <v>94.245000000000005</v>
      </c>
      <c r="D770">
        <v>75.900000000000006</v>
      </c>
      <c r="E770">
        <v>3.01</v>
      </c>
      <c r="G770" t="b">
        <f t="shared" si="11"/>
        <v>0</v>
      </c>
    </row>
    <row r="771" spans="1:7" hidden="1" x14ac:dyDescent="0.2">
      <c r="A771">
        <v>5820</v>
      </c>
      <c r="B771">
        <v>78.138999999999996</v>
      </c>
      <c r="C771">
        <v>94.293999999999997</v>
      </c>
      <c r="D771">
        <v>76</v>
      </c>
      <c r="E771">
        <v>3.0190000000000001</v>
      </c>
      <c r="G771" t="b">
        <f t="shared" ref="G771:G834" si="12">RIGHT(A771,2)="00"</f>
        <v>0</v>
      </c>
    </row>
    <row r="772" spans="1:7" hidden="1" x14ac:dyDescent="0.2">
      <c r="A772">
        <v>5825</v>
      </c>
      <c r="B772">
        <v>78.247</v>
      </c>
      <c r="C772">
        <v>94.343999999999994</v>
      </c>
      <c r="D772">
        <v>76.099999999999994</v>
      </c>
      <c r="E772">
        <v>3.0289999999999999</v>
      </c>
      <c r="G772" t="b">
        <f t="shared" si="12"/>
        <v>0</v>
      </c>
    </row>
    <row r="773" spans="1:7" hidden="1" x14ac:dyDescent="0.2">
      <c r="A773">
        <v>5830</v>
      </c>
      <c r="B773">
        <v>78.355000000000004</v>
      </c>
      <c r="C773">
        <v>94.391999999999996</v>
      </c>
      <c r="D773">
        <v>76.198999999999998</v>
      </c>
      <c r="E773">
        <v>3.0379999999999998</v>
      </c>
      <c r="G773" t="b">
        <f t="shared" si="12"/>
        <v>0</v>
      </c>
    </row>
    <row r="774" spans="1:7" hidden="1" x14ac:dyDescent="0.2">
      <c r="A774">
        <v>5835</v>
      </c>
      <c r="B774">
        <v>78.459999999999994</v>
      </c>
      <c r="C774">
        <v>94.438999999999993</v>
      </c>
      <c r="D774">
        <v>76.296999999999997</v>
      </c>
      <c r="E774">
        <v>3.048</v>
      </c>
      <c r="G774" t="b">
        <f t="shared" si="12"/>
        <v>0</v>
      </c>
    </row>
    <row r="775" spans="1:7" hidden="1" x14ac:dyDescent="0.2">
      <c r="A775">
        <v>5840</v>
      </c>
      <c r="B775">
        <v>78.564999999999998</v>
      </c>
      <c r="C775">
        <v>94.483000000000004</v>
      </c>
      <c r="D775">
        <v>76.394000000000005</v>
      </c>
      <c r="E775">
        <v>3.0550000000000002</v>
      </c>
      <c r="G775" t="b">
        <f t="shared" si="12"/>
        <v>0</v>
      </c>
    </row>
    <row r="776" spans="1:7" hidden="1" x14ac:dyDescent="0.2">
      <c r="A776">
        <v>5845</v>
      </c>
      <c r="B776">
        <v>78.665000000000006</v>
      </c>
      <c r="C776">
        <v>94.522999999999996</v>
      </c>
      <c r="D776">
        <v>76.492000000000004</v>
      </c>
      <c r="E776">
        <v>3.0590000000000002</v>
      </c>
      <c r="G776" t="b">
        <f t="shared" si="12"/>
        <v>0</v>
      </c>
    </row>
    <row r="777" spans="1:7" hidden="1" x14ac:dyDescent="0.2">
      <c r="A777">
        <v>5850</v>
      </c>
      <c r="B777">
        <v>78.763999999999996</v>
      </c>
      <c r="C777">
        <v>94.561000000000007</v>
      </c>
      <c r="D777">
        <v>76.588999999999999</v>
      </c>
      <c r="E777">
        <v>3.0619999999999998</v>
      </c>
      <c r="G777" t="b">
        <f t="shared" si="12"/>
        <v>0</v>
      </c>
    </row>
    <row r="778" spans="1:7" hidden="1" x14ac:dyDescent="0.2">
      <c r="A778">
        <v>5855</v>
      </c>
      <c r="B778">
        <v>78.867999999999995</v>
      </c>
      <c r="C778">
        <v>94.605000000000004</v>
      </c>
      <c r="D778">
        <v>76.686999999999998</v>
      </c>
      <c r="E778">
        <v>3.07</v>
      </c>
      <c r="G778" t="b">
        <f t="shared" si="12"/>
        <v>0</v>
      </c>
    </row>
    <row r="779" spans="1:7" hidden="1" x14ac:dyDescent="0.2">
      <c r="A779">
        <v>5860</v>
      </c>
      <c r="B779">
        <v>78.97</v>
      </c>
      <c r="C779">
        <v>94.646000000000001</v>
      </c>
      <c r="D779">
        <v>76.786000000000001</v>
      </c>
      <c r="E779">
        <v>3.073</v>
      </c>
      <c r="G779" t="b">
        <f t="shared" si="12"/>
        <v>0</v>
      </c>
    </row>
    <row r="780" spans="1:7" hidden="1" x14ac:dyDescent="0.2">
      <c r="A780">
        <v>5865</v>
      </c>
      <c r="B780">
        <v>79.072000000000003</v>
      </c>
      <c r="C780">
        <v>94.688000000000002</v>
      </c>
      <c r="D780">
        <v>76.887</v>
      </c>
      <c r="E780">
        <v>3.0760000000000001</v>
      </c>
      <c r="G780" t="b">
        <f t="shared" si="12"/>
        <v>0</v>
      </c>
    </row>
    <row r="781" spans="1:7" hidden="1" x14ac:dyDescent="0.2">
      <c r="A781">
        <v>5870</v>
      </c>
      <c r="B781">
        <v>79.177999999999997</v>
      </c>
      <c r="C781">
        <v>94.733999999999995</v>
      </c>
      <c r="D781">
        <v>76.986999999999995</v>
      </c>
      <c r="E781">
        <v>3.0840000000000001</v>
      </c>
      <c r="G781" t="b">
        <f t="shared" si="12"/>
        <v>0</v>
      </c>
    </row>
    <row r="782" spans="1:7" hidden="1" x14ac:dyDescent="0.2">
      <c r="A782">
        <v>5875</v>
      </c>
      <c r="B782">
        <v>79.28</v>
      </c>
      <c r="C782">
        <v>94.775000000000006</v>
      </c>
      <c r="D782">
        <v>77.087000000000003</v>
      </c>
      <c r="E782">
        <v>3.0859999999999999</v>
      </c>
      <c r="G782" t="b">
        <f t="shared" si="12"/>
        <v>0</v>
      </c>
    </row>
    <row r="783" spans="1:7" hidden="1" x14ac:dyDescent="0.2">
      <c r="A783">
        <v>5880</v>
      </c>
      <c r="B783">
        <v>79.379000000000005</v>
      </c>
      <c r="C783">
        <v>94.811999999999998</v>
      </c>
      <c r="D783">
        <v>77.186000000000007</v>
      </c>
      <c r="E783">
        <v>3.0859999999999999</v>
      </c>
      <c r="G783" t="b">
        <f t="shared" si="12"/>
        <v>0</v>
      </c>
    </row>
    <row r="784" spans="1:7" hidden="1" x14ac:dyDescent="0.2">
      <c r="A784">
        <v>5885</v>
      </c>
      <c r="B784">
        <v>79.475999999999999</v>
      </c>
      <c r="C784">
        <v>94.849000000000004</v>
      </c>
      <c r="D784">
        <v>77.284999999999997</v>
      </c>
      <c r="E784">
        <v>3.0859999999999999</v>
      </c>
      <c r="G784" t="b">
        <f t="shared" si="12"/>
        <v>0</v>
      </c>
    </row>
    <row r="785" spans="1:7" hidden="1" x14ac:dyDescent="0.2">
      <c r="A785">
        <v>5890</v>
      </c>
      <c r="B785">
        <v>79.572999999999993</v>
      </c>
      <c r="C785">
        <v>94.882999999999996</v>
      </c>
      <c r="D785">
        <v>77.382999999999996</v>
      </c>
      <c r="E785">
        <v>3.0859999999999999</v>
      </c>
      <c r="G785" t="b">
        <f t="shared" si="12"/>
        <v>0</v>
      </c>
    </row>
    <row r="786" spans="1:7" hidden="1" x14ac:dyDescent="0.2">
      <c r="A786">
        <v>5895</v>
      </c>
      <c r="B786">
        <v>79.668999999999997</v>
      </c>
      <c r="C786">
        <v>94.918000000000006</v>
      </c>
      <c r="D786">
        <v>77.48</v>
      </c>
      <c r="E786">
        <v>3.0859999999999999</v>
      </c>
      <c r="G786" t="b">
        <f t="shared" si="12"/>
        <v>0</v>
      </c>
    </row>
    <row r="787" spans="1:7" x14ac:dyDescent="0.2">
      <c r="A787">
        <v>5900</v>
      </c>
      <c r="B787">
        <v>79.766000000000005</v>
      </c>
      <c r="C787">
        <v>94.951999999999998</v>
      </c>
      <c r="D787">
        <v>77.578000000000003</v>
      </c>
      <c r="E787">
        <v>3.0859999999999999</v>
      </c>
      <c r="F787">
        <f>0.745699872*B787</f>
        <v>59.481495989952002</v>
      </c>
      <c r="G787" t="b">
        <f t="shared" si="12"/>
        <v>1</v>
      </c>
    </row>
    <row r="788" spans="1:7" hidden="1" x14ac:dyDescent="0.2">
      <c r="A788">
        <v>5905</v>
      </c>
      <c r="B788">
        <v>79.863</v>
      </c>
      <c r="C788">
        <v>94.986999999999995</v>
      </c>
      <c r="D788">
        <v>77.674999999999997</v>
      </c>
      <c r="E788">
        <v>3.0870000000000002</v>
      </c>
      <c r="G788" t="b">
        <f t="shared" si="12"/>
        <v>0</v>
      </c>
    </row>
    <row r="789" spans="1:7" hidden="1" x14ac:dyDescent="0.2">
      <c r="A789">
        <v>5910</v>
      </c>
      <c r="B789">
        <v>79.962999999999994</v>
      </c>
      <c r="C789">
        <v>95.025999999999996</v>
      </c>
      <c r="D789">
        <v>77.772000000000006</v>
      </c>
      <c r="E789">
        <v>3.0920000000000001</v>
      </c>
      <c r="G789" t="b">
        <f t="shared" si="12"/>
        <v>0</v>
      </c>
    </row>
    <row r="790" spans="1:7" hidden="1" x14ac:dyDescent="0.2">
      <c r="A790">
        <v>5915</v>
      </c>
      <c r="B790">
        <v>80.063000000000002</v>
      </c>
      <c r="C790">
        <v>95.064999999999998</v>
      </c>
      <c r="D790">
        <v>77.867999999999995</v>
      </c>
      <c r="E790">
        <v>3.0990000000000002</v>
      </c>
      <c r="G790" t="b">
        <f t="shared" si="12"/>
        <v>0</v>
      </c>
    </row>
    <row r="791" spans="1:7" hidden="1" x14ac:dyDescent="0.2">
      <c r="A791">
        <v>5920</v>
      </c>
      <c r="B791">
        <v>80.156000000000006</v>
      </c>
      <c r="C791">
        <v>95.093999999999994</v>
      </c>
      <c r="D791">
        <v>77.962999999999994</v>
      </c>
      <c r="E791">
        <v>3.1</v>
      </c>
      <c r="G791" t="b">
        <f t="shared" si="12"/>
        <v>0</v>
      </c>
    </row>
    <row r="792" spans="1:7" hidden="1" x14ac:dyDescent="0.2">
      <c r="A792">
        <v>5925</v>
      </c>
      <c r="B792">
        <v>80.248000000000005</v>
      </c>
      <c r="C792">
        <v>95.123000000000005</v>
      </c>
      <c r="D792">
        <v>78.058000000000007</v>
      </c>
      <c r="E792">
        <v>3.1</v>
      </c>
      <c r="G792" t="b">
        <f t="shared" si="12"/>
        <v>0</v>
      </c>
    </row>
    <row r="793" spans="1:7" hidden="1" x14ac:dyDescent="0.2">
      <c r="A793">
        <v>5930</v>
      </c>
      <c r="B793">
        <v>80.341999999999999</v>
      </c>
      <c r="C793">
        <v>95.155000000000001</v>
      </c>
      <c r="D793">
        <v>78.153000000000006</v>
      </c>
      <c r="E793">
        <v>3.1019999999999999</v>
      </c>
      <c r="G793" t="b">
        <f t="shared" si="12"/>
        <v>0</v>
      </c>
    </row>
    <row r="794" spans="1:7" hidden="1" x14ac:dyDescent="0.2">
      <c r="A794">
        <v>5935</v>
      </c>
      <c r="B794">
        <v>80.444000000000003</v>
      </c>
      <c r="C794">
        <v>95.194999999999993</v>
      </c>
      <c r="D794">
        <v>78.248000000000005</v>
      </c>
      <c r="E794">
        <v>3.1110000000000002</v>
      </c>
      <c r="G794" t="b">
        <f t="shared" si="12"/>
        <v>0</v>
      </c>
    </row>
    <row r="795" spans="1:7" hidden="1" x14ac:dyDescent="0.2">
      <c r="A795">
        <v>5940</v>
      </c>
      <c r="B795">
        <v>80.545000000000002</v>
      </c>
      <c r="C795">
        <v>95.233999999999995</v>
      </c>
      <c r="D795">
        <v>78.340999999999994</v>
      </c>
      <c r="E795">
        <v>3.12</v>
      </c>
      <c r="G795" t="b">
        <f t="shared" si="12"/>
        <v>0</v>
      </c>
    </row>
    <row r="796" spans="1:7" hidden="1" x14ac:dyDescent="0.2">
      <c r="A796">
        <v>5945</v>
      </c>
      <c r="B796">
        <v>80.643000000000001</v>
      </c>
      <c r="C796">
        <v>95.269000000000005</v>
      </c>
      <c r="D796">
        <v>78.433999999999997</v>
      </c>
      <c r="E796">
        <v>3.1269999999999998</v>
      </c>
      <c r="G796" t="b">
        <f t="shared" si="12"/>
        <v>0</v>
      </c>
    </row>
    <row r="797" spans="1:7" hidden="1" x14ac:dyDescent="0.2">
      <c r="A797">
        <v>5950</v>
      </c>
      <c r="B797">
        <v>80.734999999999999</v>
      </c>
      <c r="C797">
        <v>95.298000000000002</v>
      </c>
      <c r="D797">
        <v>78.525999999999996</v>
      </c>
      <c r="E797">
        <v>3.1280000000000001</v>
      </c>
      <c r="G797" t="b">
        <f t="shared" si="12"/>
        <v>0</v>
      </c>
    </row>
    <row r="798" spans="1:7" hidden="1" x14ac:dyDescent="0.2">
      <c r="A798">
        <v>5955</v>
      </c>
      <c r="B798">
        <v>80.832999999999998</v>
      </c>
      <c r="C798">
        <v>95.334000000000003</v>
      </c>
      <c r="D798">
        <v>78.619</v>
      </c>
      <c r="E798">
        <v>3.1349999999999998</v>
      </c>
      <c r="G798" t="b">
        <f t="shared" si="12"/>
        <v>0</v>
      </c>
    </row>
    <row r="799" spans="1:7" hidden="1" x14ac:dyDescent="0.2">
      <c r="A799">
        <v>5960</v>
      </c>
      <c r="B799">
        <v>80.930999999999997</v>
      </c>
      <c r="C799">
        <v>95.369</v>
      </c>
      <c r="D799">
        <v>78.710999999999999</v>
      </c>
      <c r="E799">
        <v>3.141</v>
      </c>
      <c r="G799" t="b">
        <f t="shared" si="12"/>
        <v>0</v>
      </c>
    </row>
    <row r="800" spans="1:7" hidden="1" x14ac:dyDescent="0.2">
      <c r="A800">
        <v>5965</v>
      </c>
      <c r="B800">
        <v>81.022999999999996</v>
      </c>
      <c r="C800">
        <v>95.397999999999996</v>
      </c>
      <c r="D800">
        <v>78.804000000000002</v>
      </c>
      <c r="E800">
        <v>3.1419999999999999</v>
      </c>
      <c r="G800" t="b">
        <f t="shared" si="12"/>
        <v>0</v>
      </c>
    </row>
    <row r="801" spans="1:7" hidden="1" x14ac:dyDescent="0.2">
      <c r="A801">
        <v>5970</v>
      </c>
      <c r="B801">
        <v>81.122</v>
      </c>
      <c r="C801">
        <v>95.433999999999997</v>
      </c>
      <c r="D801">
        <v>78.896000000000001</v>
      </c>
      <c r="E801">
        <v>3.149</v>
      </c>
      <c r="G801" t="b">
        <f t="shared" si="12"/>
        <v>0</v>
      </c>
    </row>
    <row r="802" spans="1:7" hidden="1" x14ac:dyDescent="0.2">
      <c r="A802">
        <v>5975</v>
      </c>
      <c r="B802">
        <v>81.218000000000004</v>
      </c>
      <c r="C802">
        <v>95.468000000000004</v>
      </c>
      <c r="D802">
        <v>78.989000000000004</v>
      </c>
      <c r="E802">
        <v>3.1539999999999999</v>
      </c>
      <c r="G802" t="b">
        <f t="shared" si="12"/>
        <v>0</v>
      </c>
    </row>
    <row r="803" spans="1:7" hidden="1" x14ac:dyDescent="0.2">
      <c r="A803">
        <v>5980</v>
      </c>
      <c r="B803">
        <v>81.311000000000007</v>
      </c>
      <c r="C803">
        <v>95.495999999999995</v>
      </c>
      <c r="D803">
        <v>79.081000000000003</v>
      </c>
      <c r="E803">
        <v>3.1549999999999998</v>
      </c>
      <c r="G803" t="b">
        <f t="shared" si="12"/>
        <v>0</v>
      </c>
    </row>
    <row r="804" spans="1:7" hidden="1" x14ac:dyDescent="0.2">
      <c r="A804">
        <v>5985</v>
      </c>
      <c r="B804">
        <v>81.41</v>
      </c>
      <c r="C804">
        <v>95.533000000000001</v>
      </c>
      <c r="D804">
        <v>79.174000000000007</v>
      </c>
      <c r="E804">
        <v>3.1629999999999998</v>
      </c>
      <c r="G804" t="b">
        <f t="shared" si="12"/>
        <v>0</v>
      </c>
    </row>
    <row r="805" spans="1:7" hidden="1" x14ac:dyDescent="0.2">
      <c r="A805">
        <v>5990</v>
      </c>
      <c r="B805">
        <v>81.506</v>
      </c>
      <c r="C805">
        <v>95.566000000000003</v>
      </c>
      <c r="D805">
        <v>79.266999999999996</v>
      </c>
      <c r="E805">
        <v>3.1680000000000001</v>
      </c>
      <c r="G805" t="b">
        <f t="shared" si="12"/>
        <v>0</v>
      </c>
    </row>
    <row r="806" spans="1:7" hidden="1" x14ac:dyDescent="0.2">
      <c r="A806">
        <v>5995</v>
      </c>
      <c r="B806">
        <v>81.599999999999994</v>
      </c>
      <c r="C806">
        <v>95.596999999999994</v>
      </c>
      <c r="D806">
        <v>79.361000000000004</v>
      </c>
      <c r="E806">
        <v>3.169</v>
      </c>
      <c r="G806" t="b">
        <f t="shared" si="12"/>
        <v>0</v>
      </c>
    </row>
    <row r="807" spans="1:7" x14ac:dyDescent="0.2">
      <c r="A807">
        <v>6000</v>
      </c>
      <c r="B807">
        <v>81.703000000000003</v>
      </c>
      <c r="C807">
        <v>95.637</v>
      </c>
      <c r="D807">
        <v>79.456000000000003</v>
      </c>
      <c r="E807">
        <v>3.1779999999999999</v>
      </c>
      <c r="F807">
        <f>0.745699872*B807</f>
        <v>60.925916642015999</v>
      </c>
      <c r="G807" t="b">
        <f t="shared" si="12"/>
        <v>1</v>
      </c>
    </row>
    <row r="808" spans="1:7" hidden="1" x14ac:dyDescent="0.2">
      <c r="A808">
        <v>6005</v>
      </c>
      <c r="B808">
        <v>81.805999999999997</v>
      </c>
      <c r="C808">
        <v>95.677999999999997</v>
      </c>
      <c r="D808">
        <v>79.551000000000002</v>
      </c>
      <c r="E808">
        <v>3.1869999999999998</v>
      </c>
      <c r="G808" t="b">
        <f t="shared" si="12"/>
        <v>0</v>
      </c>
    </row>
    <row r="809" spans="1:7" hidden="1" x14ac:dyDescent="0.2">
      <c r="A809">
        <v>6010</v>
      </c>
      <c r="B809">
        <v>81.908000000000001</v>
      </c>
      <c r="C809">
        <v>95.718000000000004</v>
      </c>
      <c r="D809">
        <v>79.646000000000001</v>
      </c>
      <c r="E809">
        <v>3.1949999999999998</v>
      </c>
      <c r="G809" t="b">
        <f t="shared" si="12"/>
        <v>0</v>
      </c>
    </row>
    <row r="810" spans="1:7" hidden="1" x14ac:dyDescent="0.2">
      <c r="A810">
        <v>6015</v>
      </c>
      <c r="B810">
        <v>82.001999999999995</v>
      </c>
      <c r="C810">
        <v>95.748000000000005</v>
      </c>
      <c r="D810">
        <v>79.741</v>
      </c>
      <c r="E810">
        <v>3.1949999999999998</v>
      </c>
      <c r="G810" t="b">
        <f t="shared" si="12"/>
        <v>0</v>
      </c>
    </row>
    <row r="811" spans="1:7" hidden="1" x14ac:dyDescent="0.2">
      <c r="A811">
        <v>6020</v>
      </c>
      <c r="B811">
        <v>82.100999999999999</v>
      </c>
      <c r="C811">
        <v>95.783000000000001</v>
      </c>
      <c r="D811">
        <v>79.834999999999994</v>
      </c>
      <c r="E811">
        <v>3.2010000000000001</v>
      </c>
      <c r="G811" t="b">
        <f t="shared" si="12"/>
        <v>0</v>
      </c>
    </row>
    <row r="812" spans="1:7" hidden="1" x14ac:dyDescent="0.2">
      <c r="A812">
        <v>6025</v>
      </c>
      <c r="B812">
        <v>82.2</v>
      </c>
      <c r="C812">
        <v>95.82</v>
      </c>
      <c r="D812">
        <v>79.927999999999997</v>
      </c>
      <c r="E812">
        <v>3.2090000000000001</v>
      </c>
      <c r="G812" t="b">
        <f t="shared" si="12"/>
        <v>0</v>
      </c>
    </row>
    <row r="813" spans="1:7" hidden="1" x14ac:dyDescent="0.2">
      <c r="A813">
        <v>6030</v>
      </c>
      <c r="B813">
        <v>82.292000000000002</v>
      </c>
      <c r="C813">
        <v>95.846999999999994</v>
      </c>
      <c r="D813">
        <v>80.02</v>
      </c>
      <c r="E813">
        <v>3.2090000000000001</v>
      </c>
      <c r="G813" t="b">
        <f t="shared" si="12"/>
        <v>0</v>
      </c>
    </row>
    <row r="814" spans="1:7" hidden="1" x14ac:dyDescent="0.2">
      <c r="A814">
        <v>6035</v>
      </c>
      <c r="B814">
        <v>82.388999999999996</v>
      </c>
      <c r="C814">
        <v>95.881</v>
      </c>
      <c r="D814">
        <v>80.113</v>
      </c>
      <c r="E814">
        <v>3.2149999999999999</v>
      </c>
      <c r="G814" t="b">
        <f t="shared" si="12"/>
        <v>0</v>
      </c>
    </row>
    <row r="815" spans="1:7" hidden="1" x14ac:dyDescent="0.2">
      <c r="A815">
        <v>6040</v>
      </c>
      <c r="B815">
        <v>82.488</v>
      </c>
      <c r="C815">
        <v>95.917000000000002</v>
      </c>
      <c r="D815">
        <v>80.204999999999998</v>
      </c>
      <c r="E815">
        <v>3.222</v>
      </c>
      <c r="G815" t="b">
        <f t="shared" si="12"/>
        <v>0</v>
      </c>
    </row>
    <row r="816" spans="1:7" hidden="1" x14ac:dyDescent="0.2">
      <c r="A816">
        <v>6045</v>
      </c>
      <c r="B816">
        <v>82.58</v>
      </c>
      <c r="C816">
        <v>95.944000000000003</v>
      </c>
      <c r="D816">
        <v>80.298000000000002</v>
      </c>
      <c r="E816">
        <v>3.2229999999999999</v>
      </c>
      <c r="G816" t="b">
        <f t="shared" si="12"/>
        <v>0</v>
      </c>
    </row>
    <row r="817" spans="1:7" hidden="1" x14ac:dyDescent="0.2">
      <c r="A817">
        <v>6050</v>
      </c>
      <c r="B817">
        <v>82.677999999999997</v>
      </c>
      <c r="C817">
        <v>95.977999999999994</v>
      </c>
      <c r="D817">
        <v>80.39</v>
      </c>
      <c r="E817">
        <v>3.2290000000000001</v>
      </c>
      <c r="G817" t="b">
        <f t="shared" si="12"/>
        <v>0</v>
      </c>
    </row>
    <row r="818" spans="1:7" hidden="1" x14ac:dyDescent="0.2">
      <c r="A818">
        <v>6055</v>
      </c>
      <c r="B818">
        <v>82.778000000000006</v>
      </c>
      <c r="C818">
        <v>96.015000000000001</v>
      </c>
      <c r="D818">
        <v>80.483000000000004</v>
      </c>
      <c r="E818">
        <v>3.238</v>
      </c>
      <c r="G818" t="b">
        <f t="shared" si="12"/>
        <v>0</v>
      </c>
    </row>
    <row r="819" spans="1:7" hidden="1" x14ac:dyDescent="0.2">
      <c r="A819">
        <v>6060</v>
      </c>
      <c r="B819">
        <v>82.878</v>
      </c>
      <c r="C819">
        <v>96.052000000000007</v>
      </c>
      <c r="D819">
        <v>80.575000000000003</v>
      </c>
      <c r="E819">
        <v>3.2469999999999999</v>
      </c>
      <c r="G819" t="b">
        <f t="shared" si="12"/>
        <v>0</v>
      </c>
    </row>
    <row r="820" spans="1:7" hidden="1" x14ac:dyDescent="0.2">
      <c r="A820">
        <v>6065</v>
      </c>
      <c r="B820">
        <v>82.971999999999994</v>
      </c>
      <c r="C820">
        <v>96.081999999999994</v>
      </c>
      <c r="D820">
        <v>80.668000000000006</v>
      </c>
      <c r="E820">
        <v>3.2490000000000001</v>
      </c>
      <c r="G820" t="b">
        <f t="shared" si="12"/>
        <v>0</v>
      </c>
    </row>
    <row r="821" spans="1:7" hidden="1" x14ac:dyDescent="0.2">
      <c r="A821">
        <v>6070</v>
      </c>
      <c r="B821">
        <v>83.063999999999993</v>
      </c>
      <c r="C821">
        <v>96.108999999999995</v>
      </c>
      <c r="D821">
        <v>80.760000000000005</v>
      </c>
      <c r="E821">
        <v>3.2490000000000001</v>
      </c>
      <c r="G821" t="b">
        <f t="shared" si="12"/>
        <v>0</v>
      </c>
    </row>
    <row r="822" spans="1:7" hidden="1" x14ac:dyDescent="0.2">
      <c r="A822">
        <v>6075</v>
      </c>
      <c r="B822">
        <v>83.156000000000006</v>
      </c>
      <c r="C822">
        <v>96.135999999999996</v>
      </c>
      <c r="D822">
        <v>80.853999999999999</v>
      </c>
      <c r="E822">
        <v>3.2490000000000001</v>
      </c>
      <c r="G822" t="b">
        <f t="shared" si="12"/>
        <v>0</v>
      </c>
    </row>
    <row r="823" spans="1:7" hidden="1" x14ac:dyDescent="0.2">
      <c r="A823">
        <v>6080</v>
      </c>
      <c r="B823">
        <v>83.257000000000005</v>
      </c>
      <c r="C823">
        <v>96.174000000000007</v>
      </c>
      <c r="D823">
        <v>80.948999999999998</v>
      </c>
      <c r="E823">
        <v>3.2570000000000001</v>
      </c>
      <c r="G823" t="b">
        <f t="shared" si="12"/>
        <v>0</v>
      </c>
    </row>
    <row r="824" spans="1:7" hidden="1" x14ac:dyDescent="0.2">
      <c r="A824">
        <v>6085</v>
      </c>
      <c r="B824">
        <v>83.356999999999999</v>
      </c>
      <c r="C824">
        <v>96.210999999999999</v>
      </c>
      <c r="D824">
        <v>81.043999999999997</v>
      </c>
      <c r="E824">
        <v>3.2629999999999999</v>
      </c>
      <c r="G824" t="b">
        <f t="shared" si="12"/>
        <v>0</v>
      </c>
    </row>
    <row r="825" spans="1:7" hidden="1" x14ac:dyDescent="0.2">
      <c r="A825">
        <v>6090</v>
      </c>
      <c r="B825">
        <v>83.450999999999993</v>
      </c>
      <c r="C825">
        <v>96.24</v>
      </c>
      <c r="D825">
        <v>81.138999999999996</v>
      </c>
      <c r="E825">
        <v>3.2629999999999999</v>
      </c>
      <c r="G825" t="b">
        <f t="shared" si="12"/>
        <v>0</v>
      </c>
    </row>
    <row r="826" spans="1:7" hidden="1" x14ac:dyDescent="0.2">
      <c r="A826">
        <v>6095</v>
      </c>
      <c r="B826">
        <v>83.552999999999997</v>
      </c>
      <c r="C826">
        <v>96.278000000000006</v>
      </c>
      <c r="D826">
        <v>81.233999999999995</v>
      </c>
      <c r="E826">
        <v>3.2709999999999999</v>
      </c>
      <c r="G826" t="b">
        <f t="shared" si="12"/>
        <v>0</v>
      </c>
    </row>
    <row r="827" spans="1:7" x14ac:dyDescent="0.2">
      <c r="A827">
        <v>6100</v>
      </c>
      <c r="B827">
        <v>83.653000000000006</v>
      </c>
      <c r="C827">
        <v>96.313999999999993</v>
      </c>
      <c r="D827">
        <v>81.328999999999994</v>
      </c>
      <c r="E827">
        <v>3.2759999999999998</v>
      </c>
      <c r="F827">
        <f>0.745699872*B827</f>
        <v>62.380031392416001</v>
      </c>
      <c r="G827" t="b">
        <f t="shared" si="12"/>
        <v>1</v>
      </c>
    </row>
    <row r="828" spans="1:7" hidden="1" x14ac:dyDescent="0.2">
      <c r="A828">
        <v>6105</v>
      </c>
      <c r="B828">
        <v>83.747</v>
      </c>
      <c r="C828">
        <v>96.343000000000004</v>
      </c>
      <c r="D828">
        <v>81.424000000000007</v>
      </c>
      <c r="E828">
        <v>3.2770000000000001</v>
      </c>
      <c r="G828" t="b">
        <f t="shared" si="12"/>
        <v>0</v>
      </c>
    </row>
    <row r="829" spans="1:7" hidden="1" x14ac:dyDescent="0.2">
      <c r="A829">
        <v>6110</v>
      </c>
      <c r="B829">
        <v>83.847999999999999</v>
      </c>
      <c r="C829">
        <v>96.381</v>
      </c>
      <c r="D829">
        <v>81.519000000000005</v>
      </c>
      <c r="E829">
        <v>3.2839999999999998</v>
      </c>
      <c r="G829" t="b">
        <f t="shared" si="12"/>
        <v>0</v>
      </c>
    </row>
    <row r="830" spans="1:7" hidden="1" x14ac:dyDescent="0.2">
      <c r="A830">
        <v>6115</v>
      </c>
      <c r="B830">
        <v>83.947999999999993</v>
      </c>
      <c r="C830">
        <v>96.417000000000002</v>
      </c>
      <c r="D830">
        <v>81.614000000000004</v>
      </c>
      <c r="E830">
        <v>3.29</v>
      </c>
      <c r="G830" t="b">
        <f t="shared" si="12"/>
        <v>0</v>
      </c>
    </row>
    <row r="831" spans="1:7" hidden="1" x14ac:dyDescent="0.2">
      <c r="A831">
        <v>6120</v>
      </c>
      <c r="B831">
        <v>84.042000000000002</v>
      </c>
      <c r="C831">
        <v>96.445999999999998</v>
      </c>
      <c r="D831">
        <v>81.709000000000003</v>
      </c>
      <c r="E831">
        <v>3.29</v>
      </c>
      <c r="G831" t="b">
        <f t="shared" si="12"/>
        <v>0</v>
      </c>
    </row>
    <row r="832" spans="1:7" hidden="1" x14ac:dyDescent="0.2">
      <c r="A832">
        <v>6125</v>
      </c>
      <c r="B832">
        <v>84.135999999999996</v>
      </c>
      <c r="C832">
        <v>96.474999999999994</v>
      </c>
      <c r="D832">
        <v>81.804000000000002</v>
      </c>
      <c r="E832">
        <v>3.29</v>
      </c>
      <c r="G832" t="b">
        <f t="shared" si="12"/>
        <v>0</v>
      </c>
    </row>
    <row r="833" spans="1:7" hidden="1" x14ac:dyDescent="0.2">
      <c r="A833">
        <v>6130</v>
      </c>
      <c r="B833">
        <v>84.233000000000004</v>
      </c>
      <c r="C833">
        <v>96.507999999999996</v>
      </c>
      <c r="D833">
        <v>81.897999999999996</v>
      </c>
      <c r="E833">
        <v>3.294</v>
      </c>
      <c r="G833" t="b">
        <f t="shared" si="12"/>
        <v>0</v>
      </c>
    </row>
    <row r="834" spans="1:7" hidden="1" x14ac:dyDescent="0.2">
      <c r="A834">
        <v>6135</v>
      </c>
      <c r="B834">
        <v>84.334000000000003</v>
      </c>
      <c r="C834">
        <v>96.543999999999997</v>
      </c>
      <c r="D834">
        <v>81.991</v>
      </c>
      <c r="E834">
        <v>3.3029999999999999</v>
      </c>
      <c r="G834" t="b">
        <f t="shared" si="12"/>
        <v>0</v>
      </c>
    </row>
    <row r="835" spans="1:7" hidden="1" x14ac:dyDescent="0.2">
      <c r="A835">
        <v>6140</v>
      </c>
      <c r="B835">
        <v>84.427000000000007</v>
      </c>
      <c r="C835">
        <v>96.572000000000003</v>
      </c>
      <c r="D835">
        <v>82.084000000000003</v>
      </c>
      <c r="E835">
        <v>3.3039999999999998</v>
      </c>
      <c r="G835" t="b">
        <f t="shared" ref="G835:G898" si="13">RIGHT(A835,2)="00"</f>
        <v>0</v>
      </c>
    </row>
    <row r="836" spans="1:7" hidden="1" x14ac:dyDescent="0.2">
      <c r="A836">
        <v>6145</v>
      </c>
      <c r="B836">
        <v>84.519000000000005</v>
      </c>
      <c r="C836">
        <v>96.599000000000004</v>
      </c>
      <c r="D836">
        <v>82.177999999999997</v>
      </c>
      <c r="E836">
        <v>3.3039999999999998</v>
      </c>
      <c r="G836" t="b">
        <f t="shared" si="13"/>
        <v>0</v>
      </c>
    </row>
    <row r="837" spans="1:7" hidden="1" x14ac:dyDescent="0.2">
      <c r="A837">
        <v>6150</v>
      </c>
      <c r="B837">
        <v>84.611000000000004</v>
      </c>
      <c r="C837">
        <v>96.626000000000005</v>
      </c>
      <c r="D837">
        <v>82.271000000000001</v>
      </c>
      <c r="E837">
        <v>3.3039999999999998</v>
      </c>
      <c r="G837" t="b">
        <f t="shared" si="13"/>
        <v>0</v>
      </c>
    </row>
    <row r="838" spans="1:7" hidden="1" x14ac:dyDescent="0.2">
      <c r="A838">
        <v>6155</v>
      </c>
      <c r="B838">
        <v>84.712000000000003</v>
      </c>
      <c r="C838">
        <v>96.662000000000006</v>
      </c>
      <c r="D838">
        <v>82.364000000000004</v>
      </c>
      <c r="E838">
        <v>3.3119999999999998</v>
      </c>
      <c r="G838" t="b">
        <f t="shared" si="13"/>
        <v>0</v>
      </c>
    </row>
    <row r="839" spans="1:7" hidden="1" x14ac:dyDescent="0.2">
      <c r="A839">
        <v>6160</v>
      </c>
      <c r="B839">
        <v>84.81</v>
      </c>
      <c r="C839">
        <v>96.695999999999998</v>
      </c>
      <c r="D839">
        <v>82.459000000000003</v>
      </c>
      <c r="E839">
        <v>3.3170000000000002</v>
      </c>
      <c r="G839" t="b">
        <f t="shared" si="13"/>
        <v>0</v>
      </c>
    </row>
    <row r="840" spans="1:7" hidden="1" x14ac:dyDescent="0.2">
      <c r="A840">
        <v>6165</v>
      </c>
      <c r="B840">
        <v>84.906000000000006</v>
      </c>
      <c r="C840">
        <v>96.725999999999999</v>
      </c>
      <c r="D840">
        <v>82.554000000000002</v>
      </c>
      <c r="E840">
        <v>3.3180000000000001</v>
      </c>
      <c r="G840" t="b">
        <f t="shared" si="13"/>
        <v>0</v>
      </c>
    </row>
    <row r="841" spans="1:7" hidden="1" x14ac:dyDescent="0.2">
      <c r="A841">
        <v>6170</v>
      </c>
      <c r="B841">
        <v>85.007000000000005</v>
      </c>
      <c r="C841">
        <v>96.763000000000005</v>
      </c>
      <c r="D841">
        <v>82.649000000000001</v>
      </c>
      <c r="E841">
        <v>3.3260000000000001</v>
      </c>
      <c r="G841" t="b">
        <f t="shared" si="13"/>
        <v>0</v>
      </c>
    </row>
    <row r="842" spans="1:7" hidden="1" x14ac:dyDescent="0.2">
      <c r="A842">
        <v>6175</v>
      </c>
      <c r="B842">
        <v>85.105999999999995</v>
      </c>
      <c r="C842">
        <v>96.796999999999997</v>
      </c>
      <c r="D842">
        <v>82.744</v>
      </c>
      <c r="E842">
        <v>3.331</v>
      </c>
      <c r="G842" t="b">
        <f t="shared" si="13"/>
        <v>0</v>
      </c>
    </row>
    <row r="843" spans="1:7" hidden="1" x14ac:dyDescent="0.2">
      <c r="A843">
        <v>6180</v>
      </c>
      <c r="B843">
        <v>85.200999999999993</v>
      </c>
      <c r="C843">
        <v>96.826999999999998</v>
      </c>
      <c r="D843">
        <v>82.838999999999999</v>
      </c>
      <c r="E843">
        <v>3.3319999999999999</v>
      </c>
      <c r="G843" t="b">
        <f t="shared" si="13"/>
        <v>0</v>
      </c>
    </row>
    <row r="844" spans="1:7" hidden="1" x14ac:dyDescent="0.2">
      <c r="A844">
        <v>6185</v>
      </c>
      <c r="B844">
        <v>85.302000000000007</v>
      </c>
      <c r="C844">
        <v>96.864000000000004</v>
      </c>
      <c r="D844">
        <v>82.933999999999997</v>
      </c>
      <c r="E844">
        <v>3.34</v>
      </c>
      <c r="G844" t="b">
        <f t="shared" si="13"/>
        <v>0</v>
      </c>
    </row>
    <row r="845" spans="1:7" hidden="1" x14ac:dyDescent="0.2">
      <c r="A845">
        <v>6190</v>
      </c>
      <c r="B845">
        <v>85.405000000000001</v>
      </c>
      <c r="C845">
        <v>96.902000000000001</v>
      </c>
      <c r="D845">
        <v>83.028999999999996</v>
      </c>
      <c r="E845">
        <v>3.3490000000000002</v>
      </c>
      <c r="G845" t="b">
        <f t="shared" si="13"/>
        <v>0</v>
      </c>
    </row>
    <row r="846" spans="1:7" hidden="1" x14ac:dyDescent="0.2">
      <c r="A846">
        <v>6195</v>
      </c>
      <c r="B846">
        <v>85.507999999999996</v>
      </c>
      <c r="C846">
        <v>96.941000000000003</v>
      </c>
      <c r="D846">
        <v>83.123999999999995</v>
      </c>
      <c r="E846">
        <v>3.3580000000000001</v>
      </c>
      <c r="G846" t="b">
        <f t="shared" si="13"/>
        <v>0</v>
      </c>
    </row>
    <row r="847" spans="1:7" x14ac:dyDescent="0.2">
      <c r="A847">
        <v>6200</v>
      </c>
      <c r="B847">
        <v>85.611000000000004</v>
      </c>
      <c r="C847">
        <v>96.978999999999999</v>
      </c>
      <c r="D847">
        <v>83.218999999999994</v>
      </c>
      <c r="E847">
        <v>3.367</v>
      </c>
      <c r="F847">
        <f>0.745699872*B847</f>
        <v>63.840111741792001</v>
      </c>
      <c r="G847" t="b">
        <f t="shared" si="13"/>
        <v>1</v>
      </c>
    </row>
    <row r="848" spans="1:7" hidden="1" x14ac:dyDescent="0.2">
      <c r="A848">
        <v>6205</v>
      </c>
      <c r="B848">
        <v>85.709000000000003</v>
      </c>
      <c r="C848">
        <v>97.012</v>
      </c>
      <c r="D848">
        <v>83.313999999999993</v>
      </c>
      <c r="E848">
        <v>3.371</v>
      </c>
      <c r="G848" t="b">
        <f t="shared" si="13"/>
        <v>0</v>
      </c>
    </row>
    <row r="849" spans="1:7" hidden="1" x14ac:dyDescent="0.2">
      <c r="A849">
        <v>6210</v>
      </c>
      <c r="B849">
        <v>85.805000000000007</v>
      </c>
      <c r="C849">
        <v>97.042000000000002</v>
      </c>
      <c r="D849">
        <v>83.409000000000006</v>
      </c>
      <c r="E849">
        <v>3.3730000000000002</v>
      </c>
      <c r="G849" t="b">
        <f t="shared" si="13"/>
        <v>0</v>
      </c>
    </row>
    <row r="850" spans="1:7" hidden="1" x14ac:dyDescent="0.2">
      <c r="A850">
        <v>6215</v>
      </c>
      <c r="B850">
        <v>85.906999999999996</v>
      </c>
      <c r="C850">
        <v>97.078999999999994</v>
      </c>
      <c r="D850">
        <v>83.504000000000005</v>
      </c>
      <c r="E850">
        <v>3.3809999999999998</v>
      </c>
      <c r="G850" t="b">
        <f t="shared" si="13"/>
        <v>0</v>
      </c>
    </row>
    <row r="851" spans="1:7" hidden="1" x14ac:dyDescent="0.2">
      <c r="A851">
        <v>6220</v>
      </c>
      <c r="B851">
        <v>86.01</v>
      </c>
      <c r="C851">
        <v>97.117000000000004</v>
      </c>
      <c r="D851">
        <v>83.599000000000004</v>
      </c>
      <c r="E851">
        <v>3.39</v>
      </c>
      <c r="G851" t="b">
        <f t="shared" si="13"/>
        <v>0</v>
      </c>
    </row>
    <row r="852" spans="1:7" hidden="1" x14ac:dyDescent="0.2">
      <c r="A852">
        <v>6225</v>
      </c>
      <c r="B852">
        <v>86.113</v>
      </c>
      <c r="C852">
        <v>97.155000000000001</v>
      </c>
      <c r="D852">
        <v>83.694000000000003</v>
      </c>
      <c r="E852">
        <v>3.399</v>
      </c>
      <c r="G852" t="b">
        <f t="shared" si="13"/>
        <v>0</v>
      </c>
    </row>
    <row r="853" spans="1:7" hidden="1" x14ac:dyDescent="0.2">
      <c r="A853">
        <v>6230</v>
      </c>
      <c r="B853">
        <v>86.215000000000003</v>
      </c>
      <c r="C853">
        <v>97.192999999999998</v>
      </c>
      <c r="D853">
        <v>83.789000000000001</v>
      </c>
      <c r="E853">
        <v>3.4079999999999999</v>
      </c>
      <c r="G853" t="b">
        <f t="shared" si="13"/>
        <v>0</v>
      </c>
    </row>
    <row r="854" spans="1:7" hidden="1" x14ac:dyDescent="0.2">
      <c r="A854">
        <v>6235</v>
      </c>
      <c r="B854">
        <v>86.313000000000002</v>
      </c>
      <c r="C854">
        <v>97.225999999999999</v>
      </c>
      <c r="D854">
        <v>83.884</v>
      </c>
      <c r="E854">
        <v>3.4119999999999999</v>
      </c>
      <c r="G854" t="b">
        <f t="shared" si="13"/>
        <v>0</v>
      </c>
    </row>
    <row r="855" spans="1:7" hidden="1" x14ac:dyDescent="0.2">
      <c r="A855">
        <v>6240</v>
      </c>
      <c r="B855">
        <v>86.411000000000001</v>
      </c>
      <c r="C855">
        <v>97.257999999999996</v>
      </c>
      <c r="D855">
        <v>83.980999999999995</v>
      </c>
      <c r="E855">
        <v>3.4140000000000001</v>
      </c>
      <c r="G855" t="b">
        <f t="shared" si="13"/>
        <v>0</v>
      </c>
    </row>
    <row r="856" spans="1:7" hidden="1" x14ac:dyDescent="0.2">
      <c r="A856">
        <v>6245</v>
      </c>
      <c r="B856">
        <v>86.515000000000001</v>
      </c>
      <c r="C856">
        <v>97.296000000000006</v>
      </c>
      <c r="D856">
        <v>84.078999999999994</v>
      </c>
      <c r="E856">
        <v>3.4209999999999998</v>
      </c>
      <c r="G856" t="b">
        <f t="shared" si="13"/>
        <v>0</v>
      </c>
    </row>
    <row r="857" spans="1:7" hidden="1" x14ac:dyDescent="0.2">
      <c r="A857">
        <v>6250</v>
      </c>
      <c r="B857">
        <v>86.62</v>
      </c>
      <c r="C857">
        <v>97.337000000000003</v>
      </c>
      <c r="D857">
        <v>84.176000000000002</v>
      </c>
      <c r="E857">
        <v>3.43</v>
      </c>
      <c r="G857" t="b">
        <f t="shared" si="13"/>
        <v>0</v>
      </c>
    </row>
    <row r="858" spans="1:7" hidden="1" x14ac:dyDescent="0.2">
      <c r="A858">
        <v>6255</v>
      </c>
      <c r="B858">
        <v>86.724000000000004</v>
      </c>
      <c r="C858">
        <v>97.376000000000005</v>
      </c>
      <c r="D858">
        <v>84.274000000000001</v>
      </c>
      <c r="E858">
        <v>3.4380000000000002</v>
      </c>
      <c r="G858" t="b">
        <f t="shared" si="13"/>
        <v>0</v>
      </c>
    </row>
    <row r="859" spans="1:7" hidden="1" x14ac:dyDescent="0.2">
      <c r="A859">
        <v>6260</v>
      </c>
      <c r="B859">
        <v>86.822000000000003</v>
      </c>
      <c r="C859">
        <v>97.408000000000001</v>
      </c>
      <c r="D859">
        <v>84.370999999999995</v>
      </c>
      <c r="E859">
        <v>3.44</v>
      </c>
      <c r="G859" t="b">
        <f t="shared" si="13"/>
        <v>0</v>
      </c>
    </row>
    <row r="860" spans="1:7" hidden="1" x14ac:dyDescent="0.2">
      <c r="A860">
        <v>6265</v>
      </c>
      <c r="B860">
        <v>86.921999999999997</v>
      </c>
      <c r="C860">
        <v>97.442999999999998</v>
      </c>
      <c r="D860">
        <v>84.468000000000004</v>
      </c>
      <c r="E860">
        <v>3.444</v>
      </c>
      <c r="G860" t="b">
        <f t="shared" si="13"/>
        <v>0</v>
      </c>
    </row>
    <row r="861" spans="1:7" hidden="1" x14ac:dyDescent="0.2">
      <c r="A861">
        <v>6270</v>
      </c>
      <c r="B861">
        <v>87.025000000000006</v>
      </c>
      <c r="C861">
        <v>97.48</v>
      </c>
      <c r="D861">
        <v>84.563000000000002</v>
      </c>
      <c r="E861">
        <v>3.4529999999999998</v>
      </c>
      <c r="G861" t="b">
        <f t="shared" si="13"/>
        <v>0</v>
      </c>
    </row>
    <row r="862" spans="1:7" hidden="1" x14ac:dyDescent="0.2">
      <c r="A862">
        <v>6275</v>
      </c>
      <c r="B862">
        <v>87.128</v>
      </c>
      <c r="C862">
        <v>97.516999999999996</v>
      </c>
      <c r="D862">
        <v>84.658000000000001</v>
      </c>
      <c r="E862">
        <v>3.4620000000000002</v>
      </c>
      <c r="G862" t="b">
        <f t="shared" si="13"/>
        <v>0</v>
      </c>
    </row>
    <row r="863" spans="1:7" hidden="1" x14ac:dyDescent="0.2">
      <c r="A863">
        <v>6280</v>
      </c>
      <c r="B863">
        <v>87.225999999999999</v>
      </c>
      <c r="C863">
        <v>97.55</v>
      </c>
      <c r="D863">
        <v>84.753</v>
      </c>
      <c r="E863">
        <v>3.4660000000000002</v>
      </c>
      <c r="G863" t="b">
        <f t="shared" si="13"/>
        <v>0</v>
      </c>
    </row>
    <row r="864" spans="1:7" hidden="1" x14ac:dyDescent="0.2">
      <c r="A864">
        <v>6285</v>
      </c>
      <c r="B864">
        <v>87.322000000000003</v>
      </c>
      <c r="C864">
        <v>97.578999999999994</v>
      </c>
      <c r="D864">
        <v>84.847999999999999</v>
      </c>
      <c r="E864">
        <v>3.468</v>
      </c>
      <c r="G864" t="b">
        <f t="shared" si="13"/>
        <v>0</v>
      </c>
    </row>
    <row r="865" spans="1:7" hidden="1" x14ac:dyDescent="0.2">
      <c r="A865">
        <v>6290</v>
      </c>
      <c r="B865">
        <v>87.423000000000002</v>
      </c>
      <c r="C865">
        <v>97.614000000000004</v>
      </c>
      <c r="D865">
        <v>84.942999999999998</v>
      </c>
      <c r="E865">
        <v>3.4750000000000001</v>
      </c>
      <c r="G865" t="b">
        <f t="shared" si="13"/>
        <v>0</v>
      </c>
    </row>
    <row r="866" spans="1:7" hidden="1" x14ac:dyDescent="0.2">
      <c r="A866">
        <v>6295</v>
      </c>
      <c r="B866">
        <v>87.522999999999996</v>
      </c>
      <c r="C866">
        <v>97.649000000000001</v>
      </c>
      <c r="D866">
        <v>85.04</v>
      </c>
      <c r="E866">
        <v>3.48</v>
      </c>
      <c r="G866" t="b">
        <f t="shared" si="13"/>
        <v>0</v>
      </c>
    </row>
    <row r="867" spans="1:7" x14ac:dyDescent="0.2">
      <c r="A867">
        <v>6300</v>
      </c>
      <c r="B867">
        <v>87.620999999999995</v>
      </c>
      <c r="C867">
        <v>97.68</v>
      </c>
      <c r="D867">
        <v>85.138000000000005</v>
      </c>
      <c r="E867">
        <v>3.4809999999999999</v>
      </c>
      <c r="F867">
        <f>0.745699872*B867</f>
        <v>65.338968484511994</v>
      </c>
      <c r="G867" t="b">
        <f t="shared" si="13"/>
        <v>1</v>
      </c>
    </row>
    <row r="868" spans="1:7" hidden="1" x14ac:dyDescent="0.2">
      <c r="A868">
        <v>6305</v>
      </c>
      <c r="B868">
        <v>87.724000000000004</v>
      </c>
      <c r="C868">
        <v>97.716999999999999</v>
      </c>
      <c r="D868">
        <v>85.234999999999999</v>
      </c>
      <c r="E868">
        <v>3.488</v>
      </c>
      <c r="G868" t="b">
        <f t="shared" si="13"/>
        <v>0</v>
      </c>
    </row>
    <row r="869" spans="1:7" hidden="1" x14ac:dyDescent="0.2">
      <c r="A869">
        <v>6310</v>
      </c>
      <c r="B869">
        <v>87.828999999999994</v>
      </c>
      <c r="C869">
        <v>97.757000000000005</v>
      </c>
      <c r="D869">
        <v>85.332999999999998</v>
      </c>
      <c r="E869">
        <v>3.4969999999999999</v>
      </c>
      <c r="G869" t="b">
        <f t="shared" si="13"/>
        <v>0</v>
      </c>
    </row>
    <row r="870" spans="1:7" hidden="1" x14ac:dyDescent="0.2">
      <c r="A870">
        <v>6315</v>
      </c>
      <c r="B870">
        <v>87.933999999999997</v>
      </c>
      <c r="C870">
        <v>97.796000000000006</v>
      </c>
      <c r="D870">
        <v>85.43</v>
      </c>
      <c r="E870">
        <v>3.5049999999999999</v>
      </c>
      <c r="G870" t="b">
        <f t="shared" si="13"/>
        <v>0</v>
      </c>
    </row>
    <row r="871" spans="1:7" hidden="1" x14ac:dyDescent="0.2">
      <c r="A871">
        <v>6320</v>
      </c>
      <c r="B871">
        <v>88.031999999999996</v>
      </c>
      <c r="C871">
        <v>97.828000000000003</v>
      </c>
      <c r="D871">
        <v>85.525999999999996</v>
      </c>
      <c r="E871">
        <v>3.508</v>
      </c>
      <c r="G871" t="b">
        <f t="shared" si="13"/>
        <v>0</v>
      </c>
    </row>
    <row r="872" spans="1:7" hidden="1" x14ac:dyDescent="0.2">
      <c r="A872">
        <v>6325</v>
      </c>
      <c r="B872">
        <v>88.129000000000005</v>
      </c>
      <c r="C872">
        <v>97.858999999999995</v>
      </c>
      <c r="D872">
        <v>85.622</v>
      </c>
      <c r="E872">
        <v>3.5110000000000001</v>
      </c>
      <c r="G872" t="b">
        <f t="shared" si="13"/>
        <v>0</v>
      </c>
    </row>
    <row r="873" spans="1:7" hidden="1" x14ac:dyDescent="0.2">
      <c r="A873">
        <v>6330</v>
      </c>
      <c r="B873">
        <v>88.23</v>
      </c>
      <c r="C873">
        <v>97.894000000000005</v>
      </c>
      <c r="D873">
        <v>85.716999999999999</v>
      </c>
      <c r="E873">
        <v>3.5179999999999998</v>
      </c>
      <c r="G873" t="b">
        <f t="shared" si="13"/>
        <v>0</v>
      </c>
    </row>
    <row r="874" spans="1:7" hidden="1" x14ac:dyDescent="0.2">
      <c r="A874">
        <v>6335</v>
      </c>
      <c r="B874">
        <v>88.326999999999998</v>
      </c>
      <c r="C874">
        <v>97.924000000000007</v>
      </c>
      <c r="D874">
        <v>85.811999999999998</v>
      </c>
      <c r="E874">
        <v>3.5209999999999999</v>
      </c>
      <c r="G874" t="b">
        <f t="shared" si="13"/>
        <v>0</v>
      </c>
    </row>
    <row r="875" spans="1:7" hidden="1" x14ac:dyDescent="0.2">
      <c r="A875">
        <v>6340</v>
      </c>
      <c r="B875">
        <v>88.421000000000006</v>
      </c>
      <c r="C875">
        <v>97.950999999999993</v>
      </c>
      <c r="D875">
        <v>85.906999999999996</v>
      </c>
      <c r="E875">
        <v>3.5209999999999999</v>
      </c>
      <c r="G875" t="b">
        <f t="shared" si="13"/>
        <v>0</v>
      </c>
    </row>
    <row r="876" spans="1:7" hidden="1" x14ac:dyDescent="0.2">
      <c r="A876">
        <v>6345</v>
      </c>
      <c r="B876">
        <v>88.516000000000005</v>
      </c>
      <c r="C876">
        <v>97.978999999999999</v>
      </c>
      <c r="D876">
        <v>86.003</v>
      </c>
      <c r="E876">
        <v>3.5219999999999998</v>
      </c>
      <c r="G876" t="b">
        <f t="shared" si="13"/>
        <v>0</v>
      </c>
    </row>
    <row r="877" spans="1:7" hidden="1" x14ac:dyDescent="0.2">
      <c r="A877">
        <v>6350</v>
      </c>
      <c r="B877">
        <v>88.619</v>
      </c>
      <c r="C877">
        <v>98.015000000000001</v>
      </c>
      <c r="D877">
        <v>86.100999999999999</v>
      </c>
      <c r="E877">
        <v>3.5270000000000001</v>
      </c>
      <c r="G877" t="b">
        <f t="shared" si="13"/>
        <v>0</v>
      </c>
    </row>
    <row r="878" spans="1:7" hidden="1" x14ac:dyDescent="0.2">
      <c r="A878">
        <v>6355</v>
      </c>
      <c r="B878">
        <v>88.722999999999999</v>
      </c>
      <c r="C878">
        <v>98.052999999999997</v>
      </c>
      <c r="D878">
        <v>86.2</v>
      </c>
      <c r="E878">
        <v>3.5329999999999999</v>
      </c>
      <c r="G878" t="b">
        <f t="shared" si="13"/>
        <v>0</v>
      </c>
    </row>
    <row r="879" spans="1:7" hidden="1" x14ac:dyDescent="0.2">
      <c r="A879">
        <v>6360</v>
      </c>
      <c r="B879">
        <v>88.822999999999993</v>
      </c>
      <c r="C879">
        <v>98.085999999999999</v>
      </c>
      <c r="D879">
        <v>86.299000000000007</v>
      </c>
      <c r="E879">
        <v>3.5350000000000001</v>
      </c>
      <c r="G879" t="b">
        <f t="shared" si="13"/>
        <v>0</v>
      </c>
    </row>
    <row r="880" spans="1:7" hidden="1" x14ac:dyDescent="0.2">
      <c r="A880">
        <v>6365</v>
      </c>
      <c r="B880">
        <v>88.926000000000002</v>
      </c>
      <c r="C880">
        <v>98.123000000000005</v>
      </c>
      <c r="D880">
        <v>86.399000000000001</v>
      </c>
      <c r="E880">
        <v>3.54</v>
      </c>
      <c r="G880" t="b">
        <f t="shared" si="13"/>
        <v>0</v>
      </c>
    </row>
    <row r="881" spans="1:7" hidden="1" x14ac:dyDescent="0.2">
      <c r="A881">
        <v>6370</v>
      </c>
      <c r="B881">
        <v>89.031000000000006</v>
      </c>
      <c r="C881">
        <v>98.162000000000006</v>
      </c>
      <c r="D881">
        <v>86.498000000000005</v>
      </c>
      <c r="E881">
        <v>3.5470000000000002</v>
      </c>
      <c r="G881" t="b">
        <f t="shared" si="13"/>
        <v>0</v>
      </c>
    </row>
    <row r="882" spans="1:7" hidden="1" x14ac:dyDescent="0.2">
      <c r="A882">
        <v>6375</v>
      </c>
      <c r="B882">
        <v>89.13</v>
      </c>
      <c r="C882">
        <v>98.194000000000003</v>
      </c>
      <c r="D882">
        <v>86.596000000000004</v>
      </c>
      <c r="E882">
        <v>3.5489999999999999</v>
      </c>
      <c r="G882" t="b">
        <f t="shared" si="13"/>
        <v>0</v>
      </c>
    </row>
    <row r="883" spans="1:7" hidden="1" x14ac:dyDescent="0.2">
      <c r="A883">
        <v>6380</v>
      </c>
      <c r="B883">
        <v>89.225999999999999</v>
      </c>
      <c r="C883">
        <v>98.222999999999999</v>
      </c>
      <c r="D883">
        <v>86.694000000000003</v>
      </c>
      <c r="E883">
        <v>3.5489999999999999</v>
      </c>
      <c r="G883" t="b">
        <f t="shared" si="13"/>
        <v>0</v>
      </c>
    </row>
    <row r="884" spans="1:7" hidden="1" x14ac:dyDescent="0.2">
      <c r="A884">
        <v>6385</v>
      </c>
      <c r="B884">
        <v>89.325000000000003</v>
      </c>
      <c r="C884">
        <v>98.254000000000005</v>
      </c>
      <c r="D884">
        <v>86.790999999999997</v>
      </c>
      <c r="E884">
        <v>3.5510000000000002</v>
      </c>
      <c r="G884" t="b">
        <f t="shared" si="13"/>
        <v>0</v>
      </c>
    </row>
    <row r="885" spans="1:7" hidden="1" x14ac:dyDescent="0.2">
      <c r="A885">
        <v>6390</v>
      </c>
      <c r="B885">
        <v>89.427999999999997</v>
      </c>
      <c r="C885">
        <v>98.29</v>
      </c>
      <c r="D885">
        <v>86.888999999999996</v>
      </c>
      <c r="E885">
        <v>3.5569999999999999</v>
      </c>
      <c r="G885" t="b">
        <f t="shared" si="13"/>
        <v>0</v>
      </c>
    </row>
    <row r="886" spans="1:7" hidden="1" x14ac:dyDescent="0.2">
      <c r="A886">
        <v>6395</v>
      </c>
      <c r="B886">
        <v>89.528999999999996</v>
      </c>
      <c r="C886">
        <v>98.323999999999998</v>
      </c>
      <c r="D886">
        <v>86.986000000000004</v>
      </c>
      <c r="E886">
        <v>3.5619999999999998</v>
      </c>
      <c r="G886" t="b">
        <f t="shared" si="13"/>
        <v>0</v>
      </c>
    </row>
    <row r="887" spans="1:7" x14ac:dyDescent="0.2">
      <c r="A887">
        <v>6400</v>
      </c>
      <c r="B887">
        <v>89.625</v>
      </c>
      <c r="C887">
        <v>98.353999999999999</v>
      </c>
      <c r="D887">
        <v>87.084000000000003</v>
      </c>
      <c r="E887">
        <v>3.5619999999999998</v>
      </c>
      <c r="F887">
        <f>0.745699872*B887</f>
        <v>66.833351027999996</v>
      </c>
      <c r="G887" t="b">
        <f t="shared" si="13"/>
        <v>1</v>
      </c>
    </row>
    <row r="888" spans="1:7" hidden="1" x14ac:dyDescent="0.2">
      <c r="A888">
        <v>6405</v>
      </c>
      <c r="B888">
        <v>89.721999999999994</v>
      </c>
      <c r="C888">
        <v>98.382999999999996</v>
      </c>
      <c r="D888">
        <v>87.180999999999997</v>
      </c>
      <c r="E888">
        <v>3.5619999999999998</v>
      </c>
      <c r="G888" t="b">
        <f t="shared" si="13"/>
        <v>0</v>
      </c>
    </row>
    <row r="889" spans="1:7" hidden="1" x14ac:dyDescent="0.2">
      <c r="A889">
        <v>6410</v>
      </c>
      <c r="B889">
        <v>89.817999999999998</v>
      </c>
      <c r="C889">
        <v>98.412000000000006</v>
      </c>
      <c r="D889">
        <v>87.278999999999996</v>
      </c>
      <c r="E889">
        <v>3.5619999999999998</v>
      </c>
      <c r="G889" t="b">
        <f t="shared" si="13"/>
        <v>0</v>
      </c>
    </row>
    <row r="890" spans="1:7" hidden="1" x14ac:dyDescent="0.2">
      <c r="A890">
        <v>6415</v>
      </c>
      <c r="B890">
        <v>89.915999999999997</v>
      </c>
      <c r="C890">
        <v>98.441999999999993</v>
      </c>
      <c r="D890">
        <v>87.376000000000005</v>
      </c>
      <c r="E890">
        <v>3.5640000000000001</v>
      </c>
      <c r="G890" t="b">
        <f t="shared" si="13"/>
        <v>0</v>
      </c>
    </row>
    <row r="891" spans="1:7" hidden="1" x14ac:dyDescent="0.2">
      <c r="A891">
        <v>6420</v>
      </c>
      <c r="B891">
        <v>90.018000000000001</v>
      </c>
      <c r="C891">
        <v>98.477000000000004</v>
      </c>
      <c r="D891">
        <v>87.474000000000004</v>
      </c>
      <c r="E891">
        <v>3.57</v>
      </c>
      <c r="G891" t="b">
        <f t="shared" si="13"/>
        <v>0</v>
      </c>
    </row>
    <row r="892" spans="1:7" hidden="1" x14ac:dyDescent="0.2">
      <c r="A892">
        <v>6425</v>
      </c>
      <c r="B892">
        <v>90.12</v>
      </c>
      <c r="C892">
        <v>98.512</v>
      </c>
      <c r="D892">
        <v>87.570999999999998</v>
      </c>
      <c r="E892">
        <v>3.5750000000000002</v>
      </c>
      <c r="G892" t="b">
        <f t="shared" si="13"/>
        <v>0</v>
      </c>
    </row>
    <row r="893" spans="1:7" hidden="1" x14ac:dyDescent="0.2">
      <c r="A893">
        <v>6430</v>
      </c>
      <c r="B893">
        <v>90.218000000000004</v>
      </c>
      <c r="C893">
        <v>98.542000000000002</v>
      </c>
      <c r="D893">
        <v>87.668999999999997</v>
      </c>
      <c r="E893">
        <v>3.577</v>
      </c>
      <c r="G893" t="b">
        <f t="shared" si="13"/>
        <v>0</v>
      </c>
    </row>
    <row r="894" spans="1:7" hidden="1" x14ac:dyDescent="0.2">
      <c r="A894">
        <v>6435</v>
      </c>
      <c r="B894">
        <v>90.32</v>
      </c>
      <c r="C894">
        <v>98.576999999999998</v>
      </c>
      <c r="D894">
        <v>87.766000000000005</v>
      </c>
      <c r="E894">
        <v>3.5819999999999999</v>
      </c>
      <c r="G894" t="b">
        <f t="shared" si="13"/>
        <v>0</v>
      </c>
    </row>
    <row r="895" spans="1:7" hidden="1" x14ac:dyDescent="0.2">
      <c r="A895">
        <v>6440</v>
      </c>
      <c r="B895">
        <v>90.421999999999997</v>
      </c>
      <c r="C895">
        <v>98.611999999999995</v>
      </c>
      <c r="D895">
        <v>87.864000000000004</v>
      </c>
      <c r="E895">
        <v>3.5880000000000001</v>
      </c>
      <c r="G895" t="b">
        <f t="shared" si="13"/>
        <v>0</v>
      </c>
    </row>
    <row r="896" spans="1:7" hidden="1" x14ac:dyDescent="0.2">
      <c r="A896">
        <v>6445</v>
      </c>
      <c r="B896">
        <v>90.521000000000001</v>
      </c>
      <c r="C896">
        <v>98.643000000000001</v>
      </c>
      <c r="D896">
        <v>87.960999999999999</v>
      </c>
      <c r="E896">
        <v>3.59</v>
      </c>
      <c r="G896" t="b">
        <f t="shared" si="13"/>
        <v>0</v>
      </c>
    </row>
    <row r="897" spans="1:7" hidden="1" x14ac:dyDescent="0.2">
      <c r="A897">
        <v>6450</v>
      </c>
      <c r="B897">
        <v>90.622</v>
      </c>
      <c r="C897">
        <v>98.677000000000007</v>
      </c>
      <c r="D897">
        <v>88.058999999999997</v>
      </c>
      <c r="E897">
        <v>3.5950000000000002</v>
      </c>
      <c r="G897" t="b">
        <f t="shared" si="13"/>
        <v>0</v>
      </c>
    </row>
    <row r="898" spans="1:7" hidden="1" x14ac:dyDescent="0.2">
      <c r="A898">
        <v>6455</v>
      </c>
      <c r="B898">
        <v>90.727999999999994</v>
      </c>
      <c r="C898">
        <v>98.715000000000003</v>
      </c>
      <c r="D898">
        <v>88.156999999999996</v>
      </c>
      <c r="E898">
        <v>3.6040000000000001</v>
      </c>
      <c r="G898" t="b">
        <f t="shared" si="13"/>
        <v>0</v>
      </c>
    </row>
    <row r="899" spans="1:7" hidden="1" x14ac:dyDescent="0.2">
      <c r="A899">
        <v>6460</v>
      </c>
      <c r="B899">
        <v>90.834000000000003</v>
      </c>
      <c r="C899">
        <v>98.754999999999995</v>
      </c>
      <c r="D899">
        <v>88.256</v>
      </c>
      <c r="E899">
        <v>3.613</v>
      </c>
      <c r="G899" t="b">
        <f t="shared" ref="G899:G962" si="14">RIGHT(A899,2)="00"</f>
        <v>0</v>
      </c>
    </row>
    <row r="900" spans="1:7" hidden="1" x14ac:dyDescent="0.2">
      <c r="A900">
        <v>6465</v>
      </c>
      <c r="B900">
        <v>90.941000000000003</v>
      </c>
      <c r="C900">
        <v>98.793999999999997</v>
      </c>
      <c r="D900">
        <v>88.355999999999995</v>
      </c>
      <c r="E900">
        <v>3.621</v>
      </c>
      <c r="G900" t="b">
        <f t="shared" si="14"/>
        <v>0</v>
      </c>
    </row>
    <row r="901" spans="1:7" hidden="1" x14ac:dyDescent="0.2">
      <c r="A901">
        <v>6470</v>
      </c>
      <c r="B901">
        <v>91.048000000000002</v>
      </c>
      <c r="C901">
        <v>98.834000000000003</v>
      </c>
      <c r="D901">
        <v>88.454999999999998</v>
      </c>
      <c r="E901">
        <v>3.63</v>
      </c>
      <c r="G901" t="b">
        <f t="shared" si="14"/>
        <v>0</v>
      </c>
    </row>
    <row r="902" spans="1:7" hidden="1" x14ac:dyDescent="0.2">
      <c r="A902">
        <v>6475</v>
      </c>
      <c r="B902">
        <v>91.155000000000001</v>
      </c>
      <c r="C902">
        <v>98.873999999999995</v>
      </c>
      <c r="D902">
        <v>88.554000000000002</v>
      </c>
      <c r="E902">
        <v>3.6389999999999998</v>
      </c>
      <c r="G902" t="b">
        <f t="shared" si="14"/>
        <v>0</v>
      </c>
    </row>
    <row r="903" spans="1:7" hidden="1" x14ac:dyDescent="0.2">
      <c r="A903">
        <v>6480</v>
      </c>
      <c r="B903">
        <v>91.257999999999996</v>
      </c>
      <c r="C903">
        <v>98.909000000000006</v>
      </c>
      <c r="D903">
        <v>88.653999999999996</v>
      </c>
      <c r="E903">
        <v>3.6440000000000001</v>
      </c>
      <c r="G903" t="b">
        <f t="shared" si="14"/>
        <v>0</v>
      </c>
    </row>
    <row r="904" spans="1:7" hidden="1" x14ac:dyDescent="0.2">
      <c r="A904">
        <v>6485</v>
      </c>
      <c r="B904">
        <v>91.358999999999995</v>
      </c>
      <c r="C904">
        <v>98.941999999999993</v>
      </c>
      <c r="D904">
        <v>88.754000000000005</v>
      </c>
      <c r="E904">
        <v>3.645</v>
      </c>
      <c r="G904" t="b">
        <f t="shared" si="14"/>
        <v>0</v>
      </c>
    </row>
    <row r="905" spans="1:7" hidden="1" x14ac:dyDescent="0.2">
      <c r="A905">
        <v>6490</v>
      </c>
      <c r="B905">
        <v>91.462999999999994</v>
      </c>
      <c r="C905">
        <v>98.978999999999999</v>
      </c>
      <c r="D905">
        <v>88.853999999999999</v>
      </c>
      <c r="E905">
        <v>3.6509999999999998</v>
      </c>
      <c r="G905" t="b">
        <f t="shared" si="14"/>
        <v>0</v>
      </c>
    </row>
    <row r="906" spans="1:7" hidden="1" x14ac:dyDescent="0.2">
      <c r="A906">
        <v>6495</v>
      </c>
      <c r="B906">
        <v>91.567999999999998</v>
      </c>
      <c r="C906">
        <v>99.016000000000005</v>
      </c>
      <c r="D906">
        <v>88.953999999999994</v>
      </c>
      <c r="E906">
        <v>3.657</v>
      </c>
      <c r="G906" t="b">
        <f t="shared" si="14"/>
        <v>0</v>
      </c>
    </row>
    <row r="907" spans="1:7" x14ac:dyDescent="0.2">
      <c r="A907">
        <v>6500</v>
      </c>
      <c r="B907">
        <v>91.668000000000006</v>
      </c>
      <c r="C907">
        <v>99.048000000000002</v>
      </c>
      <c r="D907">
        <v>89.054000000000002</v>
      </c>
      <c r="E907">
        <v>3.6579999999999999</v>
      </c>
      <c r="F907">
        <f>0.745699872*B907</f>
        <v>68.356815866496007</v>
      </c>
      <c r="G907" t="b">
        <f t="shared" si="14"/>
        <v>1</v>
      </c>
    </row>
    <row r="908" spans="1:7" hidden="1" x14ac:dyDescent="0.2">
      <c r="A908">
        <v>6505</v>
      </c>
      <c r="B908">
        <v>91.772000000000006</v>
      </c>
      <c r="C908">
        <v>99.084000000000003</v>
      </c>
      <c r="D908">
        <v>89.153999999999996</v>
      </c>
      <c r="E908">
        <v>3.6640000000000001</v>
      </c>
      <c r="G908" t="b">
        <f t="shared" si="14"/>
        <v>0</v>
      </c>
    </row>
    <row r="909" spans="1:7" hidden="1" x14ac:dyDescent="0.2">
      <c r="A909">
        <v>6510</v>
      </c>
      <c r="B909">
        <v>91.879000000000005</v>
      </c>
      <c r="C909">
        <v>99.123000000000005</v>
      </c>
      <c r="D909">
        <v>89.251999999999995</v>
      </c>
      <c r="E909">
        <v>3.6720000000000002</v>
      </c>
      <c r="G909" t="b">
        <f t="shared" si="14"/>
        <v>0</v>
      </c>
    </row>
    <row r="910" spans="1:7" hidden="1" x14ac:dyDescent="0.2">
      <c r="A910">
        <v>6515</v>
      </c>
      <c r="B910">
        <v>91.983000000000004</v>
      </c>
      <c r="C910">
        <v>99.159000000000006</v>
      </c>
      <c r="D910">
        <v>89.35</v>
      </c>
      <c r="E910">
        <v>3.68</v>
      </c>
      <c r="G910" t="b">
        <f t="shared" si="14"/>
        <v>0</v>
      </c>
    </row>
    <row r="911" spans="1:7" hidden="1" x14ac:dyDescent="0.2">
      <c r="A911">
        <v>6520</v>
      </c>
      <c r="B911">
        <v>92.082999999999998</v>
      </c>
      <c r="C911">
        <v>99.191000000000003</v>
      </c>
      <c r="D911">
        <v>89.447999999999993</v>
      </c>
      <c r="E911">
        <v>3.6850000000000001</v>
      </c>
      <c r="G911" t="b">
        <f t="shared" si="14"/>
        <v>0</v>
      </c>
    </row>
    <row r="912" spans="1:7" hidden="1" x14ac:dyDescent="0.2">
      <c r="A912">
        <v>6525</v>
      </c>
      <c r="B912">
        <v>92.182000000000002</v>
      </c>
      <c r="C912">
        <v>99.221000000000004</v>
      </c>
      <c r="D912">
        <v>89.545000000000002</v>
      </c>
      <c r="E912">
        <v>3.6869999999999998</v>
      </c>
      <c r="G912" t="b">
        <f t="shared" si="14"/>
        <v>0</v>
      </c>
    </row>
    <row r="913" spans="1:7" hidden="1" x14ac:dyDescent="0.2">
      <c r="A913">
        <v>6530</v>
      </c>
      <c r="B913">
        <v>92.284999999999997</v>
      </c>
      <c r="C913">
        <v>99.256</v>
      </c>
      <c r="D913">
        <v>89.643000000000001</v>
      </c>
      <c r="E913">
        <v>3.694</v>
      </c>
      <c r="G913" t="b">
        <f t="shared" si="14"/>
        <v>0</v>
      </c>
    </row>
    <row r="914" spans="1:7" hidden="1" x14ac:dyDescent="0.2">
      <c r="A914">
        <v>6535</v>
      </c>
      <c r="B914">
        <v>92.391000000000005</v>
      </c>
      <c r="C914">
        <v>99.293999999999997</v>
      </c>
      <c r="D914">
        <v>89.741</v>
      </c>
      <c r="E914">
        <v>3.702</v>
      </c>
      <c r="G914" t="b">
        <f t="shared" si="14"/>
        <v>0</v>
      </c>
    </row>
    <row r="915" spans="1:7" hidden="1" x14ac:dyDescent="0.2">
      <c r="A915">
        <v>6540</v>
      </c>
      <c r="B915">
        <v>92.498000000000005</v>
      </c>
      <c r="C915">
        <v>99.332999999999998</v>
      </c>
      <c r="D915">
        <v>89.841999999999999</v>
      </c>
      <c r="E915">
        <v>3.7090000000000001</v>
      </c>
      <c r="G915" t="b">
        <f t="shared" si="14"/>
        <v>0</v>
      </c>
    </row>
    <row r="916" spans="1:7" hidden="1" x14ac:dyDescent="0.2">
      <c r="A916">
        <v>6545</v>
      </c>
      <c r="B916">
        <v>92.600999999999999</v>
      </c>
      <c r="C916">
        <v>99.367999999999995</v>
      </c>
      <c r="D916">
        <v>89.944000000000003</v>
      </c>
      <c r="E916">
        <v>3.7120000000000002</v>
      </c>
      <c r="G916" t="b">
        <f t="shared" si="14"/>
        <v>0</v>
      </c>
    </row>
    <row r="917" spans="1:7" hidden="1" x14ac:dyDescent="0.2">
      <c r="A917">
        <v>6550</v>
      </c>
      <c r="B917">
        <v>92.704999999999998</v>
      </c>
      <c r="C917">
        <v>99.403000000000006</v>
      </c>
      <c r="D917">
        <v>90.046000000000006</v>
      </c>
      <c r="E917">
        <v>3.7149999999999999</v>
      </c>
      <c r="G917" t="b">
        <f t="shared" si="14"/>
        <v>0</v>
      </c>
    </row>
    <row r="918" spans="1:7" hidden="1" x14ac:dyDescent="0.2">
      <c r="A918">
        <v>6555</v>
      </c>
      <c r="B918">
        <v>92.814999999999998</v>
      </c>
      <c r="C918">
        <v>99.444999999999993</v>
      </c>
      <c r="D918">
        <v>90.147999999999996</v>
      </c>
      <c r="E918">
        <v>3.7240000000000002</v>
      </c>
      <c r="G918" t="b">
        <f t="shared" si="14"/>
        <v>0</v>
      </c>
    </row>
    <row r="919" spans="1:7" hidden="1" x14ac:dyDescent="0.2">
      <c r="A919">
        <v>6560</v>
      </c>
      <c r="B919">
        <v>92.924000000000007</v>
      </c>
      <c r="C919">
        <v>99.486000000000004</v>
      </c>
      <c r="D919">
        <v>90.25</v>
      </c>
      <c r="E919">
        <v>3.7320000000000002</v>
      </c>
      <c r="G919" t="b">
        <f t="shared" si="14"/>
        <v>0</v>
      </c>
    </row>
    <row r="920" spans="1:7" hidden="1" x14ac:dyDescent="0.2">
      <c r="A920">
        <v>6565</v>
      </c>
      <c r="B920">
        <v>93.028999999999996</v>
      </c>
      <c r="C920">
        <v>99.522999999999996</v>
      </c>
      <c r="D920">
        <v>90.35</v>
      </c>
      <c r="E920">
        <v>3.738</v>
      </c>
      <c r="G920" t="b">
        <f t="shared" si="14"/>
        <v>0</v>
      </c>
    </row>
    <row r="921" spans="1:7" hidden="1" x14ac:dyDescent="0.2">
      <c r="A921">
        <v>6570</v>
      </c>
      <c r="B921">
        <v>93.13</v>
      </c>
      <c r="C921">
        <v>99.555000000000007</v>
      </c>
      <c r="D921">
        <v>90.45</v>
      </c>
      <c r="E921">
        <v>3.74</v>
      </c>
      <c r="G921" t="b">
        <f t="shared" si="14"/>
        <v>0</v>
      </c>
    </row>
    <row r="922" spans="1:7" hidden="1" x14ac:dyDescent="0.2">
      <c r="A922">
        <v>6575</v>
      </c>
      <c r="B922">
        <v>93.233000000000004</v>
      </c>
      <c r="C922">
        <v>99.59</v>
      </c>
      <c r="D922">
        <v>90.55</v>
      </c>
      <c r="E922">
        <v>3.7450000000000001</v>
      </c>
      <c r="G922" t="b">
        <f t="shared" si="14"/>
        <v>0</v>
      </c>
    </row>
    <row r="923" spans="1:7" hidden="1" x14ac:dyDescent="0.2">
      <c r="A923">
        <v>6580</v>
      </c>
      <c r="B923">
        <v>93.340999999999994</v>
      </c>
      <c r="C923">
        <v>99.629000000000005</v>
      </c>
      <c r="D923">
        <v>90.65</v>
      </c>
      <c r="E923">
        <v>3.7530000000000001</v>
      </c>
      <c r="G923" t="b">
        <f t="shared" si="14"/>
        <v>0</v>
      </c>
    </row>
    <row r="924" spans="1:7" hidden="1" x14ac:dyDescent="0.2">
      <c r="A924">
        <v>6585</v>
      </c>
      <c r="B924">
        <v>93.447999999999993</v>
      </c>
      <c r="C924">
        <v>99.667000000000002</v>
      </c>
      <c r="D924">
        <v>90.75</v>
      </c>
      <c r="E924">
        <v>3.762</v>
      </c>
      <c r="G924" t="b">
        <f t="shared" si="14"/>
        <v>0</v>
      </c>
    </row>
    <row r="925" spans="1:7" hidden="1" x14ac:dyDescent="0.2">
      <c r="A925">
        <v>6590</v>
      </c>
      <c r="B925">
        <v>93.555999999999997</v>
      </c>
      <c r="C925">
        <v>99.706999999999994</v>
      </c>
      <c r="D925">
        <v>90.850999999999999</v>
      </c>
      <c r="E925">
        <v>3.77</v>
      </c>
      <c r="G925" t="b">
        <f t="shared" si="14"/>
        <v>0</v>
      </c>
    </row>
    <row r="926" spans="1:7" hidden="1" x14ac:dyDescent="0.2">
      <c r="A926">
        <v>6595</v>
      </c>
      <c r="B926">
        <v>93.665000000000006</v>
      </c>
      <c r="C926">
        <v>99.748000000000005</v>
      </c>
      <c r="D926">
        <v>90.953000000000003</v>
      </c>
      <c r="E926">
        <v>3.7789999999999999</v>
      </c>
      <c r="G926" t="b">
        <f t="shared" si="14"/>
        <v>0</v>
      </c>
    </row>
    <row r="927" spans="1:7" x14ac:dyDescent="0.2">
      <c r="A927">
        <v>6600</v>
      </c>
      <c r="B927">
        <v>93.774000000000001</v>
      </c>
      <c r="C927">
        <v>99.787999999999997</v>
      </c>
      <c r="D927">
        <v>91.055000000000007</v>
      </c>
      <c r="E927">
        <v>3.7879999999999998</v>
      </c>
      <c r="F927">
        <f>0.745699872*B927</f>
        <v>69.927259796927999</v>
      </c>
      <c r="G927" t="b">
        <f t="shared" si="14"/>
        <v>1</v>
      </c>
    </row>
    <row r="928" spans="1:7" hidden="1" x14ac:dyDescent="0.2">
      <c r="A928">
        <v>6605</v>
      </c>
      <c r="B928">
        <v>93.881</v>
      </c>
      <c r="C928">
        <v>99.825999999999993</v>
      </c>
      <c r="D928">
        <v>91.156999999999996</v>
      </c>
      <c r="E928">
        <v>3.7930000000000001</v>
      </c>
      <c r="G928" t="b">
        <f t="shared" si="14"/>
        <v>0</v>
      </c>
    </row>
    <row r="929" spans="1:7" hidden="1" x14ac:dyDescent="0.2">
      <c r="A929">
        <v>6610</v>
      </c>
      <c r="B929">
        <v>93.983000000000004</v>
      </c>
      <c r="C929">
        <v>99.858999999999995</v>
      </c>
      <c r="D929">
        <v>91.257999999999996</v>
      </c>
      <c r="E929">
        <v>3.794</v>
      </c>
      <c r="G929" t="b">
        <f t="shared" si="14"/>
        <v>0</v>
      </c>
    </row>
    <row r="930" spans="1:7" hidden="1" x14ac:dyDescent="0.2">
      <c r="A930">
        <v>6615</v>
      </c>
      <c r="B930">
        <v>94.087999999999994</v>
      </c>
      <c r="C930">
        <v>99.894999999999996</v>
      </c>
      <c r="D930">
        <v>91.36</v>
      </c>
      <c r="E930">
        <v>3.8</v>
      </c>
      <c r="G930" t="b">
        <f t="shared" si="14"/>
        <v>0</v>
      </c>
    </row>
    <row r="931" spans="1:7" hidden="1" x14ac:dyDescent="0.2">
      <c r="A931">
        <v>6620</v>
      </c>
      <c r="B931">
        <v>94.194000000000003</v>
      </c>
      <c r="C931">
        <v>99.932000000000002</v>
      </c>
      <c r="D931">
        <v>91.46</v>
      </c>
      <c r="E931">
        <v>3.806</v>
      </c>
      <c r="G931" t="b">
        <f t="shared" si="14"/>
        <v>0</v>
      </c>
    </row>
    <row r="932" spans="1:7" hidden="1" x14ac:dyDescent="0.2">
      <c r="A932">
        <v>6625</v>
      </c>
      <c r="B932">
        <v>94.293999999999997</v>
      </c>
      <c r="C932">
        <v>99.962999999999994</v>
      </c>
      <c r="D932">
        <v>91.56</v>
      </c>
      <c r="E932">
        <v>3.8079999999999998</v>
      </c>
      <c r="G932" t="b">
        <f t="shared" si="14"/>
        <v>0</v>
      </c>
    </row>
    <row r="933" spans="1:7" hidden="1" x14ac:dyDescent="0.2">
      <c r="A933">
        <v>6630</v>
      </c>
      <c r="B933">
        <v>94.397999999999996</v>
      </c>
      <c r="C933">
        <v>99.997</v>
      </c>
      <c r="D933">
        <v>91.66</v>
      </c>
      <c r="E933">
        <v>3.8119999999999998</v>
      </c>
      <c r="G933" t="b">
        <f t="shared" si="14"/>
        <v>0</v>
      </c>
    </row>
    <row r="934" spans="1:7" hidden="1" x14ac:dyDescent="0.2">
      <c r="A934">
        <v>6635</v>
      </c>
      <c r="B934">
        <v>94.503</v>
      </c>
      <c r="C934">
        <v>100.03400000000001</v>
      </c>
      <c r="D934">
        <v>91.76</v>
      </c>
      <c r="E934">
        <v>3.819</v>
      </c>
      <c r="G934" t="b">
        <f t="shared" si="14"/>
        <v>0</v>
      </c>
    </row>
    <row r="935" spans="1:7" hidden="1" x14ac:dyDescent="0.2">
      <c r="A935">
        <v>6640</v>
      </c>
      <c r="B935">
        <v>94.603999999999999</v>
      </c>
      <c r="C935">
        <v>100.065</v>
      </c>
      <c r="D935">
        <v>91.86</v>
      </c>
      <c r="E935">
        <v>3.8210000000000002</v>
      </c>
      <c r="G935" t="b">
        <f t="shared" si="14"/>
        <v>0</v>
      </c>
    </row>
    <row r="936" spans="1:7" hidden="1" x14ac:dyDescent="0.2">
      <c r="A936">
        <v>6645</v>
      </c>
      <c r="B936">
        <v>94.706000000000003</v>
      </c>
      <c r="C936">
        <v>100.09699999999999</v>
      </c>
      <c r="D936">
        <v>91.96</v>
      </c>
      <c r="E936">
        <v>3.8239999999999998</v>
      </c>
      <c r="G936" t="b">
        <f t="shared" si="14"/>
        <v>0</v>
      </c>
    </row>
    <row r="937" spans="1:7" hidden="1" x14ac:dyDescent="0.2">
      <c r="A937">
        <v>6650</v>
      </c>
      <c r="B937">
        <v>94.811999999999998</v>
      </c>
      <c r="C937">
        <v>100.134</v>
      </c>
      <c r="D937">
        <v>92.06</v>
      </c>
      <c r="E937">
        <v>3.831</v>
      </c>
      <c r="G937" t="b">
        <f t="shared" si="14"/>
        <v>0</v>
      </c>
    </row>
    <row r="938" spans="1:7" hidden="1" x14ac:dyDescent="0.2">
      <c r="A938">
        <v>6655</v>
      </c>
      <c r="B938">
        <v>94.914000000000001</v>
      </c>
      <c r="C938">
        <v>100.166</v>
      </c>
      <c r="D938">
        <v>92.16</v>
      </c>
      <c r="E938">
        <v>3.8340000000000001</v>
      </c>
      <c r="G938" t="b">
        <f t="shared" si="14"/>
        <v>0</v>
      </c>
    </row>
    <row r="939" spans="1:7" hidden="1" x14ac:dyDescent="0.2">
      <c r="A939">
        <v>6660</v>
      </c>
      <c r="B939">
        <v>95.013000000000005</v>
      </c>
      <c r="C939">
        <v>100.19499999999999</v>
      </c>
      <c r="D939">
        <v>92.26</v>
      </c>
      <c r="E939">
        <v>3.8340000000000001</v>
      </c>
      <c r="G939" t="b">
        <f t="shared" si="14"/>
        <v>0</v>
      </c>
    </row>
    <row r="940" spans="1:7" hidden="1" x14ac:dyDescent="0.2">
      <c r="A940">
        <v>6665</v>
      </c>
      <c r="B940">
        <v>95.111000000000004</v>
      </c>
      <c r="C940">
        <v>100.224</v>
      </c>
      <c r="D940">
        <v>92.361000000000004</v>
      </c>
      <c r="E940">
        <v>3.8340000000000001</v>
      </c>
      <c r="G940" t="b">
        <f t="shared" si="14"/>
        <v>0</v>
      </c>
    </row>
    <row r="941" spans="1:7" hidden="1" x14ac:dyDescent="0.2">
      <c r="A941">
        <v>6670</v>
      </c>
      <c r="B941">
        <v>95.21</v>
      </c>
      <c r="C941">
        <v>100.253</v>
      </c>
      <c r="D941">
        <v>92.46</v>
      </c>
      <c r="E941">
        <v>3.8340000000000001</v>
      </c>
      <c r="G941" t="b">
        <f t="shared" si="14"/>
        <v>0</v>
      </c>
    </row>
    <row r="942" spans="1:7" hidden="1" x14ac:dyDescent="0.2">
      <c r="A942">
        <v>6675</v>
      </c>
      <c r="B942">
        <v>95.308999999999997</v>
      </c>
      <c r="C942">
        <v>100.28100000000001</v>
      </c>
      <c r="D942">
        <v>92.56</v>
      </c>
      <c r="E942">
        <v>3.8340000000000001</v>
      </c>
      <c r="G942" t="b">
        <f t="shared" si="14"/>
        <v>0</v>
      </c>
    </row>
    <row r="943" spans="1:7" hidden="1" x14ac:dyDescent="0.2">
      <c r="A943">
        <v>6680</v>
      </c>
      <c r="B943">
        <v>95.406999999999996</v>
      </c>
      <c r="C943">
        <v>100.31</v>
      </c>
      <c r="D943">
        <v>92.659000000000006</v>
      </c>
      <c r="E943">
        <v>3.8340000000000001</v>
      </c>
      <c r="G943" t="b">
        <f t="shared" si="14"/>
        <v>0</v>
      </c>
    </row>
    <row r="944" spans="1:7" hidden="1" x14ac:dyDescent="0.2">
      <c r="A944">
        <v>6685</v>
      </c>
      <c r="B944">
        <v>95.504999999999995</v>
      </c>
      <c r="C944">
        <v>100.33799999999999</v>
      </c>
      <c r="D944">
        <v>92.759</v>
      </c>
      <c r="E944">
        <v>3.8340000000000001</v>
      </c>
      <c r="G944" t="b">
        <f t="shared" si="14"/>
        <v>0</v>
      </c>
    </row>
    <row r="945" spans="1:7" hidden="1" x14ac:dyDescent="0.2">
      <c r="A945">
        <v>6690</v>
      </c>
      <c r="B945">
        <v>95.602999999999994</v>
      </c>
      <c r="C945">
        <v>100.366</v>
      </c>
      <c r="D945">
        <v>92.858000000000004</v>
      </c>
      <c r="E945">
        <v>3.8340000000000001</v>
      </c>
      <c r="G945" t="b">
        <f t="shared" si="14"/>
        <v>0</v>
      </c>
    </row>
    <row r="946" spans="1:7" hidden="1" x14ac:dyDescent="0.2">
      <c r="A946">
        <v>6695</v>
      </c>
      <c r="B946">
        <v>95.700999999999993</v>
      </c>
      <c r="C946">
        <v>100.39400000000001</v>
      </c>
      <c r="D946">
        <v>92.956999999999994</v>
      </c>
      <c r="E946">
        <v>3.8340000000000001</v>
      </c>
      <c r="G946" t="b">
        <f t="shared" si="14"/>
        <v>0</v>
      </c>
    </row>
    <row r="947" spans="1:7" x14ac:dyDescent="0.2">
      <c r="A947">
        <v>6700</v>
      </c>
      <c r="B947">
        <v>95.798000000000002</v>
      </c>
      <c r="C947">
        <v>100.42</v>
      </c>
      <c r="D947">
        <v>93.055000000000007</v>
      </c>
      <c r="E947">
        <v>3.8340000000000001</v>
      </c>
      <c r="F947">
        <f>0.745699872*B947</f>
        <v>71.436556337856004</v>
      </c>
      <c r="G947" t="b">
        <f t="shared" si="14"/>
        <v>1</v>
      </c>
    </row>
    <row r="948" spans="1:7" hidden="1" x14ac:dyDescent="0.2">
      <c r="A948">
        <v>6705</v>
      </c>
      <c r="B948">
        <v>95.894000000000005</v>
      </c>
      <c r="C948">
        <v>100.446</v>
      </c>
      <c r="D948">
        <v>93.152000000000001</v>
      </c>
      <c r="E948">
        <v>3.835</v>
      </c>
      <c r="G948" t="b">
        <f t="shared" si="14"/>
        <v>0</v>
      </c>
    </row>
    <row r="949" spans="1:7" hidden="1" x14ac:dyDescent="0.2">
      <c r="A949">
        <v>6710</v>
      </c>
      <c r="B949">
        <v>95.995000000000005</v>
      </c>
      <c r="C949">
        <v>100.477</v>
      </c>
      <c r="D949">
        <v>93.248000000000005</v>
      </c>
      <c r="E949">
        <v>3.84</v>
      </c>
      <c r="G949" t="b">
        <f t="shared" si="14"/>
        <v>0</v>
      </c>
    </row>
    <row r="950" spans="1:7" hidden="1" x14ac:dyDescent="0.2">
      <c r="A950">
        <v>6715</v>
      </c>
      <c r="B950">
        <v>96.097999999999999</v>
      </c>
      <c r="C950">
        <v>100.51</v>
      </c>
      <c r="D950">
        <v>93.344999999999999</v>
      </c>
      <c r="E950">
        <v>3.8479999999999999</v>
      </c>
      <c r="G950" t="b">
        <f t="shared" si="14"/>
        <v>0</v>
      </c>
    </row>
    <row r="951" spans="1:7" hidden="1" x14ac:dyDescent="0.2">
      <c r="A951">
        <v>6720</v>
      </c>
      <c r="B951">
        <v>96.194000000000003</v>
      </c>
      <c r="C951">
        <v>100.535</v>
      </c>
      <c r="D951">
        <v>93.441999999999993</v>
      </c>
      <c r="E951">
        <v>3.8479999999999999</v>
      </c>
      <c r="G951" t="b">
        <f t="shared" si="14"/>
        <v>0</v>
      </c>
    </row>
    <row r="952" spans="1:7" hidden="1" x14ac:dyDescent="0.2">
      <c r="A952">
        <v>6725</v>
      </c>
      <c r="B952">
        <v>96.287999999999997</v>
      </c>
      <c r="C952">
        <v>100.559</v>
      </c>
      <c r="D952">
        <v>93.537000000000006</v>
      </c>
      <c r="E952">
        <v>3.8479999999999999</v>
      </c>
      <c r="G952" t="b">
        <f t="shared" si="14"/>
        <v>0</v>
      </c>
    </row>
    <row r="953" spans="1:7" hidden="1" x14ac:dyDescent="0.2">
      <c r="A953">
        <v>6730</v>
      </c>
      <c r="B953">
        <v>96.38</v>
      </c>
      <c r="C953">
        <v>100.58</v>
      </c>
      <c r="D953">
        <v>93.63</v>
      </c>
      <c r="E953">
        <v>3.8479999999999999</v>
      </c>
      <c r="G953" t="b">
        <f t="shared" si="14"/>
        <v>0</v>
      </c>
    </row>
    <row r="954" spans="1:7" hidden="1" x14ac:dyDescent="0.2">
      <c r="A954">
        <v>6735</v>
      </c>
      <c r="B954">
        <v>96.471000000000004</v>
      </c>
      <c r="C954">
        <v>100.6</v>
      </c>
      <c r="D954">
        <v>93.721999999999994</v>
      </c>
      <c r="E954">
        <v>3.8479999999999999</v>
      </c>
      <c r="G954" t="b">
        <f t="shared" si="14"/>
        <v>0</v>
      </c>
    </row>
    <row r="955" spans="1:7" hidden="1" x14ac:dyDescent="0.2">
      <c r="A955">
        <v>6740</v>
      </c>
      <c r="B955">
        <v>96.563000000000002</v>
      </c>
      <c r="C955">
        <v>100.621</v>
      </c>
      <c r="D955">
        <v>93.814999999999998</v>
      </c>
      <c r="E955">
        <v>3.8479999999999999</v>
      </c>
      <c r="G955" t="b">
        <f t="shared" si="14"/>
        <v>0</v>
      </c>
    </row>
    <row r="956" spans="1:7" hidden="1" x14ac:dyDescent="0.2">
      <c r="A956">
        <v>6745</v>
      </c>
      <c r="B956">
        <v>96.653999999999996</v>
      </c>
      <c r="C956">
        <v>100.642</v>
      </c>
      <c r="D956">
        <v>93.906999999999996</v>
      </c>
      <c r="E956">
        <v>3.8479999999999999</v>
      </c>
      <c r="G956" t="b">
        <f t="shared" si="14"/>
        <v>0</v>
      </c>
    </row>
    <row r="957" spans="1:7" hidden="1" x14ac:dyDescent="0.2">
      <c r="A957">
        <v>6750</v>
      </c>
      <c r="B957">
        <v>96.745999999999995</v>
      </c>
      <c r="C957">
        <v>100.66200000000001</v>
      </c>
      <c r="D957">
        <v>94</v>
      </c>
      <c r="E957">
        <v>3.8479999999999999</v>
      </c>
      <c r="G957" t="b">
        <f t="shared" si="14"/>
        <v>0</v>
      </c>
    </row>
    <row r="958" spans="1:7" hidden="1" x14ac:dyDescent="0.2">
      <c r="A958">
        <v>6755</v>
      </c>
      <c r="B958">
        <v>96.835999999999999</v>
      </c>
      <c r="C958">
        <v>100.682</v>
      </c>
      <c r="D958">
        <v>94.090999999999994</v>
      </c>
      <c r="E958">
        <v>3.8479999999999999</v>
      </c>
      <c r="G958" t="b">
        <f t="shared" si="14"/>
        <v>0</v>
      </c>
    </row>
    <row r="959" spans="1:7" hidden="1" x14ac:dyDescent="0.2">
      <c r="A959">
        <v>6760</v>
      </c>
      <c r="B959">
        <v>96.927000000000007</v>
      </c>
      <c r="C959">
        <v>100.702</v>
      </c>
      <c r="D959">
        <v>94.183000000000007</v>
      </c>
      <c r="E959">
        <v>3.8479999999999999</v>
      </c>
      <c r="G959" t="b">
        <f t="shared" si="14"/>
        <v>0</v>
      </c>
    </row>
    <row r="960" spans="1:7" hidden="1" x14ac:dyDescent="0.2">
      <c r="A960">
        <v>6765</v>
      </c>
      <c r="B960">
        <v>97.022000000000006</v>
      </c>
      <c r="C960">
        <v>100.726</v>
      </c>
      <c r="D960">
        <v>94.275000000000006</v>
      </c>
      <c r="E960">
        <v>3.8519999999999999</v>
      </c>
      <c r="G960" t="b">
        <f t="shared" si="14"/>
        <v>0</v>
      </c>
    </row>
    <row r="961" spans="1:7" hidden="1" x14ac:dyDescent="0.2">
      <c r="A961">
        <v>6770</v>
      </c>
      <c r="B961">
        <v>97.120999999999995</v>
      </c>
      <c r="C961">
        <v>100.755</v>
      </c>
      <c r="D961">
        <v>94.366</v>
      </c>
      <c r="E961">
        <v>3.8610000000000002</v>
      </c>
      <c r="G961" t="b">
        <f t="shared" si="14"/>
        <v>0</v>
      </c>
    </row>
    <row r="962" spans="1:7" hidden="1" x14ac:dyDescent="0.2">
      <c r="A962">
        <v>6775</v>
      </c>
      <c r="B962">
        <v>97.22</v>
      </c>
      <c r="C962">
        <v>100.783</v>
      </c>
      <c r="D962">
        <v>94.457999999999998</v>
      </c>
      <c r="E962">
        <v>3.8690000000000002</v>
      </c>
      <c r="G962" t="b">
        <f t="shared" si="14"/>
        <v>0</v>
      </c>
    </row>
    <row r="963" spans="1:7" hidden="1" x14ac:dyDescent="0.2">
      <c r="A963">
        <v>6780</v>
      </c>
      <c r="B963">
        <v>97.317999999999998</v>
      </c>
      <c r="C963">
        <v>100.809</v>
      </c>
      <c r="D963">
        <v>94.548000000000002</v>
      </c>
      <c r="E963">
        <v>3.8780000000000001</v>
      </c>
      <c r="G963" t="b">
        <f t="shared" ref="G963:G1026" si="15">RIGHT(A963,2)="00"</f>
        <v>0</v>
      </c>
    </row>
    <row r="964" spans="1:7" hidden="1" x14ac:dyDescent="0.2">
      <c r="A964">
        <v>6785</v>
      </c>
      <c r="B964">
        <v>97.414000000000001</v>
      </c>
      <c r="C964">
        <v>100.83499999999999</v>
      </c>
      <c r="D964">
        <v>94.637</v>
      </c>
      <c r="E964">
        <v>3.8860000000000001</v>
      </c>
      <c r="G964" t="b">
        <f t="shared" si="15"/>
        <v>0</v>
      </c>
    </row>
    <row r="965" spans="1:7" hidden="1" x14ac:dyDescent="0.2">
      <c r="A965">
        <v>6790</v>
      </c>
      <c r="B965">
        <v>97.510999999999996</v>
      </c>
      <c r="C965">
        <v>100.861</v>
      </c>
      <c r="D965">
        <v>94.727000000000004</v>
      </c>
      <c r="E965">
        <v>3.8940000000000001</v>
      </c>
      <c r="G965" t="b">
        <f t="shared" si="15"/>
        <v>0</v>
      </c>
    </row>
    <row r="966" spans="1:7" hidden="1" x14ac:dyDescent="0.2">
      <c r="A966">
        <v>6795</v>
      </c>
      <c r="B966">
        <v>97.606999999999999</v>
      </c>
      <c r="C966">
        <v>100.886</v>
      </c>
      <c r="D966">
        <v>94.816000000000003</v>
      </c>
      <c r="E966">
        <v>3.903</v>
      </c>
      <c r="G966" t="b">
        <f t="shared" si="15"/>
        <v>0</v>
      </c>
    </row>
    <row r="967" spans="1:7" x14ac:dyDescent="0.2">
      <c r="A967">
        <v>6800</v>
      </c>
      <c r="B967">
        <v>97.703999999999994</v>
      </c>
      <c r="C967">
        <v>100.91200000000001</v>
      </c>
      <c r="D967">
        <v>94.905000000000001</v>
      </c>
      <c r="E967">
        <v>3.911</v>
      </c>
      <c r="F967">
        <f>0.745699872*B967</f>
        <v>72.857860293887995</v>
      </c>
      <c r="G967" t="b">
        <f t="shared" si="15"/>
        <v>1</v>
      </c>
    </row>
    <row r="968" spans="1:7" hidden="1" x14ac:dyDescent="0.2">
      <c r="A968">
        <v>6805</v>
      </c>
      <c r="B968">
        <v>97.8</v>
      </c>
      <c r="C968">
        <v>100.937</v>
      </c>
      <c r="D968">
        <v>94.994</v>
      </c>
      <c r="E968">
        <v>3.92</v>
      </c>
      <c r="G968" t="b">
        <f t="shared" si="15"/>
        <v>0</v>
      </c>
    </row>
    <row r="969" spans="1:7" hidden="1" x14ac:dyDescent="0.2">
      <c r="A969">
        <v>6810</v>
      </c>
      <c r="B969">
        <v>97.897000000000006</v>
      </c>
      <c r="C969">
        <v>100.96299999999999</v>
      </c>
      <c r="D969">
        <v>95.082999999999998</v>
      </c>
      <c r="E969">
        <v>3.9279999999999999</v>
      </c>
      <c r="G969" t="b">
        <f t="shared" si="15"/>
        <v>0</v>
      </c>
    </row>
    <row r="970" spans="1:7" hidden="1" x14ac:dyDescent="0.2">
      <c r="A970">
        <v>6815</v>
      </c>
      <c r="B970">
        <v>97.992999999999995</v>
      </c>
      <c r="C970">
        <v>100.988</v>
      </c>
      <c r="D970">
        <v>95.171999999999997</v>
      </c>
      <c r="E970">
        <v>3.9369999999999998</v>
      </c>
      <c r="G970" t="b">
        <f t="shared" si="15"/>
        <v>0</v>
      </c>
    </row>
    <row r="971" spans="1:7" hidden="1" x14ac:dyDescent="0.2">
      <c r="A971">
        <v>6820</v>
      </c>
      <c r="B971">
        <v>98.091999999999999</v>
      </c>
      <c r="C971">
        <v>101.01600000000001</v>
      </c>
      <c r="D971">
        <v>95.262</v>
      </c>
      <c r="E971">
        <v>3.9470000000000001</v>
      </c>
      <c r="G971" t="b">
        <f t="shared" si="15"/>
        <v>0</v>
      </c>
    </row>
    <row r="972" spans="1:7" hidden="1" x14ac:dyDescent="0.2">
      <c r="A972">
        <v>6825</v>
      </c>
      <c r="B972">
        <v>98.195999999999998</v>
      </c>
      <c r="C972">
        <v>101.04900000000001</v>
      </c>
      <c r="D972">
        <v>95.350999999999999</v>
      </c>
      <c r="E972">
        <v>3.964</v>
      </c>
      <c r="G972" t="b">
        <f t="shared" si="15"/>
        <v>0</v>
      </c>
    </row>
    <row r="973" spans="1:7" hidden="1" x14ac:dyDescent="0.2">
      <c r="A973">
        <v>6830</v>
      </c>
      <c r="B973">
        <v>98.296000000000006</v>
      </c>
      <c r="C973">
        <v>101.077</v>
      </c>
      <c r="D973">
        <v>95.44</v>
      </c>
      <c r="E973">
        <v>3.9750000000000001</v>
      </c>
      <c r="G973" t="b">
        <f t="shared" si="15"/>
        <v>0</v>
      </c>
    </row>
    <row r="974" spans="1:7" hidden="1" x14ac:dyDescent="0.2">
      <c r="A974">
        <v>6835</v>
      </c>
      <c r="B974">
        <v>98.39</v>
      </c>
      <c r="C974">
        <v>101.1</v>
      </c>
      <c r="D974">
        <v>95.527000000000001</v>
      </c>
      <c r="E974">
        <v>3.984</v>
      </c>
      <c r="G974" t="b">
        <f t="shared" si="15"/>
        <v>0</v>
      </c>
    </row>
    <row r="975" spans="1:7" hidden="1" x14ac:dyDescent="0.2">
      <c r="A975">
        <v>6840</v>
      </c>
      <c r="B975">
        <v>98.483999999999995</v>
      </c>
      <c r="C975">
        <v>101.123</v>
      </c>
      <c r="D975">
        <v>95.613</v>
      </c>
      <c r="E975">
        <v>3.992</v>
      </c>
      <c r="G975" t="b">
        <f t="shared" si="15"/>
        <v>0</v>
      </c>
    </row>
    <row r="976" spans="1:7" hidden="1" x14ac:dyDescent="0.2">
      <c r="A976">
        <v>6845</v>
      </c>
      <c r="B976">
        <v>98.578000000000003</v>
      </c>
      <c r="C976">
        <v>101.146</v>
      </c>
      <c r="D976">
        <v>95.7</v>
      </c>
      <c r="E976">
        <v>4.0010000000000003</v>
      </c>
      <c r="G976" t="b">
        <f t="shared" si="15"/>
        <v>0</v>
      </c>
    </row>
    <row r="977" spans="1:7" hidden="1" x14ac:dyDescent="0.2">
      <c r="A977">
        <v>6850</v>
      </c>
      <c r="B977">
        <v>98.671999999999997</v>
      </c>
      <c r="C977">
        <v>101.16800000000001</v>
      </c>
      <c r="D977">
        <v>95.786000000000001</v>
      </c>
      <c r="E977">
        <v>4.0090000000000003</v>
      </c>
      <c r="G977" t="b">
        <f t="shared" si="15"/>
        <v>0</v>
      </c>
    </row>
    <row r="978" spans="1:7" hidden="1" x14ac:dyDescent="0.2">
      <c r="A978">
        <v>6855</v>
      </c>
      <c r="B978">
        <v>98.766000000000005</v>
      </c>
      <c r="C978">
        <v>101.191</v>
      </c>
      <c r="D978">
        <v>95.873000000000005</v>
      </c>
      <c r="E978">
        <v>4.0179999999999998</v>
      </c>
      <c r="G978" t="b">
        <f t="shared" si="15"/>
        <v>0</v>
      </c>
    </row>
    <row r="979" spans="1:7" hidden="1" x14ac:dyDescent="0.2">
      <c r="A979">
        <v>6860</v>
      </c>
      <c r="B979">
        <v>98.858999999999995</v>
      </c>
      <c r="C979">
        <v>101.212</v>
      </c>
      <c r="D979">
        <v>95.959000000000003</v>
      </c>
      <c r="E979">
        <v>4.0259999999999998</v>
      </c>
      <c r="G979" t="b">
        <f t="shared" si="15"/>
        <v>0</v>
      </c>
    </row>
    <row r="980" spans="1:7" hidden="1" x14ac:dyDescent="0.2">
      <c r="A980">
        <v>6865</v>
      </c>
      <c r="B980">
        <v>98.950999999999993</v>
      </c>
      <c r="C980">
        <v>101.232</v>
      </c>
      <c r="D980">
        <v>96.043999999999997</v>
      </c>
      <c r="E980">
        <v>4.0339999999999998</v>
      </c>
      <c r="G980" t="b">
        <f t="shared" si="15"/>
        <v>0</v>
      </c>
    </row>
    <row r="981" spans="1:7" hidden="1" x14ac:dyDescent="0.2">
      <c r="A981">
        <v>6870</v>
      </c>
      <c r="B981">
        <v>99.043000000000006</v>
      </c>
      <c r="C981">
        <v>101.253</v>
      </c>
      <c r="D981">
        <v>96.129000000000005</v>
      </c>
      <c r="E981">
        <v>4.0419999999999998</v>
      </c>
      <c r="G981" t="b">
        <f t="shared" si="15"/>
        <v>0</v>
      </c>
    </row>
    <row r="982" spans="1:7" hidden="1" x14ac:dyDescent="0.2">
      <c r="A982">
        <v>6875</v>
      </c>
      <c r="B982">
        <v>99.135000000000005</v>
      </c>
      <c r="C982">
        <v>101.274</v>
      </c>
      <c r="D982">
        <v>96.213999999999999</v>
      </c>
      <c r="E982">
        <v>4.0510000000000002</v>
      </c>
      <c r="G982" t="b">
        <f t="shared" si="15"/>
        <v>0</v>
      </c>
    </row>
    <row r="983" spans="1:7" hidden="1" x14ac:dyDescent="0.2">
      <c r="A983">
        <v>6880</v>
      </c>
      <c r="B983">
        <v>99.227999999999994</v>
      </c>
      <c r="C983">
        <v>101.294</v>
      </c>
      <c r="D983">
        <v>96.299000000000007</v>
      </c>
      <c r="E983">
        <v>4.0590000000000002</v>
      </c>
      <c r="G983" t="b">
        <f t="shared" si="15"/>
        <v>0</v>
      </c>
    </row>
    <row r="984" spans="1:7" hidden="1" x14ac:dyDescent="0.2">
      <c r="A984">
        <v>6885</v>
      </c>
      <c r="B984">
        <v>99.317999999999998</v>
      </c>
      <c r="C984">
        <v>101.312</v>
      </c>
      <c r="D984">
        <v>96.384</v>
      </c>
      <c r="E984">
        <v>4.0650000000000004</v>
      </c>
      <c r="G984" t="b">
        <f t="shared" si="15"/>
        <v>0</v>
      </c>
    </row>
    <row r="985" spans="1:7" hidden="1" x14ac:dyDescent="0.2">
      <c r="A985">
        <v>6890</v>
      </c>
      <c r="B985">
        <v>99.403999999999996</v>
      </c>
      <c r="C985">
        <v>101.327</v>
      </c>
      <c r="D985">
        <v>96.471000000000004</v>
      </c>
      <c r="E985">
        <v>4.0650000000000004</v>
      </c>
      <c r="G985" t="b">
        <f t="shared" si="15"/>
        <v>0</v>
      </c>
    </row>
    <row r="986" spans="1:7" hidden="1" x14ac:dyDescent="0.2">
      <c r="A986">
        <v>6895</v>
      </c>
      <c r="B986">
        <v>99.495000000000005</v>
      </c>
      <c r="C986">
        <v>101.346</v>
      </c>
      <c r="D986">
        <v>96.557000000000002</v>
      </c>
      <c r="E986">
        <v>4.0709999999999997</v>
      </c>
      <c r="G986" t="b">
        <f t="shared" si="15"/>
        <v>0</v>
      </c>
    </row>
    <row r="987" spans="1:7" x14ac:dyDescent="0.2">
      <c r="A987">
        <v>6900</v>
      </c>
      <c r="B987">
        <v>99.588999999999999</v>
      </c>
      <c r="C987">
        <v>101.36799999999999</v>
      </c>
      <c r="D987">
        <v>96.644000000000005</v>
      </c>
      <c r="E987">
        <v>4.0789999999999997</v>
      </c>
      <c r="F987">
        <f>0.745699872*B987</f>
        <v>74.263504552607998</v>
      </c>
      <c r="G987" t="b">
        <f t="shared" si="15"/>
        <v>1</v>
      </c>
    </row>
    <row r="988" spans="1:7" hidden="1" x14ac:dyDescent="0.2">
      <c r="A988">
        <v>6905</v>
      </c>
      <c r="B988">
        <v>99.682000000000002</v>
      </c>
      <c r="C988">
        <v>101.39</v>
      </c>
      <c r="D988">
        <v>96.73</v>
      </c>
      <c r="E988">
        <v>4.0869999999999997</v>
      </c>
      <c r="G988" t="b">
        <f t="shared" si="15"/>
        <v>0</v>
      </c>
    </row>
    <row r="989" spans="1:7" hidden="1" x14ac:dyDescent="0.2">
      <c r="A989">
        <v>6910</v>
      </c>
      <c r="B989">
        <v>99.772999999999996</v>
      </c>
      <c r="C989">
        <v>101.408</v>
      </c>
      <c r="D989">
        <v>96.816999999999993</v>
      </c>
      <c r="E989">
        <v>4.0919999999999996</v>
      </c>
      <c r="G989" t="b">
        <f t="shared" si="15"/>
        <v>0</v>
      </c>
    </row>
    <row r="990" spans="1:7" hidden="1" x14ac:dyDescent="0.2">
      <c r="A990">
        <v>6915</v>
      </c>
      <c r="B990">
        <v>99.858000000000004</v>
      </c>
      <c r="C990">
        <v>101.42100000000001</v>
      </c>
      <c r="D990">
        <v>96.902000000000001</v>
      </c>
      <c r="E990">
        <v>4.0919999999999996</v>
      </c>
      <c r="G990" t="b">
        <f t="shared" si="15"/>
        <v>0</v>
      </c>
    </row>
    <row r="991" spans="1:7" hidden="1" x14ac:dyDescent="0.2">
      <c r="A991">
        <v>6920</v>
      </c>
      <c r="B991">
        <v>99.947999999999993</v>
      </c>
      <c r="C991">
        <v>101.43899999999999</v>
      </c>
      <c r="D991">
        <v>96.986999999999995</v>
      </c>
      <c r="E991">
        <v>4.0990000000000002</v>
      </c>
      <c r="G991" t="b">
        <f t="shared" si="15"/>
        <v>0</v>
      </c>
    </row>
    <row r="992" spans="1:7" hidden="1" x14ac:dyDescent="0.2">
      <c r="A992">
        <v>6925</v>
      </c>
      <c r="B992">
        <v>100.04</v>
      </c>
      <c r="C992">
        <v>101.46</v>
      </c>
      <c r="D992">
        <v>97.072000000000003</v>
      </c>
      <c r="E992">
        <v>4.1070000000000002</v>
      </c>
      <c r="G992" t="b">
        <f t="shared" si="15"/>
        <v>0</v>
      </c>
    </row>
    <row r="993" spans="1:7" hidden="1" x14ac:dyDescent="0.2">
      <c r="A993">
        <v>6930</v>
      </c>
      <c r="B993">
        <v>100.13200000000001</v>
      </c>
      <c r="C993">
        <v>101.48</v>
      </c>
      <c r="D993">
        <v>97.156999999999996</v>
      </c>
      <c r="E993">
        <v>4.1150000000000002</v>
      </c>
      <c r="G993" t="b">
        <f t="shared" si="15"/>
        <v>0</v>
      </c>
    </row>
    <row r="994" spans="1:7" hidden="1" x14ac:dyDescent="0.2">
      <c r="A994">
        <v>6935</v>
      </c>
      <c r="B994">
        <v>100.22</v>
      </c>
      <c r="C994">
        <v>101.496</v>
      </c>
      <c r="D994">
        <v>97.242000000000004</v>
      </c>
      <c r="E994">
        <v>4.1189999999999998</v>
      </c>
      <c r="G994" t="b">
        <f t="shared" si="15"/>
        <v>0</v>
      </c>
    </row>
    <row r="995" spans="1:7" hidden="1" x14ac:dyDescent="0.2">
      <c r="A995">
        <v>6940</v>
      </c>
      <c r="B995">
        <v>100.306</v>
      </c>
      <c r="C995">
        <v>101.509</v>
      </c>
      <c r="D995">
        <v>97.328000000000003</v>
      </c>
      <c r="E995">
        <v>4.12</v>
      </c>
      <c r="G995" t="b">
        <f t="shared" si="15"/>
        <v>0</v>
      </c>
    </row>
    <row r="996" spans="1:7" hidden="1" x14ac:dyDescent="0.2">
      <c r="A996">
        <v>6945</v>
      </c>
      <c r="B996">
        <v>100.398</v>
      </c>
      <c r="C996">
        <v>101.529</v>
      </c>
      <c r="D996">
        <v>97.415000000000006</v>
      </c>
      <c r="E996">
        <v>4.1260000000000003</v>
      </c>
      <c r="G996" t="b">
        <f t="shared" si="15"/>
        <v>0</v>
      </c>
    </row>
    <row r="997" spans="1:7" hidden="1" x14ac:dyDescent="0.2">
      <c r="A997">
        <v>6950</v>
      </c>
      <c r="B997">
        <v>100.491</v>
      </c>
      <c r="C997">
        <v>101.551</v>
      </c>
      <c r="D997">
        <v>97.501000000000005</v>
      </c>
      <c r="E997">
        <v>4.1349999999999998</v>
      </c>
      <c r="G997" t="b">
        <f t="shared" si="15"/>
        <v>0</v>
      </c>
    </row>
    <row r="998" spans="1:7" hidden="1" x14ac:dyDescent="0.2">
      <c r="A998">
        <v>6955</v>
      </c>
      <c r="B998">
        <v>100.58499999999999</v>
      </c>
      <c r="C998">
        <v>101.572</v>
      </c>
      <c r="D998">
        <v>97.587999999999994</v>
      </c>
      <c r="E998">
        <v>4.1429999999999998</v>
      </c>
      <c r="G998" t="b">
        <f t="shared" si="15"/>
        <v>0</v>
      </c>
    </row>
    <row r="999" spans="1:7" hidden="1" x14ac:dyDescent="0.2">
      <c r="A999">
        <v>6960</v>
      </c>
      <c r="B999">
        <v>100.679</v>
      </c>
      <c r="C999">
        <v>101.59399999999999</v>
      </c>
      <c r="D999">
        <v>97.674000000000007</v>
      </c>
      <c r="E999">
        <v>4.1509999999999998</v>
      </c>
      <c r="G999" t="b">
        <f t="shared" si="15"/>
        <v>0</v>
      </c>
    </row>
    <row r="1000" spans="1:7" hidden="1" x14ac:dyDescent="0.2">
      <c r="A1000">
        <v>6965</v>
      </c>
      <c r="B1000">
        <v>100.77200000000001</v>
      </c>
      <c r="C1000">
        <v>101.61499999999999</v>
      </c>
      <c r="D1000">
        <v>97.76</v>
      </c>
      <c r="E1000">
        <v>4.1589999999999998</v>
      </c>
      <c r="G1000" t="b">
        <f t="shared" si="15"/>
        <v>0</v>
      </c>
    </row>
    <row r="1001" spans="1:7" hidden="1" x14ac:dyDescent="0.2">
      <c r="A1001">
        <v>6970</v>
      </c>
      <c r="B1001">
        <v>100.86199999999999</v>
      </c>
      <c r="C1001">
        <v>101.633</v>
      </c>
      <c r="D1001">
        <v>97.843000000000004</v>
      </c>
      <c r="E1001">
        <v>4.1669999999999998</v>
      </c>
      <c r="G1001" t="b">
        <f t="shared" si="15"/>
        <v>0</v>
      </c>
    </row>
    <row r="1002" spans="1:7" hidden="1" x14ac:dyDescent="0.2">
      <c r="A1002">
        <v>6975</v>
      </c>
      <c r="B1002">
        <v>100.95099999999999</v>
      </c>
      <c r="C1002">
        <v>101.65</v>
      </c>
      <c r="D1002">
        <v>97.926000000000002</v>
      </c>
      <c r="E1002">
        <v>4.1749999999999998</v>
      </c>
      <c r="G1002" t="b">
        <f t="shared" si="15"/>
        <v>0</v>
      </c>
    </row>
    <row r="1003" spans="1:7" hidden="1" x14ac:dyDescent="0.2">
      <c r="A1003">
        <v>6980</v>
      </c>
      <c r="B1003">
        <v>101.041</v>
      </c>
      <c r="C1003">
        <v>101.66800000000001</v>
      </c>
      <c r="D1003">
        <v>98.007999999999996</v>
      </c>
      <c r="E1003">
        <v>4.1840000000000002</v>
      </c>
      <c r="G1003" t="b">
        <f t="shared" si="15"/>
        <v>0</v>
      </c>
    </row>
    <row r="1004" spans="1:7" hidden="1" x14ac:dyDescent="0.2">
      <c r="A1004">
        <v>6985</v>
      </c>
      <c r="B1004">
        <v>101.131</v>
      </c>
      <c r="C1004">
        <v>101.685</v>
      </c>
      <c r="D1004">
        <v>98.090999999999994</v>
      </c>
      <c r="E1004">
        <v>4.1920000000000002</v>
      </c>
      <c r="G1004" t="b">
        <f t="shared" si="15"/>
        <v>0</v>
      </c>
    </row>
    <row r="1005" spans="1:7" hidden="1" x14ac:dyDescent="0.2">
      <c r="A1005">
        <v>6990</v>
      </c>
      <c r="B1005">
        <v>101.22</v>
      </c>
      <c r="C1005">
        <v>101.702</v>
      </c>
      <c r="D1005">
        <v>98.173000000000002</v>
      </c>
      <c r="E1005">
        <v>4.2</v>
      </c>
      <c r="G1005" t="b">
        <f t="shared" si="15"/>
        <v>0</v>
      </c>
    </row>
    <row r="1006" spans="1:7" hidden="1" x14ac:dyDescent="0.2">
      <c r="A1006">
        <v>6995</v>
      </c>
      <c r="B1006">
        <v>101.31</v>
      </c>
      <c r="C1006">
        <v>101.72</v>
      </c>
      <c r="D1006">
        <v>98.256</v>
      </c>
      <c r="E1006">
        <v>4.2080000000000002</v>
      </c>
      <c r="G1006" t="b">
        <f t="shared" si="15"/>
        <v>0</v>
      </c>
    </row>
    <row r="1007" spans="1:7" x14ac:dyDescent="0.2">
      <c r="A1007">
        <v>7000</v>
      </c>
      <c r="B1007">
        <v>101.4</v>
      </c>
      <c r="C1007">
        <v>101.73699999999999</v>
      </c>
      <c r="D1007">
        <v>98.337999999999994</v>
      </c>
      <c r="E1007">
        <v>4.2160000000000002</v>
      </c>
      <c r="F1007">
        <f>0.745699872*B1007</f>
        <v>75.613967020800004</v>
      </c>
      <c r="G1007" t="b">
        <f t="shared" si="15"/>
        <v>1</v>
      </c>
    </row>
    <row r="1008" spans="1:7" hidden="1" x14ac:dyDescent="0.2">
      <c r="A1008">
        <v>7005</v>
      </c>
      <c r="B1008">
        <v>101.49</v>
      </c>
      <c r="C1008">
        <v>101.754</v>
      </c>
      <c r="D1008">
        <v>98.421000000000006</v>
      </c>
      <c r="E1008">
        <v>4.2240000000000002</v>
      </c>
      <c r="G1008" t="b">
        <f t="shared" si="15"/>
        <v>0</v>
      </c>
    </row>
    <row r="1009" spans="1:7" hidden="1" x14ac:dyDescent="0.2">
      <c r="A1009">
        <v>7010</v>
      </c>
      <c r="B1009">
        <v>101.57899999999999</v>
      </c>
      <c r="C1009">
        <v>101.771</v>
      </c>
      <c r="D1009">
        <v>98.503</v>
      </c>
      <c r="E1009">
        <v>4.2320000000000002</v>
      </c>
      <c r="G1009" t="b">
        <f t="shared" si="15"/>
        <v>0</v>
      </c>
    </row>
    <row r="1010" spans="1:7" hidden="1" x14ac:dyDescent="0.2">
      <c r="A1010">
        <v>7015</v>
      </c>
      <c r="B1010">
        <v>101.66800000000001</v>
      </c>
      <c r="C1010">
        <v>101.788</v>
      </c>
      <c r="D1010">
        <v>98.585999999999999</v>
      </c>
      <c r="E1010">
        <v>4.24</v>
      </c>
      <c r="G1010" t="b">
        <f t="shared" si="15"/>
        <v>0</v>
      </c>
    </row>
    <row r="1011" spans="1:7" hidden="1" x14ac:dyDescent="0.2">
      <c r="A1011">
        <v>7020</v>
      </c>
      <c r="B1011">
        <v>101.759</v>
      </c>
      <c r="C1011">
        <v>101.807</v>
      </c>
      <c r="D1011">
        <v>98.668999999999997</v>
      </c>
      <c r="E1011">
        <v>4.2489999999999997</v>
      </c>
      <c r="G1011" t="b">
        <f t="shared" si="15"/>
        <v>0</v>
      </c>
    </row>
    <row r="1012" spans="1:7" hidden="1" x14ac:dyDescent="0.2">
      <c r="A1012">
        <v>7025</v>
      </c>
      <c r="B1012">
        <v>101.848</v>
      </c>
      <c r="C1012">
        <v>101.82299999999999</v>
      </c>
      <c r="D1012">
        <v>98.754000000000005</v>
      </c>
      <c r="E1012">
        <v>4.2539999999999996</v>
      </c>
      <c r="G1012" t="b">
        <f t="shared" si="15"/>
        <v>0</v>
      </c>
    </row>
    <row r="1013" spans="1:7" hidden="1" x14ac:dyDescent="0.2">
      <c r="A1013">
        <v>7030</v>
      </c>
      <c r="B1013">
        <v>101.934</v>
      </c>
      <c r="C1013">
        <v>101.836</v>
      </c>
      <c r="D1013">
        <v>98.838999999999999</v>
      </c>
      <c r="E1013">
        <v>4.2560000000000002</v>
      </c>
      <c r="G1013" t="b">
        <f t="shared" si="15"/>
        <v>0</v>
      </c>
    </row>
    <row r="1014" spans="1:7" hidden="1" x14ac:dyDescent="0.2">
      <c r="A1014">
        <v>7035</v>
      </c>
      <c r="B1014">
        <v>102.02200000000001</v>
      </c>
      <c r="C1014">
        <v>101.852</v>
      </c>
      <c r="D1014">
        <v>98.924000000000007</v>
      </c>
      <c r="E1014">
        <v>4.26</v>
      </c>
      <c r="G1014" t="b">
        <f t="shared" si="15"/>
        <v>0</v>
      </c>
    </row>
    <row r="1015" spans="1:7" hidden="1" x14ac:dyDescent="0.2">
      <c r="A1015">
        <v>7040</v>
      </c>
      <c r="B1015">
        <v>102.113</v>
      </c>
      <c r="C1015">
        <v>101.871</v>
      </c>
      <c r="D1015">
        <v>99.009</v>
      </c>
      <c r="E1015">
        <v>4.2670000000000003</v>
      </c>
      <c r="G1015" t="b">
        <f t="shared" si="15"/>
        <v>0</v>
      </c>
    </row>
    <row r="1016" spans="1:7" hidden="1" x14ac:dyDescent="0.2">
      <c r="A1016">
        <v>7045</v>
      </c>
      <c r="B1016">
        <v>102.205</v>
      </c>
      <c r="C1016">
        <v>101.89</v>
      </c>
      <c r="D1016">
        <v>99.093999999999994</v>
      </c>
      <c r="E1016">
        <v>4.2750000000000004</v>
      </c>
      <c r="G1016" t="b">
        <f t="shared" si="15"/>
        <v>0</v>
      </c>
    </row>
    <row r="1017" spans="1:7" hidden="1" x14ac:dyDescent="0.2">
      <c r="A1017">
        <v>7050</v>
      </c>
      <c r="B1017">
        <v>102.295</v>
      </c>
      <c r="C1017">
        <v>101.907</v>
      </c>
      <c r="D1017">
        <v>99.177000000000007</v>
      </c>
      <c r="E1017">
        <v>4.2830000000000004</v>
      </c>
      <c r="G1017" t="b">
        <f t="shared" si="15"/>
        <v>0</v>
      </c>
    </row>
    <row r="1018" spans="1:7" hidden="1" x14ac:dyDescent="0.2">
      <c r="A1018">
        <v>7055</v>
      </c>
      <c r="B1018">
        <v>102.38500000000001</v>
      </c>
      <c r="C1018">
        <v>101.92400000000001</v>
      </c>
      <c r="D1018">
        <v>99.26</v>
      </c>
      <c r="E1018">
        <v>4.2910000000000004</v>
      </c>
      <c r="G1018" t="b">
        <f t="shared" si="15"/>
        <v>0</v>
      </c>
    </row>
    <row r="1019" spans="1:7" hidden="1" x14ac:dyDescent="0.2">
      <c r="A1019">
        <v>7060</v>
      </c>
      <c r="B1019">
        <v>102.474</v>
      </c>
      <c r="C1019">
        <v>101.941</v>
      </c>
      <c r="D1019">
        <v>99.341999999999999</v>
      </c>
      <c r="E1019">
        <v>4.2990000000000004</v>
      </c>
      <c r="G1019" t="b">
        <f t="shared" si="15"/>
        <v>0</v>
      </c>
    </row>
    <row r="1020" spans="1:7" hidden="1" x14ac:dyDescent="0.2">
      <c r="A1020">
        <v>7065</v>
      </c>
      <c r="B1020">
        <v>102.56399999999999</v>
      </c>
      <c r="C1020">
        <v>101.958</v>
      </c>
      <c r="D1020">
        <v>99.424999999999997</v>
      </c>
      <c r="E1020">
        <v>4.3070000000000004</v>
      </c>
      <c r="G1020" t="b">
        <f t="shared" si="15"/>
        <v>0</v>
      </c>
    </row>
    <row r="1021" spans="1:7" hidden="1" x14ac:dyDescent="0.2">
      <c r="A1021">
        <v>7070</v>
      </c>
      <c r="B1021">
        <v>102.654</v>
      </c>
      <c r="C1021">
        <v>101.97499999999999</v>
      </c>
      <c r="D1021">
        <v>99.507000000000005</v>
      </c>
      <c r="E1021">
        <v>4.3159999999999998</v>
      </c>
      <c r="G1021" t="b">
        <f t="shared" si="15"/>
        <v>0</v>
      </c>
    </row>
    <row r="1022" spans="1:7" hidden="1" x14ac:dyDescent="0.2">
      <c r="A1022">
        <v>7075</v>
      </c>
      <c r="B1022">
        <v>102.742</v>
      </c>
      <c r="C1022">
        <v>101.991</v>
      </c>
      <c r="D1022">
        <v>99.590999999999994</v>
      </c>
      <c r="E1022">
        <v>4.3220000000000001</v>
      </c>
      <c r="G1022" t="b">
        <f t="shared" si="15"/>
        <v>0</v>
      </c>
    </row>
    <row r="1023" spans="1:7" hidden="1" x14ac:dyDescent="0.2">
      <c r="A1023">
        <v>7080</v>
      </c>
      <c r="B1023">
        <v>102.828</v>
      </c>
      <c r="C1023">
        <v>102.004</v>
      </c>
      <c r="D1023">
        <v>99.674999999999997</v>
      </c>
      <c r="E1023">
        <v>4.3239999999999998</v>
      </c>
      <c r="G1023" t="b">
        <f t="shared" si="15"/>
        <v>0</v>
      </c>
    </row>
    <row r="1024" spans="1:7" hidden="1" x14ac:dyDescent="0.2">
      <c r="A1024">
        <v>7085</v>
      </c>
      <c r="B1024">
        <v>102.91500000000001</v>
      </c>
      <c r="C1024">
        <v>102.01900000000001</v>
      </c>
      <c r="D1024">
        <v>99.76</v>
      </c>
      <c r="E1024">
        <v>4.327</v>
      </c>
      <c r="G1024" t="b">
        <f t="shared" si="15"/>
        <v>0</v>
      </c>
    </row>
    <row r="1025" spans="1:7" hidden="1" x14ac:dyDescent="0.2">
      <c r="A1025">
        <v>7090</v>
      </c>
      <c r="B1025">
        <v>103.006</v>
      </c>
      <c r="C1025">
        <v>102.03700000000001</v>
      </c>
      <c r="D1025">
        <v>99.844999999999999</v>
      </c>
      <c r="E1025">
        <v>4.3339999999999996</v>
      </c>
      <c r="G1025" t="b">
        <f t="shared" si="15"/>
        <v>0</v>
      </c>
    </row>
    <row r="1026" spans="1:7" hidden="1" x14ac:dyDescent="0.2">
      <c r="A1026">
        <v>7095</v>
      </c>
      <c r="B1026">
        <v>103.09399999999999</v>
      </c>
      <c r="C1026">
        <v>102.051</v>
      </c>
      <c r="D1026">
        <v>99.93</v>
      </c>
      <c r="E1026">
        <v>4.3369999999999997</v>
      </c>
      <c r="G1026" t="b">
        <f t="shared" si="15"/>
        <v>0</v>
      </c>
    </row>
    <row r="1027" spans="1:7" x14ac:dyDescent="0.2">
      <c r="A1027">
        <v>7100</v>
      </c>
      <c r="B1027">
        <v>103.179</v>
      </c>
      <c r="C1027">
        <v>102.06399999999999</v>
      </c>
      <c r="D1027">
        <v>100.015</v>
      </c>
      <c r="E1027">
        <v>4.3390000000000004</v>
      </c>
      <c r="F1027">
        <f>0.745699872*B1027</f>
        <v>76.940567093088006</v>
      </c>
      <c r="G1027" t="b">
        <f t="shared" ref="G1027:G1090" si="16">RIGHT(A1027,2)="00"</f>
        <v>1</v>
      </c>
    </row>
    <row r="1028" spans="1:7" hidden="1" x14ac:dyDescent="0.2">
      <c r="A1028">
        <v>7105</v>
      </c>
      <c r="B1028">
        <v>103.267</v>
      </c>
      <c r="C1028">
        <v>102.07899999999999</v>
      </c>
      <c r="D1028">
        <v>100.099</v>
      </c>
      <c r="E1028">
        <v>4.3440000000000003</v>
      </c>
      <c r="G1028" t="b">
        <f t="shared" si="16"/>
        <v>0</v>
      </c>
    </row>
    <row r="1029" spans="1:7" hidden="1" x14ac:dyDescent="0.2">
      <c r="A1029">
        <v>7110</v>
      </c>
      <c r="B1029">
        <v>103.355</v>
      </c>
      <c r="C1029">
        <v>102.09399999999999</v>
      </c>
      <c r="D1029">
        <v>100.18300000000001</v>
      </c>
      <c r="E1029">
        <v>4.3490000000000002</v>
      </c>
      <c r="G1029" t="b">
        <f t="shared" si="16"/>
        <v>0</v>
      </c>
    </row>
    <row r="1030" spans="1:7" hidden="1" x14ac:dyDescent="0.2">
      <c r="A1030">
        <v>7115</v>
      </c>
      <c r="B1030">
        <v>103.43899999999999</v>
      </c>
      <c r="C1030">
        <v>102.105</v>
      </c>
      <c r="D1030">
        <v>100.26600000000001</v>
      </c>
      <c r="E1030">
        <v>4.351</v>
      </c>
      <c r="G1030" t="b">
        <f t="shared" si="16"/>
        <v>0</v>
      </c>
    </row>
    <row r="1031" spans="1:7" hidden="1" x14ac:dyDescent="0.2">
      <c r="A1031">
        <v>7120</v>
      </c>
      <c r="B1031">
        <v>103.521</v>
      </c>
      <c r="C1031">
        <v>102.11499999999999</v>
      </c>
      <c r="D1031">
        <v>100.349</v>
      </c>
      <c r="E1031">
        <v>4.351</v>
      </c>
      <c r="G1031" t="b">
        <f t="shared" si="16"/>
        <v>0</v>
      </c>
    </row>
    <row r="1032" spans="1:7" hidden="1" x14ac:dyDescent="0.2">
      <c r="A1032">
        <v>7125</v>
      </c>
      <c r="B1032">
        <v>103.605</v>
      </c>
      <c r="C1032">
        <v>102.126</v>
      </c>
      <c r="D1032">
        <v>100.43300000000001</v>
      </c>
      <c r="E1032">
        <v>4.3520000000000003</v>
      </c>
      <c r="G1032" t="b">
        <f t="shared" si="16"/>
        <v>0</v>
      </c>
    </row>
    <row r="1033" spans="1:7" hidden="1" x14ac:dyDescent="0.2">
      <c r="A1033">
        <v>7130</v>
      </c>
      <c r="B1033">
        <v>103.693</v>
      </c>
      <c r="C1033">
        <v>102.14100000000001</v>
      </c>
      <c r="D1033">
        <v>100.517</v>
      </c>
      <c r="E1033">
        <v>4.3570000000000002</v>
      </c>
      <c r="G1033" t="b">
        <f t="shared" si="16"/>
        <v>0</v>
      </c>
    </row>
    <row r="1034" spans="1:7" hidden="1" x14ac:dyDescent="0.2">
      <c r="A1034">
        <v>7135</v>
      </c>
      <c r="B1034">
        <v>103.782</v>
      </c>
      <c r="C1034">
        <v>102.157</v>
      </c>
      <c r="D1034">
        <v>100.602</v>
      </c>
      <c r="E1034">
        <v>4.3620000000000001</v>
      </c>
      <c r="G1034" t="b">
        <f t="shared" si="16"/>
        <v>0</v>
      </c>
    </row>
    <row r="1035" spans="1:7" hidden="1" x14ac:dyDescent="0.2">
      <c r="A1035">
        <v>7140</v>
      </c>
      <c r="B1035">
        <v>103.86799999999999</v>
      </c>
      <c r="C1035">
        <v>102.17</v>
      </c>
      <c r="D1035">
        <v>100.687</v>
      </c>
      <c r="E1035">
        <v>4.3639999999999999</v>
      </c>
      <c r="G1035" t="b">
        <f t="shared" si="16"/>
        <v>0</v>
      </c>
    </row>
    <row r="1036" spans="1:7" hidden="1" x14ac:dyDescent="0.2">
      <c r="A1036">
        <v>7145</v>
      </c>
      <c r="B1036">
        <v>103.955</v>
      </c>
      <c r="C1036">
        <v>102.184</v>
      </c>
      <c r="D1036">
        <v>100.77200000000001</v>
      </c>
      <c r="E1036">
        <v>4.367</v>
      </c>
      <c r="G1036" t="b">
        <f t="shared" si="16"/>
        <v>0</v>
      </c>
    </row>
    <row r="1037" spans="1:7" hidden="1" x14ac:dyDescent="0.2">
      <c r="A1037">
        <v>7150</v>
      </c>
      <c r="B1037">
        <v>104.04600000000001</v>
      </c>
      <c r="C1037">
        <v>102.202</v>
      </c>
      <c r="D1037">
        <v>100.857</v>
      </c>
      <c r="E1037">
        <v>4.3739999999999997</v>
      </c>
      <c r="G1037" t="b">
        <f t="shared" si="16"/>
        <v>0</v>
      </c>
    </row>
    <row r="1038" spans="1:7" hidden="1" x14ac:dyDescent="0.2">
      <c r="A1038">
        <v>7155</v>
      </c>
      <c r="B1038">
        <v>104.134</v>
      </c>
      <c r="C1038">
        <v>102.217</v>
      </c>
      <c r="D1038">
        <v>100.94199999999999</v>
      </c>
      <c r="E1038">
        <v>4.3780000000000001</v>
      </c>
      <c r="G1038" t="b">
        <f t="shared" si="16"/>
        <v>0</v>
      </c>
    </row>
    <row r="1039" spans="1:7" hidden="1" x14ac:dyDescent="0.2">
      <c r="A1039">
        <v>7160</v>
      </c>
      <c r="B1039">
        <v>104.218</v>
      </c>
      <c r="C1039">
        <v>102.22799999999999</v>
      </c>
      <c r="D1039">
        <v>101.027</v>
      </c>
      <c r="E1039">
        <v>4.3780000000000001</v>
      </c>
      <c r="G1039" t="b">
        <f t="shared" si="16"/>
        <v>0</v>
      </c>
    </row>
    <row r="1040" spans="1:7" hidden="1" x14ac:dyDescent="0.2">
      <c r="A1040">
        <v>7165</v>
      </c>
      <c r="B1040">
        <v>104.30200000000001</v>
      </c>
      <c r="C1040">
        <v>102.239</v>
      </c>
      <c r="D1040">
        <v>101.11199999999999</v>
      </c>
      <c r="E1040">
        <v>4.3780000000000001</v>
      </c>
      <c r="G1040" t="b">
        <f t="shared" si="16"/>
        <v>0</v>
      </c>
    </row>
    <row r="1041" spans="1:7" hidden="1" x14ac:dyDescent="0.2">
      <c r="A1041">
        <v>7170</v>
      </c>
      <c r="B1041">
        <v>104.386</v>
      </c>
      <c r="C1041">
        <v>102.25</v>
      </c>
      <c r="D1041">
        <v>101.197</v>
      </c>
      <c r="E1041">
        <v>4.3780000000000001</v>
      </c>
      <c r="G1041" t="b">
        <f t="shared" si="16"/>
        <v>0</v>
      </c>
    </row>
    <row r="1042" spans="1:7" hidden="1" x14ac:dyDescent="0.2">
      <c r="A1042">
        <v>7175</v>
      </c>
      <c r="B1042">
        <v>104.47</v>
      </c>
      <c r="C1042">
        <v>102.261</v>
      </c>
      <c r="D1042">
        <v>101.282</v>
      </c>
      <c r="E1042">
        <v>4.3780000000000001</v>
      </c>
      <c r="G1042" t="b">
        <f t="shared" si="16"/>
        <v>0</v>
      </c>
    </row>
    <row r="1043" spans="1:7" hidden="1" x14ac:dyDescent="0.2">
      <c r="A1043">
        <v>7180</v>
      </c>
      <c r="B1043">
        <v>104.557</v>
      </c>
      <c r="C1043">
        <v>102.27500000000001</v>
      </c>
      <c r="D1043">
        <v>101.367</v>
      </c>
      <c r="E1043">
        <v>4.3810000000000002</v>
      </c>
      <c r="G1043" t="b">
        <f t="shared" si="16"/>
        <v>0</v>
      </c>
    </row>
    <row r="1044" spans="1:7" hidden="1" x14ac:dyDescent="0.2">
      <c r="A1044">
        <v>7185</v>
      </c>
      <c r="B1044">
        <v>104.648</v>
      </c>
      <c r="C1044">
        <v>102.29300000000001</v>
      </c>
      <c r="D1044">
        <v>101.452</v>
      </c>
      <c r="E1044">
        <v>4.3879999999999999</v>
      </c>
      <c r="G1044" t="b">
        <f t="shared" si="16"/>
        <v>0</v>
      </c>
    </row>
    <row r="1045" spans="1:7" hidden="1" x14ac:dyDescent="0.2">
      <c r="A1045">
        <v>7190</v>
      </c>
      <c r="B1045">
        <v>104.736</v>
      </c>
      <c r="C1045">
        <v>102.307</v>
      </c>
      <c r="D1045">
        <v>101.53700000000001</v>
      </c>
      <c r="E1045">
        <v>4.3920000000000003</v>
      </c>
      <c r="G1045" t="b">
        <f t="shared" si="16"/>
        <v>0</v>
      </c>
    </row>
    <row r="1046" spans="1:7" hidden="1" x14ac:dyDescent="0.2">
      <c r="A1046">
        <v>7195</v>
      </c>
      <c r="B1046">
        <v>104.821</v>
      </c>
      <c r="C1046">
        <v>102.319</v>
      </c>
      <c r="D1046">
        <v>101.622</v>
      </c>
      <c r="E1046">
        <v>4.3929999999999998</v>
      </c>
      <c r="G1046" t="b">
        <f t="shared" si="16"/>
        <v>0</v>
      </c>
    </row>
    <row r="1047" spans="1:7" x14ac:dyDescent="0.2">
      <c r="A1047">
        <v>7200</v>
      </c>
      <c r="B1047">
        <v>104.91</v>
      </c>
      <c r="C1047">
        <v>102.33499999999999</v>
      </c>
      <c r="D1047">
        <v>101.70699999999999</v>
      </c>
      <c r="E1047">
        <v>4.3979999999999997</v>
      </c>
      <c r="F1047">
        <f>0.745699872*B1047</f>
        <v>78.231373571519995</v>
      </c>
      <c r="G1047" t="b">
        <f t="shared" si="16"/>
        <v>1</v>
      </c>
    </row>
    <row r="1048" spans="1:7" hidden="1" x14ac:dyDescent="0.2">
      <c r="A1048">
        <v>7205</v>
      </c>
      <c r="B1048">
        <v>105.002</v>
      </c>
      <c r="C1048">
        <v>102.354</v>
      </c>
      <c r="D1048">
        <v>101.792</v>
      </c>
      <c r="E1048">
        <v>4.4059999999999997</v>
      </c>
      <c r="G1048" t="b">
        <f t="shared" si="16"/>
        <v>0</v>
      </c>
    </row>
    <row r="1049" spans="1:7" hidden="1" x14ac:dyDescent="0.2">
      <c r="A1049">
        <v>7210</v>
      </c>
      <c r="B1049">
        <v>105.095</v>
      </c>
      <c r="C1049">
        <v>102.373</v>
      </c>
      <c r="D1049">
        <v>101.878</v>
      </c>
      <c r="E1049">
        <v>4.4139999999999997</v>
      </c>
      <c r="G1049" t="b">
        <f t="shared" si="16"/>
        <v>0</v>
      </c>
    </row>
    <row r="1050" spans="1:7" hidden="1" x14ac:dyDescent="0.2">
      <c r="A1050">
        <v>7215</v>
      </c>
      <c r="B1050">
        <v>105.18899999999999</v>
      </c>
      <c r="C1050">
        <v>102.393</v>
      </c>
      <c r="D1050">
        <v>101.964</v>
      </c>
      <c r="E1050">
        <v>4.4219999999999997</v>
      </c>
      <c r="G1050" t="b">
        <f t="shared" si="16"/>
        <v>0</v>
      </c>
    </row>
    <row r="1051" spans="1:7" hidden="1" x14ac:dyDescent="0.2">
      <c r="A1051">
        <v>7220</v>
      </c>
      <c r="B1051">
        <v>105.283</v>
      </c>
      <c r="C1051">
        <v>102.414</v>
      </c>
      <c r="D1051">
        <v>102.05200000000001</v>
      </c>
      <c r="E1051">
        <v>4.43</v>
      </c>
      <c r="G1051" t="b">
        <f t="shared" si="16"/>
        <v>0</v>
      </c>
    </row>
    <row r="1052" spans="1:7" hidden="1" x14ac:dyDescent="0.2">
      <c r="A1052">
        <v>7225</v>
      </c>
      <c r="B1052">
        <v>105.377</v>
      </c>
      <c r="C1052">
        <v>102.435</v>
      </c>
      <c r="D1052">
        <v>102.14</v>
      </c>
      <c r="E1052">
        <v>4.4379999999999997</v>
      </c>
      <c r="G1052" t="b">
        <f t="shared" si="16"/>
        <v>0</v>
      </c>
    </row>
    <row r="1053" spans="1:7" hidden="1" x14ac:dyDescent="0.2">
      <c r="A1053">
        <v>7230</v>
      </c>
      <c r="B1053">
        <v>105.471</v>
      </c>
      <c r="C1053">
        <v>102.455</v>
      </c>
      <c r="D1053">
        <v>102.227</v>
      </c>
      <c r="E1053">
        <v>4.4450000000000003</v>
      </c>
      <c r="G1053" t="b">
        <f t="shared" si="16"/>
        <v>0</v>
      </c>
    </row>
    <row r="1054" spans="1:7" hidden="1" x14ac:dyDescent="0.2">
      <c r="A1054">
        <v>7235</v>
      </c>
      <c r="B1054">
        <v>105.565</v>
      </c>
      <c r="C1054">
        <v>102.476</v>
      </c>
      <c r="D1054">
        <v>102.315</v>
      </c>
      <c r="E1054">
        <v>4.4530000000000003</v>
      </c>
      <c r="G1054" t="b">
        <f t="shared" si="16"/>
        <v>0</v>
      </c>
    </row>
    <row r="1055" spans="1:7" hidden="1" x14ac:dyDescent="0.2">
      <c r="A1055">
        <v>7240</v>
      </c>
      <c r="B1055">
        <v>105.663</v>
      </c>
      <c r="C1055">
        <v>102.5</v>
      </c>
      <c r="D1055">
        <v>102.40300000000001</v>
      </c>
      <c r="E1055">
        <v>4.4630000000000001</v>
      </c>
      <c r="G1055" t="b">
        <f t="shared" si="16"/>
        <v>0</v>
      </c>
    </row>
    <row r="1056" spans="1:7" hidden="1" x14ac:dyDescent="0.2">
      <c r="A1056">
        <v>7245</v>
      </c>
      <c r="B1056">
        <v>105.76600000000001</v>
      </c>
      <c r="C1056">
        <v>102.529</v>
      </c>
      <c r="D1056">
        <v>102.49299999999999</v>
      </c>
      <c r="E1056">
        <v>4.4770000000000003</v>
      </c>
      <c r="G1056" t="b">
        <f t="shared" si="16"/>
        <v>0</v>
      </c>
    </row>
    <row r="1057" spans="1:7" hidden="1" x14ac:dyDescent="0.2">
      <c r="A1057">
        <v>7250</v>
      </c>
      <c r="B1057">
        <v>105.867</v>
      </c>
      <c r="C1057">
        <v>102.557</v>
      </c>
      <c r="D1057">
        <v>102.583</v>
      </c>
      <c r="E1057">
        <v>4.49</v>
      </c>
      <c r="G1057" t="b">
        <f t="shared" si="16"/>
        <v>0</v>
      </c>
    </row>
    <row r="1058" spans="1:7" hidden="1" x14ac:dyDescent="0.2">
      <c r="A1058">
        <v>7255</v>
      </c>
      <c r="B1058">
        <v>105.964</v>
      </c>
      <c r="C1058">
        <v>102.58</v>
      </c>
      <c r="D1058">
        <v>102.673</v>
      </c>
      <c r="E1058">
        <v>4.4969999999999999</v>
      </c>
      <c r="G1058" t="b">
        <f t="shared" si="16"/>
        <v>0</v>
      </c>
    </row>
    <row r="1059" spans="1:7" hidden="1" x14ac:dyDescent="0.2">
      <c r="A1059">
        <v>7260</v>
      </c>
      <c r="B1059">
        <v>106.06100000000001</v>
      </c>
      <c r="C1059">
        <v>102.60299999999999</v>
      </c>
      <c r="D1059">
        <v>102.76300000000001</v>
      </c>
      <c r="E1059">
        <v>4.5049999999999999</v>
      </c>
      <c r="G1059" t="b">
        <f t="shared" si="16"/>
        <v>0</v>
      </c>
    </row>
    <row r="1060" spans="1:7" hidden="1" x14ac:dyDescent="0.2">
      <c r="A1060">
        <v>7265</v>
      </c>
      <c r="B1060">
        <v>106.15900000000001</v>
      </c>
      <c r="C1060">
        <v>102.627</v>
      </c>
      <c r="D1060">
        <v>102.855</v>
      </c>
      <c r="E1060">
        <v>4.5129999999999999</v>
      </c>
      <c r="G1060" t="b">
        <f t="shared" si="16"/>
        <v>0</v>
      </c>
    </row>
    <row r="1061" spans="1:7" hidden="1" x14ac:dyDescent="0.2">
      <c r="A1061">
        <v>7270</v>
      </c>
      <c r="B1061">
        <v>106.26</v>
      </c>
      <c r="C1061">
        <v>102.654</v>
      </c>
      <c r="D1061">
        <v>102.949</v>
      </c>
      <c r="E1061">
        <v>4.5209999999999999</v>
      </c>
      <c r="G1061" t="b">
        <f t="shared" si="16"/>
        <v>0</v>
      </c>
    </row>
    <row r="1062" spans="1:7" hidden="1" x14ac:dyDescent="0.2">
      <c r="A1062">
        <v>7275</v>
      </c>
      <c r="B1062">
        <v>106.361</v>
      </c>
      <c r="C1062">
        <v>102.681</v>
      </c>
      <c r="D1062">
        <v>103.044</v>
      </c>
      <c r="E1062">
        <v>4.5289999999999999</v>
      </c>
      <c r="G1062" t="b">
        <f t="shared" si="16"/>
        <v>0</v>
      </c>
    </row>
    <row r="1063" spans="1:7" hidden="1" x14ac:dyDescent="0.2">
      <c r="A1063">
        <v>7280</v>
      </c>
      <c r="B1063">
        <v>106.46299999999999</v>
      </c>
      <c r="C1063">
        <v>102.709</v>
      </c>
      <c r="D1063">
        <v>103.139</v>
      </c>
      <c r="E1063">
        <v>4.5359999999999996</v>
      </c>
      <c r="G1063" t="b">
        <f t="shared" si="16"/>
        <v>0</v>
      </c>
    </row>
    <row r="1064" spans="1:7" hidden="1" x14ac:dyDescent="0.2">
      <c r="A1064">
        <v>7285</v>
      </c>
      <c r="B1064">
        <v>106.565</v>
      </c>
      <c r="C1064">
        <v>102.736</v>
      </c>
      <c r="D1064">
        <v>103.23399999999999</v>
      </c>
      <c r="E1064">
        <v>4.5439999999999996</v>
      </c>
      <c r="G1064" t="b">
        <f t="shared" si="16"/>
        <v>0</v>
      </c>
    </row>
    <row r="1065" spans="1:7" hidden="1" x14ac:dyDescent="0.2">
      <c r="A1065">
        <v>7290</v>
      </c>
      <c r="B1065">
        <v>106.666</v>
      </c>
      <c r="C1065">
        <v>102.76300000000001</v>
      </c>
      <c r="D1065">
        <v>103.32899999999999</v>
      </c>
      <c r="E1065">
        <v>4.5510000000000002</v>
      </c>
      <c r="G1065" t="b">
        <f t="shared" si="16"/>
        <v>0</v>
      </c>
    </row>
    <row r="1066" spans="1:7" hidden="1" x14ac:dyDescent="0.2">
      <c r="A1066">
        <v>7295</v>
      </c>
      <c r="B1066">
        <v>106.765</v>
      </c>
      <c r="C1066">
        <v>102.788</v>
      </c>
      <c r="D1066">
        <v>103.426</v>
      </c>
      <c r="E1066">
        <v>4.5549999999999997</v>
      </c>
      <c r="G1066" t="b">
        <f t="shared" si="16"/>
        <v>0</v>
      </c>
    </row>
    <row r="1067" spans="1:7" x14ac:dyDescent="0.2">
      <c r="A1067">
        <v>7300</v>
      </c>
      <c r="B1067">
        <v>106.863</v>
      </c>
      <c r="C1067">
        <v>102.812</v>
      </c>
      <c r="D1067">
        <v>103.523</v>
      </c>
      <c r="E1067">
        <v>4.556</v>
      </c>
      <c r="F1067">
        <f>0.745699872*B1067</f>
        <v>79.687725421536001</v>
      </c>
      <c r="G1067" t="b">
        <f t="shared" si="16"/>
        <v>1</v>
      </c>
    </row>
    <row r="1068" spans="1:7" hidden="1" x14ac:dyDescent="0.2">
      <c r="A1068">
        <v>7305</v>
      </c>
      <c r="B1068">
        <v>106.964</v>
      </c>
      <c r="C1068">
        <v>102.839</v>
      </c>
      <c r="D1068">
        <v>103.621</v>
      </c>
      <c r="E1068">
        <v>4.5620000000000003</v>
      </c>
      <c r="G1068" t="b">
        <f t="shared" si="16"/>
        <v>0</v>
      </c>
    </row>
    <row r="1069" spans="1:7" hidden="1" x14ac:dyDescent="0.2">
      <c r="A1069">
        <v>7310</v>
      </c>
      <c r="B1069">
        <v>107.069</v>
      </c>
      <c r="C1069">
        <v>102.869</v>
      </c>
      <c r="D1069">
        <v>103.718</v>
      </c>
      <c r="E1069">
        <v>4.57</v>
      </c>
      <c r="G1069" t="b">
        <f t="shared" si="16"/>
        <v>0</v>
      </c>
    </row>
    <row r="1070" spans="1:7" hidden="1" x14ac:dyDescent="0.2">
      <c r="A1070">
        <v>7315</v>
      </c>
      <c r="B1070">
        <v>107.172</v>
      </c>
      <c r="C1070">
        <v>102.898</v>
      </c>
      <c r="D1070">
        <v>103.816</v>
      </c>
      <c r="E1070">
        <v>4.577</v>
      </c>
      <c r="G1070" t="b">
        <f t="shared" si="16"/>
        <v>0</v>
      </c>
    </row>
    <row r="1071" spans="1:7" hidden="1" x14ac:dyDescent="0.2">
      <c r="A1071">
        <v>7320</v>
      </c>
      <c r="B1071">
        <v>107.274</v>
      </c>
      <c r="C1071">
        <v>102.925</v>
      </c>
      <c r="D1071">
        <v>103.913</v>
      </c>
      <c r="E1071">
        <v>4.5819999999999999</v>
      </c>
      <c r="G1071" t="b">
        <f t="shared" si="16"/>
        <v>0</v>
      </c>
    </row>
    <row r="1072" spans="1:7" hidden="1" x14ac:dyDescent="0.2">
      <c r="A1072">
        <v>7325</v>
      </c>
      <c r="B1072">
        <v>107.371</v>
      </c>
      <c r="C1072">
        <v>102.94799999999999</v>
      </c>
      <c r="D1072">
        <v>104.011</v>
      </c>
      <c r="E1072">
        <v>4.5830000000000002</v>
      </c>
      <c r="G1072" t="b">
        <f t="shared" si="16"/>
        <v>0</v>
      </c>
    </row>
    <row r="1073" spans="1:7" hidden="1" x14ac:dyDescent="0.2">
      <c r="A1073">
        <v>7330</v>
      </c>
      <c r="B1073">
        <v>107.471</v>
      </c>
      <c r="C1073">
        <v>102.974</v>
      </c>
      <c r="D1073">
        <v>104.108</v>
      </c>
      <c r="E1073">
        <v>4.5869999999999997</v>
      </c>
      <c r="G1073" t="b">
        <f t="shared" si="16"/>
        <v>0</v>
      </c>
    </row>
    <row r="1074" spans="1:7" hidden="1" x14ac:dyDescent="0.2">
      <c r="A1074">
        <v>7335</v>
      </c>
      <c r="B1074">
        <v>107.575</v>
      </c>
      <c r="C1074">
        <v>103.003</v>
      </c>
      <c r="D1074">
        <v>104.206</v>
      </c>
      <c r="E1074">
        <v>4.5940000000000003</v>
      </c>
      <c r="G1074" t="b">
        <f t="shared" si="16"/>
        <v>0</v>
      </c>
    </row>
    <row r="1075" spans="1:7" hidden="1" x14ac:dyDescent="0.2">
      <c r="A1075">
        <v>7340</v>
      </c>
      <c r="B1075">
        <v>107.679</v>
      </c>
      <c r="C1075">
        <v>103.033</v>
      </c>
      <c r="D1075">
        <v>104.303</v>
      </c>
      <c r="E1075">
        <v>4.6020000000000003</v>
      </c>
      <c r="G1075" t="b">
        <f t="shared" si="16"/>
        <v>0</v>
      </c>
    </row>
    <row r="1076" spans="1:7" hidden="1" x14ac:dyDescent="0.2">
      <c r="A1076">
        <v>7345</v>
      </c>
      <c r="B1076">
        <v>107.783</v>
      </c>
      <c r="C1076">
        <v>103.062</v>
      </c>
      <c r="D1076">
        <v>104.401</v>
      </c>
      <c r="E1076">
        <v>4.609</v>
      </c>
      <c r="G1076" t="b">
        <f t="shared" si="16"/>
        <v>0</v>
      </c>
    </row>
    <row r="1077" spans="1:7" hidden="1" x14ac:dyDescent="0.2">
      <c r="A1077">
        <v>7350</v>
      </c>
      <c r="B1077">
        <v>107.88800000000001</v>
      </c>
      <c r="C1077">
        <v>103.092</v>
      </c>
      <c r="D1077">
        <v>104.499</v>
      </c>
      <c r="E1077">
        <v>4.617</v>
      </c>
      <c r="G1077" t="b">
        <f t="shared" si="16"/>
        <v>0</v>
      </c>
    </row>
    <row r="1078" spans="1:7" hidden="1" x14ac:dyDescent="0.2">
      <c r="A1078">
        <v>7355</v>
      </c>
      <c r="B1078">
        <v>107.992</v>
      </c>
      <c r="C1078">
        <v>103.122</v>
      </c>
      <c r="D1078">
        <v>104.59699999999999</v>
      </c>
      <c r="E1078">
        <v>4.625</v>
      </c>
      <c r="G1078" t="b">
        <f t="shared" si="16"/>
        <v>0</v>
      </c>
    </row>
    <row r="1079" spans="1:7" hidden="1" x14ac:dyDescent="0.2">
      <c r="A1079">
        <v>7360</v>
      </c>
      <c r="B1079">
        <v>108.09699999999999</v>
      </c>
      <c r="C1079">
        <v>103.151</v>
      </c>
      <c r="D1079">
        <v>104.69499999999999</v>
      </c>
      <c r="E1079">
        <v>4.633</v>
      </c>
      <c r="G1079" t="b">
        <f t="shared" si="16"/>
        <v>0</v>
      </c>
    </row>
    <row r="1080" spans="1:7" hidden="1" x14ac:dyDescent="0.2">
      <c r="A1080">
        <v>7365</v>
      </c>
      <c r="B1080">
        <v>108.202</v>
      </c>
      <c r="C1080">
        <v>103.181</v>
      </c>
      <c r="D1080">
        <v>104.794</v>
      </c>
      <c r="E1080">
        <v>4.6399999999999997</v>
      </c>
      <c r="G1080" t="b">
        <f t="shared" si="16"/>
        <v>0</v>
      </c>
    </row>
    <row r="1081" spans="1:7" hidden="1" x14ac:dyDescent="0.2">
      <c r="A1081">
        <v>7370</v>
      </c>
      <c r="B1081">
        <v>108.307</v>
      </c>
      <c r="C1081">
        <v>103.211</v>
      </c>
      <c r="D1081">
        <v>104.892</v>
      </c>
      <c r="E1081">
        <v>4.6479999999999997</v>
      </c>
      <c r="G1081" t="b">
        <f t="shared" si="16"/>
        <v>0</v>
      </c>
    </row>
    <row r="1082" spans="1:7" hidden="1" x14ac:dyDescent="0.2">
      <c r="A1082">
        <v>7375</v>
      </c>
      <c r="B1082">
        <v>108.41200000000001</v>
      </c>
      <c r="C1082">
        <v>103.242</v>
      </c>
      <c r="D1082">
        <v>104.991</v>
      </c>
      <c r="E1082">
        <v>4.6559999999999997</v>
      </c>
      <c r="G1082" t="b">
        <f t="shared" si="16"/>
        <v>0</v>
      </c>
    </row>
    <row r="1083" spans="1:7" hidden="1" x14ac:dyDescent="0.2">
      <c r="A1083">
        <v>7380</v>
      </c>
      <c r="B1083">
        <v>108.521</v>
      </c>
      <c r="C1083">
        <v>103.276</v>
      </c>
      <c r="D1083">
        <v>105.09399999999999</v>
      </c>
      <c r="E1083">
        <v>4.6630000000000003</v>
      </c>
      <c r="G1083" t="b">
        <f t="shared" si="16"/>
        <v>0</v>
      </c>
    </row>
    <row r="1084" spans="1:7" hidden="1" x14ac:dyDescent="0.2">
      <c r="A1084">
        <v>7385</v>
      </c>
      <c r="B1084">
        <v>108.63</v>
      </c>
      <c r="C1084">
        <v>103.309</v>
      </c>
      <c r="D1084">
        <v>105.196</v>
      </c>
      <c r="E1084">
        <v>4.6710000000000003</v>
      </c>
      <c r="G1084" t="b">
        <f t="shared" si="16"/>
        <v>0</v>
      </c>
    </row>
    <row r="1085" spans="1:7" hidden="1" x14ac:dyDescent="0.2">
      <c r="A1085">
        <v>7390</v>
      </c>
      <c r="B1085">
        <v>108.739</v>
      </c>
      <c r="C1085">
        <v>103.343</v>
      </c>
      <c r="D1085">
        <v>105.29900000000001</v>
      </c>
      <c r="E1085">
        <v>4.6779999999999999</v>
      </c>
      <c r="G1085" t="b">
        <f t="shared" si="16"/>
        <v>0</v>
      </c>
    </row>
    <row r="1086" spans="1:7" hidden="1" x14ac:dyDescent="0.2">
      <c r="A1086">
        <v>7395</v>
      </c>
      <c r="B1086">
        <v>108.848</v>
      </c>
      <c r="C1086">
        <v>103.376</v>
      </c>
      <c r="D1086">
        <v>105.401</v>
      </c>
      <c r="E1086">
        <v>4.6859999999999999</v>
      </c>
      <c r="G1086" t="b">
        <f t="shared" si="16"/>
        <v>0</v>
      </c>
    </row>
    <row r="1087" spans="1:7" x14ac:dyDescent="0.2">
      <c r="A1087">
        <v>7400</v>
      </c>
      <c r="B1087">
        <v>108.95399999999999</v>
      </c>
      <c r="C1087">
        <v>103.407</v>
      </c>
      <c r="D1087">
        <v>105.504</v>
      </c>
      <c r="E1087">
        <v>4.6909999999999998</v>
      </c>
      <c r="F1087">
        <f>0.745699872*B1087</f>
        <v>81.246983853887997</v>
      </c>
      <c r="G1087" t="b">
        <f t="shared" si="16"/>
        <v>1</v>
      </c>
    </row>
    <row r="1088" spans="1:7" hidden="1" x14ac:dyDescent="0.2">
      <c r="A1088">
        <v>7405</v>
      </c>
      <c r="B1088">
        <v>109.056</v>
      </c>
      <c r="C1088">
        <v>103.434</v>
      </c>
      <c r="D1088">
        <v>105.607</v>
      </c>
      <c r="E1088">
        <v>4.6909999999999998</v>
      </c>
      <c r="G1088" t="b">
        <f t="shared" si="16"/>
        <v>0</v>
      </c>
    </row>
    <row r="1089" spans="1:7" hidden="1" x14ac:dyDescent="0.2">
      <c r="A1089">
        <v>7410</v>
      </c>
      <c r="B1089">
        <v>109.16200000000001</v>
      </c>
      <c r="C1089">
        <v>103.465</v>
      </c>
      <c r="D1089">
        <v>105.71</v>
      </c>
      <c r="E1089">
        <v>4.6950000000000003</v>
      </c>
      <c r="G1089" t="b">
        <f t="shared" si="16"/>
        <v>0</v>
      </c>
    </row>
    <row r="1090" spans="1:7" hidden="1" x14ac:dyDescent="0.2">
      <c r="A1090">
        <v>7415</v>
      </c>
      <c r="B1090">
        <v>109.271</v>
      </c>
      <c r="C1090">
        <v>103.499</v>
      </c>
      <c r="D1090">
        <v>105.813</v>
      </c>
      <c r="E1090">
        <v>4.7030000000000003</v>
      </c>
      <c r="G1090" t="b">
        <f t="shared" si="16"/>
        <v>0</v>
      </c>
    </row>
    <row r="1091" spans="1:7" hidden="1" x14ac:dyDescent="0.2">
      <c r="A1091">
        <v>7420</v>
      </c>
      <c r="B1091">
        <v>109.381</v>
      </c>
      <c r="C1091">
        <v>103.533</v>
      </c>
      <c r="D1091">
        <v>105.916</v>
      </c>
      <c r="E1091">
        <v>4.71</v>
      </c>
      <c r="G1091" t="b">
        <f t="shared" ref="G1091:G1154" si="17">RIGHT(A1091,2)="00"</f>
        <v>0</v>
      </c>
    </row>
    <row r="1092" spans="1:7" hidden="1" x14ac:dyDescent="0.2">
      <c r="A1092">
        <v>7425</v>
      </c>
      <c r="B1092">
        <v>109.489</v>
      </c>
      <c r="C1092">
        <v>103.566</v>
      </c>
      <c r="D1092">
        <v>106.01900000000001</v>
      </c>
      <c r="E1092">
        <v>4.7169999999999996</v>
      </c>
      <c r="G1092" t="b">
        <f t="shared" si="17"/>
        <v>0</v>
      </c>
    </row>
    <row r="1093" spans="1:7" hidden="1" x14ac:dyDescent="0.2">
      <c r="A1093">
        <v>7430</v>
      </c>
      <c r="B1093">
        <v>109.593</v>
      </c>
      <c r="C1093">
        <v>103.59399999999999</v>
      </c>
      <c r="D1093">
        <v>106.123</v>
      </c>
      <c r="E1093">
        <v>4.718</v>
      </c>
      <c r="G1093" t="b">
        <f t="shared" si="17"/>
        <v>0</v>
      </c>
    </row>
    <row r="1094" spans="1:7" hidden="1" x14ac:dyDescent="0.2">
      <c r="A1094">
        <v>7435</v>
      </c>
      <c r="B1094">
        <v>109.699</v>
      </c>
      <c r="C1094">
        <v>103.624</v>
      </c>
      <c r="D1094">
        <v>106.22799999999999</v>
      </c>
      <c r="E1094">
        <v>4.72</v>
      </c>
      <c r="G1094" t="b">
        <f t="shared" si="17"/>
        <v>0</v>
      </c>
    </row>
    <row r="1095" spans="1:7" hidden="1" x14ac:dyDescent="0.2">
      <c r="A1095">
        <v>7440</v>
      </c>
      <c r="B1095">
        <v>109.81</v>
      </c>
      <c r="C1095">
        <v>103.65900000000001</v>
      </c>
      <c r="D1095">
        <v>106.333</v>
      </c>
      <c r="E1095">
        <v>4.7279999999999998</v>
      </c>
      <c r="G1095" t="b">
        <f t="shared" si="17"/>
        <v>0</v>
      </c>
    </row>
    <row r="1096" spans="1:7" hidden="1" x14ac:dyDescent="0.2">
      <c r="A1096">
        <v>7445</v>
      </c>
      <c r="B1096">
        <v>109.92100000000001</v>
      </c>
      <c r="C1096">
        <v>103.69499999999999</v>
      </c>
      <c r="D1096">
        <v>106.438</v>
      </c>
      <c r="E1096">
        <v>4.7350000000000003</v>
      </c>
      <c r="G1096" t="b">
        <f t="shared" si="17"/>
        <v>0</v>
      </c>
    </row>
    <row r="1097" spans="1:7" hidden="1" x14ac:dyDescent="0.2">
      <c r="A1097">
        <v>7450</v>
      </c>
      <c r="B1097">
        <v>110.032</v>
      </c>
      <c r="C1097">
        <v>103.73</v>
      </c>
      <c r="D1097">
        <v>106.54300000000001</v>
      </c>
      <c r="E1097">
        <v>4.7430000000000003</v>
      </c>
      <c r="G1097" t="b">
        <f t="shared" si="17"/>
        <v>0</v>
      </c>
    </row>
    <row r="1098" spans="1:7" hidden="1" x14ac:dyDescent="0.2">
      <c r="A1098">
        <v>7455</v>
      </c>
      <c r="B1098">
        <v>110.14400000000001</v>
      </c>
      <c r="C1098">
        <v>103.765</v>
      </c>
      <c r="D1098">
        <v>106.648</v>
      </c>
      <c r="E1098">
        <v>4.75</v>
      </c>
      <c r="G1098" t="b">
        <f t="shared" si="17"/>
        <v>0</v>
      </c>
    </row>
    <row r="1099" spans="1:7" hidden="1" x14ac:dyDescent="0.2">
      <c r="A1099">
        <v>7460</v>
      </c>
      <c r="B1099">
        <v>110.259</v>
      </c>
      <c r="C1099">
        <v>103.804</v>
      </c>
      <c r="D1099">
        <v>106.75700000000001</v>
      </c>
      <c r="E1099">
        <v>4.758</v>
      </c>
      <c r="G1099" t="b">
        <f t="shared" si="17"/>
        <v>0</v>
      </c>
    </row>
    <row r="1100" spans="1:7" hidden="1" x14ac:dyDescent="0.2">
      <c r="A1100">
        <v>7465</v>
      </c>
      <c r="B1100">
        <v>110.375</v>
      </c>
      <c r="C1100">
        <v>103.84399999999999</v>
      </c>
      <c r="D1100">
        <v>106.867</v>
      </c>
      <c r="E1100">
        <v>4.7649999999999997</v>
      </c>
      <c r="G1100" t="b">
        <f t="shared" si="17"/>
        <v>0</v>
      </c>
    </row>
    <row r="1101" spans="1:7" hidden="1" x14ac:dyDescent="0.2">
      <c r="A1101">
        <v>7470</v>
      </c>
      <c r="B1101">
        <v>110.491</v>
      </c>
      <c r="C1101">
        <v>103.884</v>
      </c>
      <c r="D1101">
        <v>106.977</v>
      </c>
      <c r="E1101">
        <v>4.7720000000000002</v>
      </c>
      <c r="G1101" t="b">
        <f t="shared" si="17"/>
        <v>0</v>
      </c>
    </row>
    <row r="1102" spans="1:7" hidden="1" x14ac:dyDescent="0.2">
      <c r="A1102">
        <v>7475</v>
      </c>
      <c r="B1102">
        <v>110.6</v>
      </c>
      <c r="C1102">
        <v>103.916</v>
      </c>
      <c r="D1102">
        <v>107.087</v>
      </c>
      <c r="E1102">
        <v>4.7720000000000002</v>
      </c>
      <c r="G1102" t="b">
        <f t="shared" si="17"/>
        <v>0</v>
      </c>
    </row>
    <row r="1103" spans="1:7" hidden="1" x14ac:dyDescent="0.2">
      <c r="A1103">
        <v>7480</v>
      </c>
      <c r="B1103">
        <v>110.71</v>
      </c>
      <c r="C1103">
        <v>103.95099999999999</v>
      </c>
      <c r="D1103">
        <v>107.197</v>
      </c>
      <c r="E1103">
        <v>4.774</v>
      </c>
      <c r="G1103" t="b">
        <f t="shared" si="17"/>
        <v>0</v>
      </c>
    </row>
    <row r="1104" spans="1:7" hidden="1" x14ac:dyDescent="0.2">
      <c r="A1104">
        <v>7485</v>
      </c>
      <c r="B1104">
        <v>110.827</v>
      </c>
      <c r="C1104">
        <v>103.99</v>
      </c>
      <c r="D1104">
        <v>107.307</v>
      </c>
      <c r="E1104">
        <v>4.7809999999999997</v>
      </c>
      <c r="G1104" t="b">
        <f t="shared" si="17"/>
        <v>0</v>
      </c>
    </row>
    <row r="1105" spans="1:7" hidden="1" x14ac:dyDescent="0.2">
      <c r="A1105">
        <v>7490</v>
      </c>
      <c r="B1105">
        <v>110.94</v>
      </c>
      <c r="C1105">
        <v>104.027</v>
      </c>
      <c r="D1105">
        <v>107.41800000000001</v>
      </c>
      <c r="E1105">
        <v>4.7859999999999996</v>
      </c>
      <c r="G1105" t="b">
        <f t="shared" si="17"/>
        <v>0</v>
      </c>
    </row>
    <row r="1106" spans="1:7" hidden="1" x14ac:dyDescent="0.2">
      <c r="A1106">
        <v>7495</v>
      </c>
      <c r="B1106">
        <v>111.05</v>
      </c>
      <c r="C1106">
        <v>104.06</v>
      </c>
      <c r="D1106">
        <v>107.52800000000001</v>
      </c>
      <c r="E1106">
        <v>4.7859999999999996</v>
      </c>
      <c r="G1106" t="b">
        <f t="shared" si="17"/>
        <v>0</v>
      </c>
    </row>
    <row r="1107" spans="1:7" x14ac:dyDescent="0.2">
      <c r="A1107">
        <v>7500</v>
      </c>
      <c r="B1107">
        <v>111.163</v>
      </c>
      <c r="C1107">
        <v>104.09699999999999</v>
      </c>
      <c r="D1107">
        <v>107.639</v>
      </c>
      <c r="E1107">
        <v>4.79</v>
      </c>
      <c r="F1107">
        <f>0.745699872*B1107</f>
        <v>82.894234871135993</v>
      </c>
      <c r="G1107" t="b">
        <f t="shared" si="17"/>
        <v>1</v>
      </c>
    </row>
    <row r="1108" spans="1:7" hidden="1" x14ac:dyDescent="0.2">
      <c r="A1108">
        <v>7505</v>
      </c>
      <c r="B1108">
        <v>111.28</v>
      </c>
      <c r="C1108">
        <v>104.137</v>
      </c>
      <c r="D1108">
        <v>107.749</v>
      </c>
      <c r="E1108">
        <v>4.798</v>
      </c>
      <c r="G1108" t="b">
        <f t="shared" si="17"/>
        <v>0</v>
      </c>
    </row>
    <row r="1109" spans="1:7" hidden="1" x14ac:dyDescent="0.2">
      <c r="A1109">
        <v>7510</v>
      </c>
      <c r="B1109">
        <v>111.396</v>
      </c>
      <c r="C1109">
        <v>104.17700000000001</v>
      </c>
      <c r="D1109">
        <v>107.86</v>
      </c>
      <c r="E1109">
        <v>4.8049999999999997</v>
      </c>
      <c r="G1109" t="b">
        <f t="shared" si="17"/>
        <v>0</v>
      </c>
    </row>
    <row r="1110" spans="1:7" hidden="1" x14ac:dyDescent="0.2">
      <c r="A1110">
        <v>7515</v>
      </c>
      <c r="B1110">
        <v>111.515</v>
      </c>
      <c r="C1110">
        <v>104.218</v>
      </c>
      <c r="D1110">
        <v>107.97199999999999</v>
      </c>
      <c r="E1110">
        <v>4.8129999999999997</v>
      </c>
      <c r="G1110" t="b">
        <f t="shared" si="17"/>
        <v>0</v>
      </c>
    </row>
    <row r="1111" spans="1:7" hidden="1" x14ac:dyDescent="0.2">
      <c r="A1111">
        <v>7520</v>
      </c>
      <c r="B1111">
        <v>111.626</v>
      </c>
      <c r="C1111">
        <v>104.253</v>
      </c>
      <c r="D1111">
        <v>108.084</v>
      </c>
      <c r="E1111">
        <v>4.8129999999999997</v>
      </c>
      <c r="G1111" t="b">
        <f t="shared" si="17"/>
        <v>0</v>
      </c>
    </row>
    <row r="1112" spans="1:7" hidden="1" x14ac:dyDescent="0.2">
      <c r="A1112">
        <v>7525</v>
      </c>
      <c r="B1112">
        <v>111.74</v>
      </c>
      <c r="C1112">
        <v>104.29</v>
      </c>
      <c r="D1112">
        <v>108.197</v>
      </c>
      <c r="E1112">
        <v>4.8150000000000004</v>
      </c>
      <c r="G1112" t="b">
        <f t="shared" si="17"/>
        <v>0</v>
      </c>
    </row>
    <row r="1113" spans="1:7" hidden="1" x14ac:dyDescent="0.2">
      <c r="A1113">
        <v>7530</v>
      </c>
      <c r="B1113">
        <v>111.858</v>
      </c>
      <c r="C1113">
        <v>104.331</v>
      </c>
      <c r="D1113">
        <v>108.31</v>
      </c>
      <c r="E1113">
        <v>4.8230000000000004</v>
      </c>
      <c r="G1113" t="b">
        <f t="shared" si="17"/>
        <v>0</v>
      </c>
    </row>
    <row r="1114" spans="1:7" hidden="1" x14ac:dyDescent="0.2">
      <c r="A1114">
        <v>7535</v>
      </c>
      <c r="B1114">
        <v>111.977</v>
      </c>
      <c r="C1114">
        <v>104.372</v>
      </c>
      <c r="D1114">
        <v>108.422</v>
      </c>
      <c r="E1114">
        <v>4.83</v>
      </c>
      <c r="G1114" t="b">
        <f t="shared" si="17"/>
        <v>0</v>
      </c>
    </row>
    <row r="1115" spans="1:7" hidden="1" x14ac:dyDescent="0.2">
      <c r="A1115">
        <v>7540</v>
      </c>
      <c r="B1115">
        <v>112.098</v>
      </c>
      <c r="C1115">
        <v>104.416</v>
      </c>
      <c r="D1115">
        <v>108.536</v>
      </c>
      <c r="E1115">
        <v>4.8369999999999997</v>
      </c>
      <c r="G1115" t="b">
        <f t="shared" si="17"/>
        <v>0</v>
      </c>
    </row>
    <row r="1116" spans="1:7" hidden="1" x14ac:dyDescent="0.2">
      <c r="A1116">
        <v>7545</v>
      </c>
      <c r="B1116">
        <v>112.223</v>
      </c>
      <c r="C1116">
        <v>104.46299999999999</v>
      </c>
      <c r="D1116">
        <v>108.651</v>
      </c>
      <c r="E1116">
        <v>4.8440000000000003</v>
      </c>
      <c r="G1116" t="b">
        <f t="shared" si="17"/>
        <v>0</v>
      </c>
    </row>
    <row r="1117" spans="1:7" hidden="1" x14ac:dyDescent="0.2">
      <c r="A1117">
        <v>7550</v>
      </c>
      <c r="B1117">
        <v>112.349</v>
      </c>
      <c r="C1117">
        <v>104.511</v>
      </c>
      <c r="D1117">
        <v>108.76600000000001</v>
      </c>
      <c r="E1117">
        <v>4.8520000000000003</v>
      </c>
      <c r="G1117" t="b">
        <f t="shared" si="17"/>
        <v>0</v>
      </c>
    </row>
    <row r="1118" spans="1:7" hidden="1" x14ac:dyDescent="0.2">
      <c r="A1118">
        <v>7555</v>
      </c>
      <c r="B1118">
        <v>112.474</v>
      </c>
      <c r="C1118">
        <v>104.55800000000001</v>
      </c>
      <c r="D1118">
        <v>108.881</v>
      </c>
      <c r="E1118">
        <v>4.859</v>
      </c>
      <c r="G1118" t="b">
        <f t="shared" si="17"/>
        <v>0</v>
      </c>
    </row>
    <row r="1119" spans="1:7" hidden="1" x14ac:dyDescent="0.2">
      <c r="A1119">
        <v>7560</v>
      </c>
      <c r="B1119">
        <v>112.599</v>
      </c>
      <c r="C1119">
        <v>104.605</v>
      </c>
      <c r="D1119">
        <v>108.996</v>
      </c>
      <c r="E1119">
        <v>4.867</v>
      </c>
      <c r="G1119" t="b">
        <f t="shared" si="17"/>
        <v>0</v>
      </c>
    </row>
    <row r="1120" spans="1:7" hidden="1" x14ac:dyDescent="0.2">
      <c r="A1120">
        <v>7565</v>
      </c>
      <c r="B1120">
        <v>112.732</v>
      </c>
      <c r="C1120">
        <v>104.65900000000001</v>
      </c>
      <c r="D1120">
        <v>109.111</v>
      </c>
      <c r="E1120">
        <v>4.8810000000000002</v>
      </c>
      <c r="G1120" t="b">
        <f t="shared" si="17"/>
        <v>0</v>
      </c>
    </row>
    <row r="1121" spans="1:7" hidden="1" x14ac:dyDescent="0.2">
      <c r="A1121">
        <v>7570</v>
      </c>
      <c r="B1121">
        <v>112.864</v>
      </c>
      <c r="C1121">
        <v>104.71299999999999</v>
      </c>
      <c r="D1121">
        <v>109.23099999999999</v>
      </c>
      <c r="E1121">
        <v>4.8949999999999996</v>
      </c>
      <c r="G1121" t="b">
        <f t="shared" si="17"/>
        <v>0</v>
      </c>
    </row>
    <row r="1122" spans="1:7" hidden="1" x14ac:dyDescent="0.2">
      <c r="A1122">
        <v>7575</v>
      </c>
      <c r="B1122">
        <v>112.991</v>
      </c>
      <c r="C1122">
        <v>104.761</v>
      </c>
      <c r="D1122">
        <v>109.351</v>
      </c>
      <c r="E1122">
        <v>4.9029999999999996</v>
      </c>
      <c r="G1122" t="b">
        <f t="shared" si="17"/>
        <v>0</v>
      </c>
    </row>
    <row r="1123" spans="1:7" hidden="1" x14ac:dyDescent="0.2">
      <c r="A1123">
        <v>7580</v>
      </c>
      <c r="B1123">
        <v>113.117</v>
      </c>
      <c r="C1123">
        <v>104.809</v>
      </c>
      <c r="D1123">
        <v>109.471</v>
      </c>
      <c r="E1123">
        <v>4.91</v>
      </c>
      <c r="G1123" t="b">
        <f t="shared" si="17"/>
        <v>0</v>
      </c>
    </row>
    <row r="1124" spans="1:7" hidden="1" x14ac:dyDescent="0.2">
      <c r="A1124">
        <v>7585</v>
      </c>
      <c r="B1124">
        <v>113.24299999999999</v>
      </c>
      <c r="C1124">
        <v>104.85599999999999</v>
      </c>
      <c r="D1124">
        <v>109.59099999999999</v>
      </c>
      <c r="E1124">
        <v>4.9180000000000001</v>
      </c>
      <c r="G1124" t="b">
        <f t="shared" si="17"/>
        <v>0</v>
      </c>
    </row>
    <row r="1125" spans="1:7" hidden="1" x14ac:dyDescent="0.2">
      <c r="A1125">
        <v>7590</v>
      </c>
      <c r="B1125">
        <v>113.369</v>
      </c>
      <c r="C1125">
        <v>104.904</v>
      </c>
      <c r="D1125">
        <v>109.711</v>
      </c>
      <c r="E1125">
        <v>4.9249999999999998</v>
      </c>
      <c r="G1125" t="b">
        <f t="shared" si="17"/>
        <v>0</v>
      </c>
    </row>
    <row r="1126" spans="1:7" hidden="1" x14ac:dyDescent="0.2">
      <c r="A1126">
        <v>7595</v>
      </c>
      <c r="B1126">
        <v>113.49299999999999</v>
      </c>
      <c r="C1126">
        <v>104.95</v>
      </c>
      <c r="D1126">
        <v>109.82899999999999</v>
      </c>
      <c r="E1126">
        <v>4.9329999999999998</v>
      </c>
      <c r="G1126" t="b">
        <f t="shared" si="17"/>
        <v>0</v>
      </c>
    </row>
    <row r="1127" spans="1:7" x14ac:dyDescent="0.2">
      <c r="A1127">
        <v>7600</v>
      </c>
      <c r="B1127">
        <v>113.617</v>
      </c>
      <c r="C1127">
        <v>104.995</v>
      </c>
      <c r="D1127">
        <v>109.947</v>
      </c>
      <c r="E1127">
        <v>4.9400000000000004</v>
      </c>
      <c r="F1127">
        <f>0.745699872*B1127</f>
        <v>84.724182357024006</v>
      </c>
      <c r="G1127" t="b">
        <f t="shared" si="17"/>
        <v>1</v>
      </c>
    </row>
    <row r="1128" spans="1:7" hidden="1" x14ac:dyDescent="0.2">
      <c r="A1128">
        <v>7605</v>
      </c>
      <c r="B1128">
        <v>113.74</v>
      </c>
      <c r="C1128">
        <v>105.04</v>
      </c>
      <c r="D1128">
        <v>110.06399999999999</v>
      </c>
      <c r="E1128">
        <v>4.9470000000000001</v>
      </c>
      <c r="G1128" t="b">
        <f t="shared" si="17"/>
        <v>0</v>
      </c>
    </row>
    <row r="1129" spans="1:7" hidden="1" x14ac:dyDescent="0.2">
      <c r="A1129">
        <v>7610</v>
      </c>
      <c r="B1129">
        <v>113.864</v>
      </c>
      <c r="C1129">
        <v>105.08499999999999</v>
      </c>
      <c r="D1129">
        <v>110.182</v>
      </c>
      <c r="E1129">
        <v>4.9550000000000001</v>
      </c>
      <c r="G1129" t="b">
        <f t="shared" si="17"/>
        <v>0</v>
      </c>
    </row>
    <row r="1130" spans="1:7" hidden="1" x14ac:dyDescent="0.2">
      <c r="A1130">
        <v>7615</v>
      </c>
      <c r="B1130">
        <v>113.98699999999999</v>
      </c>
      <c r="C1130">
        <v>105.13</v>
      </c>
      <c r="D1130">
        <v>110.29900000000001</v>
      </c>
      <c r="E1130">
        <v>4.9619999999999997</v>
      </c>
      <c r="G1130" t="b">
        <f t="shared" si="17"/>
        <v>0</v>
      </c>
    </row>
    <row r="1131" spans="1:7" hidden="1" x14ac:dyDescent="0.2">
      <c r="A1131">
        <v>7620</v>
      </c>
      <c r="B1131">
        <v>114.111</v>
      </c>
      <c r="C1131">
        <v>105.175</v>
      </c>
      <c r="D1131">
        <v>110.417</v>
      </c>
      <c r="E1131">
        <v>4.97</v>
      </c>
      <c r="G1131" t="b">
        <f t="shared" si="17"/>
        <v>0</v>
      </c>
    </row>
    <row r="1132" spans="1:7" hidden="1" x14ac:dyDescent="0.2">
      <c r="A1132">
        <v>7625</v>
      </c>
      <c r="B1132">
        <v>114.23399999999999</v>
      </c>
      <c r="C1132">
        <v>105.22</v>
      </c>
      <c r="D1132">
        <v>110.53400000000001</v>
      </c>
      <c r="E1132">
        <v>4.9770000000000003</v>
      </c>
      <c r="G1132" t="b">
        <f t="shared" si="17"/>
        <v>0</v>
      </c>
    </row>
    <row r="1133" spans="1:7" hidden="1" x14ac:dyDescent="0.2">
      <c r="A1133">
        <v>7630</v>
      </c>
      <c r="B1133">
        <v>114.358</v>
      </c>
      <c r="C1133">
        <v>105.264</v>
      </c>
      <c r="D1133">
        <v>110.652</v>
      </c>
      <c r="E1133">
        <v>4.984</v>
      </c>
      <c r="G1133" t="b">
        <f t="shared" si="17"/>
        <v>0</v>
      </c>
    </row>
    <row r="1134" spans="1:7" hidden="1" x14ac:dyDescent="0.2">
      <c r="A1134">
        <v>7635</v>
      </c>
      <c r="B1134">
        <v>114.48399999999999</v>
      </c>
      <c r="C1134">
        <v>105.31100000000001</v>
      </c>
      <c r="D1134">
        <v>110.76900000000001</v>
      </c>
      <c r="E1134">
        <v>4.9939999999999998</v>
      </c>
      <c r="G1134" t="b">
        <f t="shared" si="17"/>
        <v>0</v>
      </c>
    </row>
    <row r="1135" spans="1:7" hidden="1" x14ac:dyDescent="0.2">
      <c r="A1135">
        <v>7640</v>
      </c>
      <c r="B1135">
        <v>114.614</v>
      </c>
      <c r="C1135">
        <v>105.36199999999999</v>
      </c>
      <c r="D1135">
        <v>110.887</v>
      </c>
      <c r="E1135">
        <v>5.008</v>
      </c>
      <c r="G1135" t="b">
        <f t="shared" si="17"/>
        <v>0</v>
      </c>
    </row>
    <row r="1136" spans="1:7" hidden="1" x14ac:dyDescent="0.2">
      <c r="A1136">
        <v>7645</v>
      </c>
      <c r="B1136">
        <v>114.741</v>
      </c>
      <c r="C1136">
        <v>105.41</v>
      </c>
      <c r="D1136">
        <v>111.004</v>
      </c>
      <c r="E1136">
        <v>5.0190000000000001</v>
      </c>
      <c r="G1136" t="b">
        <f t="shared" si="17"/>
        <v>0</v>
      </c>
    </row>
    <row r="1137" spans="1:7" hidden="1" x14ac:dyDescent="0.2">
      <c r="A1137">
        <v>7650</v>
      </c>
      <c r="B1137">
        <v>114.867</v>
      </c>
      <c r="C1137">
        <v>105.45699999999999</v>
      </c>
      <c r="D1137">
        <v>111.124</v>
      </c>
      <c r="E1137">
        <v>5.0279999999999996</v>
      </c>
      <c r="G1137" t="b">
        <f t="shared" si="17"/>
        <v>0</v>
      </c>
    </row>
    <row r="1138" spans="1:7" hidden="1" x14ac:dyDescent="0.2">
      <c r="A1138">
        <v>7655</v>
      </c>
      <c r="B1138">
        <v>114.99299999999999</v>
      </c>
      <c r="C1138">
        <v>105.503</v>
      </c>
      <c r="D1138">
        <v>111.244</v>
      </c>
      <c r="E1138">
        <v>5.0350000000000001</v>
      </c>
      <c r="G1138" t="b">
        <f t="shared" si="17"/>
        <v>0</v>
      </c>
    </row>
    <row r="1139" spans="1:7" hidden="1" x14ac:dyDescent="0.2">
      <c r="A1139">
        <v>7660</v>
      </c>
      <c r="B1139">
        <v>115.119</v>
      </c>
      <c r="C1139">
        <v>105.55</v>
      </c>
      <c r="D1139">
        <v>111.364</v>
      </c>
      <c r="E1139">
        <v>5.0419999999999998</v>
      </c>
      <c r="G1139" t="b">
        <f t="shared" si="17"/>
        <v>0</v>
      </c>
    </row>
    <row r="1140" spans="1:7" hidden="1" x14ac:dyDescent="0.2">
      <c r="A1140">
        <v>7665</v>
      </c>
      <c r="B1140">
        <v>115.245</v>
      </c>
      <c r="C1140">
        <v>105.596</v>
      </c>
      <c r="D1140">
        <v>111.48399999999999</v>
      </c>
      <c r="E1140">
        <v>5.0490000000000004</v>
      </c>
      <c r="G1140" t="b">
        <f t="shared" si="17"/>
        <v>0</v>
      </c>
    </row>
    <row r="1141" spans="1:7" hidden="1" x14ac:dyDescent="0.2">
      <c r="A1141">
        <v>7670</v>
      </c>
      <c r="B1141">
        <v>115.371</v>
      </c>
      <c r="C1141">
        <v>105.643</v>
      </c>
      <c r="D1141">
        <v>111.604</v>
      </c>
      <c r="E1141">
        <v>5.0570000000000004</v>
      </c>
      <c r="G1141" t="b">
        <f t="shared" si="17"/>
        <v>0</v>
      </c>
    </row>
    <row r="1142" spans="1:7" hidden="1" x14ac:dyDescent="0.2">
      <c r="A1142">
        <v>7675</v>
      </c>
      <c r="B1142">
        <v>115.497</v>
      </c>
      <c r="C1142">
        <v>105.68899999999999</v>
      </c>
      <c r="D1142">
        <v>111.724</v>
      </c>
      <c r="E1142">
        <v>5.0640000000000001</v>
      </c>
      <c r="G1142" t="b">
        <f t="shared" si="17"/>
        <v>0</v>
      </c>
    </row>
    <row r="1143" spans="1:7" hidden="1" x14ac:dyDescent="0.2">
      <c r="A1143">
        <v>7680</v>
      </c>
      <c r="B1143">
        <v>115.623</v>
      </c>
      <c r="C1143">
        <v>105.736</v>
      </c>
      <c r="D1143">
        <v>111.84399999999999</v>
      </c>
      <c r="E1143">
        <v>5.0720000000000001</v>
      </c>
      <c r="G1143" t="b">
        <f t="shared" si="17"/>
        <v>0</v>
      </c>
    </row>
    <row r="1144" spans="1:7" hidden="1" x14ac:dyDescent="0.2">
      <c r="A1144">
        <v>7685</v>
      </c>
      <c r="B1144">
        <v>115.749</v>
      </c>
      <c r="C1144">
        <v>105.782</v>
      </c>
      <c r="D1144">
        <v>111.964</v>
      </c>
      <c r="E1144">
        <v>5.0789999999999997</v>
      </c>
      <c r="G1144" t="b">
        <f t="shared" si="17"/>
        <v>0</v>
      </c>
    </row>
    <row r="1145" spans="1:7" hidden="1" x14ac:dyDescent="0.2">
      <c r="A1145">
        <v>7690</v>
      </c>
      <c r="B1145">
        <v>115.872</v>
      </c>
      <c r="C1145">
        <v>105.82599999999999</v>
      </c>
      <c r="D1145">
        <v>112.084</v>
      </c>
      <c r="E1145">
        <v>5.0839999999999996</v>
      </c>
      <c r="G1145" t="b">
        <f t="shared" si="17"/>
        <v>0</v>
      </c>
    </row>
    <row r="1146" spans="1:7" hidden="1" x14ac:dyDescent="0.2">
      <c r="A1146">
        <v>7695</v>
      </c>
      <c r="B1146">
        <v>115.992</v>
      </c>
      <c r="C1146">
        <v>105.867</v>
      </c>
      <c r="D1146">
        <v>112.20399999999999</v>
      </c>
      <c r="E1146">
        <v>5.085</v>
      </c>
      <c r="G1146" t="b">
        <f t="shared" si="17"/>
        <v>0</v>
      </c>
    </row>
    <row r="1147" spans="1:7" x14ac:dyDescent="0.2">
      <c r="A1147">
        <v>7700</v>
      </c>
      <c r="B1147">
        <v>116.114</v>
      </c>
      <c r="C1147">
        <v>105.90900000000001</v>
      </c>
      <c r="D1147">
        <v>112.324</v>
      </c>
      <c r="E1147">
        <v>5.0880000000000001</v>
      </c>
      <c r="F1147">
        <f>0.745699872*B1147</f>
        <v>86.586194937407996</v>
      </c>
      <c r="G1147" t="b">
        <f t="shared" si="17"/>
        <v>1</v>
      </c>
    </row>
    <row r="1148" spans="1:7" hidden="1" x14ac:dyDescent="0.2">
      <c r="A1148">
        <v>7705</v>
      </c>
      <c r="B1148">
        <v>116.241</v>
      </c>
      <c r="C1148">
        <v>105.956</v>
      </c>
      <c r="D1148">
        <v>112.446</v>
      </c>
      <c r="E1148">
        <v>5.0940000000000003</v>
      </c>
      <c r="G1148" t="b">
        <f t="shared" si="17"/>
        <v>0</v>
      </c>
    </row>
    <row r="1149" spans="1:7" hidden="1" x14ac:dyDescent="0.2">
      <c r="A1149">
        <v>7710</v>
      </c>
      <c r="B1149">
        <v>116.369</v>
      </c>
      <c r="C1149">
        <v>106.004</v>
      </c>
      <c r="D1149">
        <v>112.568</v>
      </c>
      <c r="E1149">
        <v>5.1020000000000003</v>
      </c>
      <c r="G1149" t="b">
        <f t="shared" si="17"/>
        <v>0</v>
      </c>
    </row>
    <row r="1150" spans="1:7" hidden="1" x14ac:dyDescent="0.2">
      <c r="A1150">
        <v>7715</v>
      </c>
      <c r="B1150">
        <v>116.498</v>
      </c>
      <c r="C1150">
        <v>106.053</v>
      </c>
      <c r="D1150">
        <v>112.691</v>
      </c>
      <c r="E1150">
        <v>5.109</v>
      </c>
      <c r="G1150" t="b">
        <f t="shared" si="17"/>
        <v>0</v>
      </c>
    </row>
    <row r="1151" spans="1:7" hidden="1" x14ac:dyDescent="0.2">
      <c r="A1151">
        <v>7720</v>
      </c>
      <c r="B1151">
        <v>116.626</v>
      </c>
      <c r="C1151">
        <v>106.101</v>
      </c>
      <c r="D1151">
        <v>112.813</v>
      </c>
      <c r="E1151">
        <v>5.1159999999999997</v>
      </c>
      <c r="G1151" t="b">
        <f t="shared" si="17"/>
        <v>0</v>
      </c>
    </row>
    <row r="1152" spans="1:7" hidden="1" x14ac:dyDescent="0.2">
      <c r="A1152">
        <v>7725</v>
      </c>
      <c r="B1152">
        <v>116.754</v>
      </c>
      <c r="C1152">
        <v>106.149</v>
      </c>
      <c r="D1152">
        <v>112.93600000000001</v>
      </c>
      <c r="E1152">
        <v>5.1239999999999997</v>
      </c>
      <c r="G1152" t="b">
        <f t="shared" si="17"/>
        <v>0</v>
      </c>
    </row>
    <row r="1153" spans="1:7" hidden="1" x14ac:dyDescent="0.2">
      <c r="A1153">
        <v>7730</v>
      </c>
      <c r="B1153">
        <v>116.884</v>
      </c>
      <c r="C1153">
        <v>106.19799999999999</v>
      </c>
      <c r="D1153">
        <v>113.06</v>
      </c>
      <c r="E1153">
        <v>5.1310000000000002</v>
      </c>
      <c r="G1153" t="b">
        <f t="shared" si="17"/>
        <v>0</v>
      </c>
    </row>
    <row r="1154" spans="1:7" hidden="1" x14ac:dyDescent="0.2">
      <c r="A1154">
        <v>7735</v>
      </c>
      <c r="B1154">
        <v>117.015</v>
      </c>
      <c r="C1154">
        <v>106.248</v>
      </c>
      <c r="D1154">
        <v>113.184</v>
      </c>
      <c r="E1154">
        <v>5.1379999999999999</v>
      </c>
      <c r="G1154" t="b">
        <f t="shared" si="17"/>
        <v>0</v>
      </c>
    </row>
    <row r="1155" spans="1:7" hidden="1" x14ac:dyDescent="0.2">
      <c r="A1155">
        <v>7740</v>
      </c>
      <c r="B1155">
        <v>117.145</v>
      </c>
      <c r="C1155">
        <v>106.298</v>
      </c>
      <c r="D1155">
        <v>113.309</v>
      </c>
      <c r="E1155">
        <v>5.1459999999999999</v>
      </c>
      <c r="G1155" t="b">
        <f t="shared" ref="G1155:G1218" si="18">RIGHT(A1155,2)="00"</f>
        <v>0</v>
      </c>
    </row>
    <row r="1156" spans="1:7" hidden="1" x14ac:dyDescent="0.2">
      <c r="A1156">
        <v>7745</v>
      </c>
      <c r="B1156">
        <v>117.276</v>
      </c>
      <c r="C1156">
        <v>106.348</v>
      </c>
      <c r="D1156">
        <v>113.434</v>
      </c>
      <c r="E1156">
        <v>5.1529999999999996</v>
      </c>
      <c r="G1156" t="b">
        <f t="shared" si="18"/>
        <v>0</v>
      </c>
    </row>
    <row r="1157" spans="1:7" hidden="1" x14ac:dyDescent="0.2">
      <c r="A1157">
        <v>7750</v>
      </c>
      <c r="B1157">
        <v>117.407</v>
      </c>
      <c r="C1157">
        <v>106.398</v>
      </c>
      <c r="D1157">
        <v>113.559</v>
      </c>
      <c r="E1157">
        <v>5.16</v>
      </c>
      <c r="G1157" t="b">
        <f t="shared" si="18"/>
        <v>0</v>
      </c>
    </row>
    <row r="1158" spans="1:7" hidden="1" x14ac:dyDescent="0.2">
      <c r="A1158">
        <v>7755</v>
      </c>
      <c r="B1158">
        <v>117.538</v>
      </c>
      <c r="C1158">
        <v>106.447</v>
      </c>
      <c r="D1158">
        <v>113.684</v>
      </c>
      <c r="E1158">
        <v>5.1680000000000001</v>
      </c>
      <c r="G1158" t="b">
        <f t="shared" si="18"/>
        <v>0</v>
      </c>
    </row>
    <row r="1159" spans="1:7" hidden="1" x14ac:dyDescent="0.2">
      <c r="A1159">
        <v>7760</v>
      </c>
      <c r="B1159">
        <v>117.666</v>
      </c>
      <c r="C1159">
        <v>106.495</v>
      </c>
      <c r="D1159">
        <v>113.807</v>
      </c>
      <c r="E1159">
        <v>5.1749999999999998</v>
      </c>
      <c r="G1159" t="b">
        <f t="shared" si="18"/>
        <v>0</v>
      </c>
    </row>
    <row r="1160" spans="1:7" hidden="1" x14ac:dyDescent="0.2">
      <c r="A1160">
        <v>7765</v>
      </c>
      <c r="B1160">
        <v>117.795</v>
      </c>
      <c r="C1160">
        <v>106.54300000000001</v>
      </c>
      <c r="D1160">
        <v>113.93</v>
      </c>
      <c r="E1160">
        <v>5.1820000000000004</v>
      </c>
      <c r="G1160" t="b">
        <f t="shared" si="18"/>
        <v>0</v>
      </c>
    </row>
    <row r="1161" spans="1:7" hidden="1" x14ac:dyDescent="0.2">
      <c r="A1161">
        <v>7770</v>
      </c>
      <c r="B1161">
        <v>117.923</v>
      </c>
      <c r="C1161">
        <v>106.59</v>
      </c>
      <c r="D1161">
        <v>114.05200000000001</v>
      </c>
      <c r="E1161">
        <v>5.1890000000000001</v>
      </c>
      <c r="G1161" t="b">
        <f t="shared" si="18"/>
        <v>0</v>
      </c>
    </row>
    <row r="1162" spans="1:7" hidden="1" x14ac:dyDescent="0.2">
      <c r="A1162">
        <v>7775</v>
      </c>
      <c r="B1162">
        <v>118.05200000000001</v>
      </c>
      <c r="C1162">
        <v>106.63800000000001</v>
      </c>
      <c r="D1162">
        <v>114.175</v>
      </c>
      <c r="E1162">
        <v>5.1970000000000001</v>
      </c>
      <c r="G1162" t="b">
        <f t="shared" si="18"/>
        <v>0</v>
      </c>
    </row>
    <row r="1163" spans="1:7" hidden="1" x14ac:dyDescent="0.2">
      <c r="A1163">
        <v>7780</v>
      </c>
      <c r="B1163">
        <v>118.18</v>
      </c>
      <c r="C1163">
        <v>106.685</v>
      </c>
      <c r="D1163">
        <v>114.297</v>
      </c>
      <c r="E1163">
        <v>5.2039999999999997</v>
      </c>
      <c r="G1163" t="b">
        <f t="shared" si="18"/>
        <v>0</v>
      </c>
    </row>
    <row r="1164" spans="1:7" hidden="1" x14ac:dyDescent="0.2">
      <c r="A1164">
        <v>7785</v>
      </c>
      <c r="B1164">
        <v>118.30800000000001</v>
      </c>
      <c r="C1164">
        <v>106.732</v>
      </c>
      <c r="D1164">
        <v>114.42</v>
      </c>
      <c r="E1164">
        <v>5.2110000000000003</v>
      </c>
      <c r="G1164" t="b">
        <f t="shared" si="18"/>
        <v>0</v>
      </c>
    </row>
    <row r="1165" spans="1:7" hidden="1" x14ac:dyDescent="0.2">
      <c r="A1165">
        <v>7790</v>
      </c>
      <c r="B1165">
        <v>118.437</v>
      </c>
      <c r="C1165">
        <v>106.78</v>
      </c>
      <c r="D1165">
        <v>114.542</v>
      </c>
      <c r="E1165">
        <v>5.2190000000000003</v>
      </c>
      <c r="G1165" t="b">
        <f t="shared" si="18"/>
        <v>0</v>
      </c>
    </row>
    <row r="1166" spans="1:7" hidden="1" x14ac:dyDescent="0.2">
      <c r="A1166">
        <v>7795</v>
      </c>
      <c r="B1166">
        <v>118.565</v>
      </c>
      <c r="C1166">
        <v>106.827</v>
      </c>
      <c r="D1166">
        <v>114.66500000000001</v>
      </c>
      <c r="E1166">
        <v>5.226</v>
      </c>
      <c r="G1166" t="b">
        <f t="shared" si="18"/>
        <v>0</v>
      </c>
    </row>
    <row r="1167" spans="1:7" x14ac:dyDescent="0.2">
      <c r="A1167">
        <v>7800</v>
      </c>
      <c r="B1167">
        <v>118.693</v>
      </c>
      <c r="C1167">
        <v>106.874</v>
      </c>
      <c r="D1167">
        <v>114.78700000000001</v>
      </c>
      <c r="E1167">
        <v>5.2329999999999997</v>
      </c>
      <c r="F1167">
        <f>0.745699872*B1167</f>
        <v>88.509354907296</v>
      </c>
      <c r="G1167" t="b">
        <f t="shared" si="18"/>
        <v>1</v>
      </c>
    </row>
    <row r="1168" spans="1:7" hidden="1" x14ac:dyDescent="0.2">
      <c r="A1168">
        <v>7805</v>
      </c>
      <c r="B1168">
        <v>118.821</v>
      </c>
      <c r="C1168">
        <v>106.92100000000001</v>
      </c>
      <c r="D1168">
        <v>114.91</v>
      </c>
      <c r="E1168">
        <v>5.24</v>
      </c>
      <c r="G1168" t="b">
        <f t="shared" si="18"/>
        <v>0</v>
      </c>
    </row>
    <row r="1169" spans="1:7" hidden="1" x14ac:dyDescent="0.2">
      <c r="A1169">
        <v>7810</v>
      </c>
      <c r="B1169">
        <v>118.95</v>
      </c>
      <c r="C1169">
        <v>106.968</v>
      </c>
      <c r="D1169">
        <v>115.032</v>
      </c>
      <c r="E1169">
        <v>5.2469999999999999</v>
      </c>
      <c r="G1169" t="b">
        <f t="shared" si="18"/>
        <v>0</v>
      </c>
    </row>
    <row r="1170" spans="1:7" hidden="1" x14ac:dyDescent="0.2">
      <c r="A1170">
        <v>7815</v>
      </c>
      <c r="B1170">
        <v>119.078</v>
      </c>
      <c r="C1170">
        <v>107.015</v>
      </c>
      <c r="D1170">
        <v>115.155</v>
      </c>
      <c r="E1170">
        <v>5.2549999999999999</v>
      </c>
      <c r="G1170" t="b">
        <f t="shared" si="18"/>
        <v>0</v>
      </c>
    </row>
    <row r="1171" spans="1:7" hidden="1" x14ac:dyDescent="0.2">
      <c r="A1171">
        <v>7820</v>
      </c>
      <c r="B1171">
        <v>119.205</v>
      </c>
      <c r="C1171">
        <v>107.06</v>
      </c>
      <c r="D1171">
        <v>115.27800000000001</v>
      </c>
      <c r="E1171">
        <v>5.26</v>
      </c>
      <c r="G1171" t="b">
        <f t="shared" si="18"/>
        <v>0</v>
      </c>
    </row>
    <row r="1172" spans="1:7" hidden="1" x14ac:dyDescent="0.2">
      <c r="A1172">
        <v>7825</v>
      </c>
      <c r="B1172">
        <v>119.328</v>
      </c>
      <c r="C1172">
        <v>107.102</v>
      </c>
      <c r="D1172">
        <v>115.4</v>
      </c>
      <c r="E1172">
        <v>5.2619999999999996</v>
      </c>
      <c r="G1172" t="b">
        <f t="shared" si="18"/>
        <v>0</v>
      </c>
    </row>
    <row r="1173" spans="1:7" hidden="1" x14ac:dyDescent="0.2">
      <c r="A1173">
        <v>7830</v>
      </c>
      <c r="B1173">
        <v>119.452</v>
      </c>
      <c r="C1173">
        <v>107.145</v>
      </c>
      <c r="D1173">
        <v>115.523</v>
      </c>
      <c r="E1173">
        <v>5.2640000000000002</v>
      </c>
      <c r="G1173" t="b">
        <f t="shared" si="18"/>
        <v>0</v>
      </c>
    </row>
    <row r="1174" spans="1:7" hidden="1" x14ac:dyDescent="0.2">
      <c r="A1174">
        <v>7835</v>
      </c>
      <c r="B1174">
        <v>119.57899999999999</v>
      </c>
      <c r="C1174">
        <v>107.19</v>
      </c>
      <c r="D1174">
        <v>115.646</v>
      </c>
      <c r="E1174">
        <v>5.27</v>
      </c>
      <c r="G1174" t="b">
        <f t="shared" si="18"/>
        <v>0</v>
      </c>
    </row>
    <row r="1175" spans="1:7" hidden="1" x14ac:dyDescent="0.2">
      <c r="A1175">
        <v>7840</v>
      </c>
      <c r="B1175">
        <v>119.71</v>
      </c>
      <c r="C1175">
        <v>107.239</v>
      </c>
      <c r="D1175">
        <v>115.771</v>
      </c>
      <c r="E1175">
        <v>5.2770000000000001</v>
      </c>
      <c r="G1175" t="b">
        <f t="shared" si="18"/>
        <v>0</v>
      </c>
    </row>
    <row r="1176" spans="1:7" hidden="1" x14ac:dyDescent="0.2">
      <c r="A1176">
        <v>7845</v>
      </c>
      <c r="B1176">
        <v>119.843</v>
      </c>
      <c r="C1176">
        <v>107.29</v>
      </c>
      <c r="D1176">
        <v>115.899</v>
      </c>
      <c r="E1176">
        <v>5.2850000000000001</v>
      </c>
      <c r="G1176" t="b">
        <f t="shared" si="18"/>
        <v>0</v>
      </c>
    </row>
    <row r="1177" spans="1:7" hidden="1" x14ac:dyDescent="0.2">
      <c r="A1177">
        <v>7850</v>
      </c>
      <c r="B1177">
        <v>119.974</v>
      </c>
      <c r="C1177">
        <v>107.339</v>
      </c>
      <c r="D1177">
        <v>116.026</v>
      </c>
      <c r="E1177">
        <v>5.2889999999999997</v>
      </c>
      <c r="G1177" t="b">
        <f t="shared" si="18"/>
        <v>0</v>
      </c>
    </row>
    <row r="1178" spans="1:7" hidden="1" x14ac:dyDescent="0.2">
      <c r="A1178">
        <v>7855</v>
      </c>
      <c r="B1178">
        <v>120.1</v>
      </c>
      <c r="C1178">
        <v>107.383</v>
      </c>
      <c r="D1178">
        <v>116.154</v>
      </c>
      <c r="E1178">
        <v>5.2889999999999997</v>
      </c>
      <c r="G1178" t="b">
        <f t="shared" si="18"/>
        <v>0</v>
      </c>
    </row>
    <row r="1179" spans="1:7" hidden="1" x14ac:dyDescent="0.2">
      <c r="A1179">
        <v>7860</v>
      </c>
      <c r="B1179">
        <v>120.23</v>
      </c>
      <c r="C1179">
        <v>107.431</v>
      </c>
      <c r="D1179">
        <v>116.28100000000001</v>
      </c>
      <c r="E1179">
        <v>5.2919999999999998</v>
      </c>
      <c r="G1179" t="b">
        <f t="shared" si="18"/>
        <v>0</v>
      </c>
    </row>
    <row r="1180" spans="1:7" hidden="1" x14ac:dyDescent="0.2">
      <c r="A1180">
        <v>7865</v>
      </c>
      <c r="B1180">
        <v>120.361</v>
      </c>
      <c r="C1180">
        <v>107.479</v>
      </c>
      <c r="D1180">
        <v>116.407</v>
      </c>
      <c r="E1180">
        <v>5.3</v>
      </c>
      <c r="G1180" t="b">
        <f t="shared" si="18"/>
        <v>0</v>
      </c>
    </row>
    <row r="1181" spans="1:7" hidden="1" x14ac:dyDescent="0.2">
      <c r="A1181">
        <v>7870</v>
      </c>
      <c r="B1181">
        <v>120.488</v>
      </c>
      <c r="C1181">
        <v>107.52500000000001</v>
      </c>
      <c r="D1181">
        <v>116.52800000000001</v>
      </c>
      <c r="E1181">
        <v>5.3070000000000004</v>
      </c>
      <c r="G1181" t="b">
        <f t="shared" si="18"/>
        <v>0</v>
      </c>
    </row>
    <row r="1182" spans="1:7" hidden="1" x14ac:dyDescent="0.2">
      <c r="A1182">
        <v>7875</v>
      </c>
      <c r="B1182">
        <v>120.61499999999999</v>
      </c>
      <c r="C1182">
        <v>107.569</v>
      </c>
      <c r="D1182">
        <v>116.649</v>
      </c>
      <c r="E1182">
        <v>5.3140000000000001</v>
      </c>
      <c r="G1182" t="b">
        <f t="shared" si="18"/>
        <v>0</v>
      </c>
    </row>
    <row r="1183" spans="1:7" hidden="1" x14ac:dyDescent="0.2">
      <c r="A1183">
        <v>7880</v>
      </c>
      <c r="B1183">
        <v>120.741</v>
      </c>
      <c r="C1183">
        <v>107.614</v>
      </c>
      <c r="D1183">
        <v>116.76900000000001</v>
      </c>
      <c r="E1183">
        <v>5.3220000000000001</v>
      </c>
      <c r="G1183" t="b">
        <f t="shared" si="18"/>
        <v>0</v>
      </c>
    </row>
    <row r="1184" spans="1:7" hidden="1" x14ac:dyDescent="0.2">
      <c r="A1184">
        <v>7885</v>
      </c>
      <c r="B1184">
        <v>120.867</v>
      </c>
      <c r="C1184">
        <v>107.658</v>
      </c>
      <c r="D1184">
        <v>116.889</v>
      </c>
      <c r="E1184">
        <v>5.3289999999999997</v>
      </c>
      <c r="G1184" t="b">
        <f t="shared" si="18"/>
        <v>0</v>
      </c>
    </row>
    <row r="1185" spans="1:7" hidden="1" x14ac:dyDescent="0.2">
      <c r="A1185">
        <v>7890</v>
      </c>
      <c r="B1185">
        <v>120.99299999999999</v>
      </c>
      <c r="C1185">
        <v>107.702</v>
      </c>
      <c r="D1185">
        <v>117.009</v>
      </c>
      <c r="E1185">
        <v>5.3360000000000003</v>
      </c>
      <c r="G1185" t="b">
        <f t="shared" si="18"/>
        <v>0</v>
      </c>
    </row>
    <row r="1186" spans="1:7" hidden="1" x14ac:dyDescent="0.2">
      <c r="A1186">
        <v>7895</v>
      </c>
      <c r="B1186">
        <v>121.119</v>
      </c>
      <c r="C1186">
        <v>107.745</v>
      </c>
      <c r="D1186">
        <v>117.13</v>
      </c>
      <c r="E1186">
        <v>5.343</v>
      </c>
      <c r="G1186" t="b">
        <f t="shared" si="18"/>
        <v>0</v>
      </c>
    </row>
    <row r="1187" spans="1:7" x14ac:dyDescent="0.2">
      <c r="A1187">
        <v>7900</v>
      </c>
      <c r="B1187">
        <v>121.244</v>
      </c>
      <c r="C1187">
        <v>107.789</v>
      </c>
      <c r="D1187">
        <v>117.25</v>
      </c>
      <c r="E1187">
        <v>5.35</v>
      </c>
      <c r="F1187">
        <f>0.745699872*B1187</f>
        <v>90.411635280767996</v>
      </c>
      <c r="G1187" t="b">
        <f t="shared" si="18"/>
        <v>1</v>
      </c>
    </row>
    <row r="1188" spans="1:7" hidden="1" x14ac:dyDescent="0.2">
      <c r="A1188">
        <v>7905</v>
      </c>
      <c r="B1188">
        <v>121.37</v>
      </c>
      <c r="C1188">
        <v>107.83199999999999</v>
      </c>
      <c r="D1188">
        <v>117.37</v>
      </c>
      <c r="E1188">
        <v>5.3570000000000002</v>
      </c>
      <c r="G1188" t="b">
        <f t="shared" si="18"/>
        <v>0</v>
      </c>
    </row>
    <row r="1189" spans="1:7" hidden="1" x14ac:dyDescent="0.2">
      <c r="A1189">
        <v>7910</v>
      </c>
      <c r="B1189">
        <v>121.496</v>
      </c>
      <c r="C1189">
        <v>107.876</v>
      </c>
      <c r="D1189">
        <v>117.49</v>
      </c>
      <c r="E1189">
        <v>5.3639999999999999</v>
      </c>
      <c r="G1189" t="b">
        <f t="shared" si="18"/>
        <v>0</v>
      </c>
    </row>
    <row r="1190" spans="1:7" hidden="1" x14ac:dyDescent="0.2">
      <c r="A1190">
        <v>7915</v>
      </c>
      <c r="B1190">
        <v>121.619</v>
      </c>
      <c r="C1190">
        <v>107.917</v>
      </c>
      <c r="D1190">
        <v>117.61</v>
      </c>
      <c r="E1190">
        <v>5.3689999999999998</v>
      </c>
      <c r="G1190" t="b">
        <f t="shared" si="18"/>
        <v>0</v>
      </c>
    </row>
    <row r="1191" spans="1:7" hidden="1" x14ac:dyDescent="0.2">
      <c r="A1191">
        <v>7920</v>
      </c>
      <c r="B1191">
        <v>121.738</v>
      </c>
      <c r="C1191">
        <v>107.955</v>
      </c>
      <c r="D1191">
        <v>117.729</v>
      </c>
      <c r="E1191">
        <v>5.3710000000000004</v>
      </c>
      <c r="G1191" t="b">
        <f t="shared" si="18"/>
        <v>0</v>
      </c>
    </row>
    <row r="1192" spans="1:7" hidden="1" x14ac:dyDescent="0.2">
      <c r="A1192">
        <v>7925</v>
      </c>
      <c r="B1192">
        <v>121.858</v>
      </c>
      <c r="C1192">
        <v>107.992</v>
      </c>
      <c r="D1192">
        <v>117.84699999999999</v>
      </c>
      <c r="E1192">
        <v>5.3730000000000002</v>
      </c>
      <c r="G1192" t="b">
        <f t="shared" si="18"/>
        <v>0</v>
      </c>
    </row>
    <row r="1193" spans="1:7" hidden="1" x14ac:dyDescent="0.2">
      <c r="A1193">
        <v>7930</v>
      </c>
      <c r="B1193">
        <v>121.98</v>
      </c>
      <c r="C1193">
        <v>108.033</v>
      </c>
      <c r="D1193">
        <v>117.964</v>
      </c>
      <c r="E1193">
        <v>5.38</v>
      </c>
      <c r="G1193" t="b">
        <f t="shared" si="18"/>
        <v>0</v>
      </c>
    </row>
    <row r="1194" spans="1:7" hidden="1" x14ac:dyDescent="0.2">
      <c r="A1194">
        <v>7935</v>
      </c>
      <c r="B1194">
        <v>122.104</v>
      </c>
      <c r="C1194">
        <v>108.074</v>
      </c>
      <c r="D1194">
        <v>118.08199999999999</v>
      </c>
      <c r="E1194">
        <v>5.3869999999999996</v>
      </c>
      <c r="G1194" t="b">
        <f t="shared" si="18"/>
        <v>0</v>
      </c>
    </row>
    <row r="1195" spans="1:7" hidden="1" x14ac:dyDescent="0.2">
      <c r="A1195">
        <v>7940</v>
      </c>
      <c r="B1195">
        <v>122.227</v>
      </c>
      <c r="C1195">
        <v>108.11499999999999</v>
      </c>
      <c r="D1195">
        <v>118.199</v>
      </c>
      <c r="E1195">
        <v>5.3940000000000001</v>
      </c>
      <c r="G1195" t="b">
        <f t="shared" si="18"/>
        <v>0</v>
      </c>
    </row>
    <row r="1196" spans="1:7" hidden="1" x14ac:dyDescent="0.2">
      <c r="A1196">
        <v>7945</v>
      </c>
      <c r="B1196">
        <v>122.35</v>
      </c>
      <c r="C1196">
        <v>108.15600000000001</v>
      </c>
      <c r="D1196">
        <v>118.31699999999999</v>
      </c>
      <c r="E1196">
        <v>5.4009999999999998</v>
      </c>
      <c r="G1196" t="b">
        <f t="shared" si="18"/>
        <v>0</v>
      </c>
    </row>
    <row r="1197" spans="1:7" hidden="1" x14ac:dyDescent="0.2">
      <c r="A1197">
        <v>7950</v>
      </c>
      <c r="B1197">
        <v>122.473</v>
      </c>
      <c r="C1197">
        <v>108.197</v>
      </c>
      <c r="D1197">
        <v>118.434</v>
      </c>
      <c r="E1197">
        <v>5.4080000000000004</v>
      </c>
      <c r="G1197" t="b">
        <f t="shared" si="18"/>
        <v>0</v>
      </c>
    </row>
    <row r="1198" spans="1:7" hidden="1" x14ac:dyDescent="0.2">
      <c r="A1198">
        <v>7955</v>
      </c>
      <c r="B1198">
        <v>122.596</v>
      </c>
      <c r="C1198">
        <v>108.23699999999999</v>
      </c>
      <c r="D1198">
        <v>118.551</v>
      </c>
      <c r="E1198">
        <v>5.415</v>
      </c>
      <c r="G1198" t="b">
        <f t="shared" si="18"/>
        <v>0</v>
      </c>
    </row>
    <row r="1199" spans="1:7" hidden="1" x14ac:dyDescent="0.2">
      <c r="A1199">
        <v>7960</v>
      </c>
      <c r="B1199">
        <v>122.71899999999999</v>
      </c>
      <c r="C1199">
        <v>108.27800000000001</v>
      </c>
      <c r="D1199">
        <v>118.66800000000001</v>
      </c>
      <c r="E1199">
        <v>5.4219999999999997</v>
      </c>
      <c r="G1199" t="b">
        <f t="shared" si="18"/>
        <v>0</v>
      </c>
    </row>
    <row r="1200" spans="1:7" hidden="1" x14ac:dyDescent="0.2">
      <c r="A1200">
        <v>7965</v>
      </c>
      <c r="B1200">
        <v>122.842</v>
      </c>
      <c r="C1200">
        <v>108.318</v>
      </c>
      <c r="D1200">
        <v>118.786</v>
      </c>
      <c r="E1200">
        <v>5.43</v>
      </c>
      <c r="G1200" t="b">
        <f t="shared" si="18"/>
        <v>0</v>
      </c>
    </row>
    <row r="1201" spans="1:7" hidden="1" x14ac:dyDescent="0.2">
      <c r="A1201">
        <v>7970</v>
      </c>
      <c r="B1201">
        <v>122.965</v>
      </c>
      <c r="C1201">
        <v>108.358</v>
      </c>
      <c r="D1201">
        <v>118.90300000000001</v>
      </c>
      <c r="E1201">
        <v>5.4370000000000003</v>
      </c>
      <c r="G1201" t="b">
        <f t="shared" si="18"/>
        <v>0</v>
      </c>
    </row>
    <row r="1202" spans="1:7" hidden="1" x14ac:dyDescent="0.2">
      <c r="A1202">
        <v>7975</v>
      </c>
      <c r="B1202">
        <v>123.086</v>
      </c>
      <c r="C1202">
        <v>108.39700000000001</v>
      </c>
      <c r="D1202">
        <v>119.018</v>
      </c>
      <c r="E1202">
        <v>5.444</v>
      </c>
      <c r="G1202" t="b">
        <f t="shared" si="18"/>
        <v>0</v>
      </c>
    </row>
    <row r="1203" spans="1:7" hidden="1" x14ac:dyDescent="0.2">
      <c r="A1203">
        <v>7980</v>
      </c>
      <c r="B1203">
        <v>123.205</v>
      </c>
      <c r="C1203">
        <v>108.434</v>
      </c>
      <c r="D1203">
        <v>119.131</v>
      </c>
      <c r="E1203">
        <v>5.4509999999999996</v>
      </c>
      <c r="G1203" t="b">
        <f t="shared" si="18"/>
        <v>0</v>
      </c>
    </row>
    <row r="1204" spans="1:7" hidden="1" x14ac:dyDescent="0.2">
      <c r="A1204">
        <v>7985</v>
      </c>
      <c r="B1204">
        <v>123.32299999999999</v>
      </c>
      <c r="C1204">
        <v>108.47</v>
      </c>
      <c r="D1204">
        <v>119.24299999999999</v>
      </c>
      <c r="E1204">
        <v>5.4580000000000002</v>
      </c>
      <c r="G1204" t="b">
        <f t="shared" si="18"/>
        <v>0</v>
      </c>
    </row>
    <row r="1205" spans="1:7" hidden="1" x14ac:dyDescent="0.2">
      <c r="A1205">
        <v>7990</v>
      </c>
      <c r="B1205">
        <v>123.441</v>
      </c>
      <c r="C1205">
        <v>108.506</v>
      </c>
      <c r="D1205">
        <v>119.35599999999999</v>
      </c>
      <c r="E1205">
        <v>5.4649999999999999</v>
      </c>
      <c r="G1205" t="b">
        <f t="shared" si="18"/>
        <v>0</v>
      </c>
    </row>
    <row r="1206" spans="1:7" hidden="1" x14ac:dyDescent="0.2">
      <c r="A1206">
        <v>7995</v>
      </c>
      <c r="B1206">
        <v>123.559</v>
      </c>
      <c r="C1206">
        <v>108.542</v>
      </c>
      <c r="D1206">
        <v>119.468</v>
      </c>
      <c r="E1206">
        <v>5.4720000000000004</v>
      </c>
      <c r="G1206" t="b">
        <f t="shared" si="18"/>
        <v>0</v>
      </c>
    </row>
    <row r="1207" spans="1:7" x14ac:dyDescent="0.2">
      <c r="A1207">
        <v>8000</v>
      </c>
      <c r="B1207">
        <v>123.676</v>
      </c>
      <c r="C1207">
        <v>108.57599999999999</v>
      </c>
      <c r="D1207">
        <v>119.581</v>
      </c>
      <c r="E1207">
        <v>5.4779999999999998</v>
      </c>
      <c r="F1207">
        <f>0.745699872*B1207</f>
        <v>92.225177369471993</v>
      </c>
      <c r="G1207" t="b">
        <f t="shared" si="18"/>
        <v>1</v>
      </c>
    </row>
    <row r="1208" spans="1:7" hidden="1" x14ac:dyDescent="0.2">
      <c r="A1208">
        <v>8005</v>
      </c>
      <c r="B1208">
        <v>123.789</v>
      </c>
      <c r="C1208">
        <v>108.607</v>
      </c>
      <c r="D1208">
        <v>119.693</v>
      </c>
      <c r="E1208">
        <v>5.4790000000000001</v>
      </c>
      <c r="G1208" t="b">
        <f t="shared" si="18"/>
        <v>0</v>
      </c>
    </row>
    <row r="1209" spans="1:7" hidden="1" x14ac:dyDescent="0.2">
      <c r="A1209">
        <v>8010</v>
      </c>
      <c r="B1209">
        <v>123.901</v>
      </c>
      <c r="C1209">
        <v>108.63800000000001</v>
      </c>
      <c r="D1209">
        <v>119.80500000000001</v>
      </c>
      <c r="E1209">
        <v>5.4809999999999999</v>
      </c>
      <c r="G1209" t="b">
        <f t="shared" si="18"/>
        <v>0</v>
      </c>
    </row>
    <row r="1210" spans="1:7" hidden="1" x14ac:dyDescent="0.2">
      <c r="A1210">
        <v>8015</v>
      </c>
      <c r="B1210">
        <v>124.018</v>
      </c>
      <c r="C1210">
        <v>108.672</v>
      </c>
      <c r="D1210">
        <v>119.917</v>
      </c>
      <c r="E1210">
        <v>5.4870000000000001</v>
      </c>
      <c r="G1210" t="b">
        <f t="shared" si="18"/>
        <v>0</v>
      </c>
    </row>
    <row r="1211" spans="1:7" hidden="1" x14ac:dyDescent="0.2">
      <c r="A1211">
        <v>8020</v>
      </c>
      <c r="B1211">
        <v>124.13500000000001</v>
      </c>
      <c r="C1211">
        <v>108.708</v>
      </c>
      <c r="D1211">
        <v>120.029</v>
      </c>
      <c r="E1211">
        <v>5.4930000000000003</v>
      </c>
      <c r="G1211" t="b">
        <f t="shared" si="18"/>
        <v>0</v>
      </c>
    </row>
    <row r="1212" spans="1:7" hidden="1" x14ac:dyDescent="0.2">
      <c r="A1212">
        <v>8025</v>
      </c>
      <c r="B1212">
        <v>124.253</v>
      </c>
      <c r="C1212">
        <v>108.74299999999999</v>
      </c>
      <c r="D1212">
        <v>120.14100000000001</v>
      </c>
      <c r="E1212">
        <v>5.5</v>
      </c>
      <c r="G1212" t="b">
        <f t="shared" si="18"/>
        <v>0</v>
      </c>
    </row>
    <row r="1213" spans="1:7" hidden="1" x14ac:dyDescent="0.2">
      <c r="A1213">
        <v>8030</v>
      </c>
      <c r="B1213">
        <v>124.36799999999999</v>
      </c>
      <c r="C1213">
        <v>108.776</v>
      </c>
      <c r="D1213">
        <v>120.251</v>
      </c>
      <c r="E1213">
        <v>5.508</v>
      </c>
      <c r="G1213" t="b">
        <f t="shared" si="18"/>
        <v>0</v>
      </c>
    </row>
    <row r="1214" spans="1:7" hidden="1" x14ac:dyDescent="0.2">
      <c r="A1214">
        <v>8035</v>
      </c>
      <c r="B1214">
        <v>124.482</v>
      </c>
      <c r="C1214">
        <v>108.80800000000001</v>
      </c>
      <c r="D1214">
        <v>120.358</v>
      </c>
      <c r="E1214">
        <v>5.5149999999999997</v>
      </c>
      <c r="G1214" t="b">
        <f t="shared" si="18"/>
        <v>0</v>
      </c>
    </row>
    <row r="1215" spans="1:7" hidden="1" x14ac:dyDescent="0.2">
      <c r="A1215">
        <v>8040</v>
      </c>
      <c r="B1215">
        <v>124.59699999999999</v>
      </c>
      <c r="C1215">
        <v>108.84</v>
      </c>
      <c r="D1215">
        <v>120.46599999999999</v>
      </c>
      <c r="E1215">
        <v>5.524</v>
      </c>
      <c r="G1215" t="b">
        <f t="shared" si="18"/>
        <v>0</v>
      </c>
    </row>
    <row r="1216" spans="1:7" hidden="1" x14ac:dyDescent="0.2">
      <c r="A1216">
        <v>8045</v>
      </c>
      <c r="B1216">
        <v>124.717</v>
      </c>
      <c r="C1216">
        <v>108.878</v>
      </c>
      <c r="D1216">
        <v>120.57299999999999</v>
      </c>
      <c r="E1216">
        <v>5.5380000000000003</v>
      </c>
      <c r="G1216" t="b">
        <f t="shared" si="18"/>
        <v>0</v>
      </c>
    </row>
    <row r="1217" spans="1:7" hidden="1" x14ac:dyDescent="0.2">
      <c r="A1217">
        <v>8050</v>
      </c>
      <c r="B1217">
        <v>124.83499999999999</v>
      </c>
      <c r="C1217">
        <v>108.913</v>
      </c>
      <c r="D1217">
        <v>120.681</v>
      </c>
      <c r="E1217">
        <v>5.55</v>
      </c>
      <c r="G1217" t="b">
        <f t="shared" si="18"/>
        <v>0</v>
      </c>
    </row>
    <row r="1218" spans="1:7" hidden="1" x14ac:dyDescent="0.2">
      <c r="A1218">
        <v>8055</v>
      </c>
      <c r="B1218">
        <v>124.94799999999999</v>
      </c>
      <c r="C1218">
        <v>108.944</v>
      </c>
      <c r="D1218">
        <v>120.788</v>
      </c>
      <c r="E1218">
        <v>5.5570000000000004</v>
      </c>
      <c r="G1218" t="b">
        <f t="shared" si="18"/>
        <v>0</v>
      </c>
    </row>
    <row r="1219" spans="1:7" hidden="1" x14ac:dyDescent="0.2">
      <c r="A1219">
        <v>8060</v>
      </c>
      <c r="B1219">
        <v>125.06100000000001</v>
      </c>
      <c r="C1219">
        <v>108.97499999999999</v>
      </c>
      <c r="D1219">
        <v>120.895</v>
      </c>
      <c r="E1219">
        <v>5.5640000000000001</v>
      </c>
      <c r="G1219" t="b">
        <f t="shared" ref="G1219:G1282" si="19">RIGHT(A1219,2)="00"</f>
        <v>0</v>
      </c>
    </row>
    <row r="1220" spans="1:7" hidden="1" x14ac:dyDescent="0.2">
      <c r="A1220">
        <v>8065</v>
      </c>
      <c r="B1220">
        <v>125.175</v>
      </c>
      <c r="C1220">
        <v>109.006</v>
      </c>
      <c r="D1220">
        <v>121.002</v>
      </c>
      <c r="E1220">
        <v>5.5709999999999997</v>
      </c>
      <c r="G1220" t="b">
        <f t="shared" si="19"/>
        <v>0</v>
      </c>
    </row>
    <row r="1221" spans="1:7" hidden="1" x14ac:dyDescent="0.2">
      <c r="A1221">
        <v>8070</v>
      </c>
      <c r="B1221">
        <v>125.29</v>
      </c>
      <c r="C1221">
        <v>109.04</v>
      </c>
      <c r="D1221">
        <v>121.10899999999999</v>
      </c>
      <c r="E1221">
        <v>5.5819999999999999</v>
      </c>
      <c r="G1221" t="b">
        <f t="shared" si="19"/>
        <v>0</v>
      </c>
    </row>
    <row r="1222" spans="1:7" hidden="1" x14ac:dyDescent="0.2">
      <c r="A1222">
        <v>8075</v>
      </c>
      <c r="B1222">
        <v>125.41</v>
      </c>
      <c r="C1222">
        <v>109.07599999999999</v>
      </c>
      <c r="D1222">
        <v>121.21599999999999</v>
      </c>
      <c r="E1222">
        <v>5.5949999999999998</v>
      </c>
      <c r="G1222" t="b">
        <f t="shared" si="19"/>
        <v>0</v>
      </c>
    </row>
    <row r="1223" spans="1:7" hidden="1" x14ac:dyDescent="0.2">
      <c r="A1223">
        <v>8080</v>
      </c>
      <c r="B1223">
        <v>125.52500000000001</v>
      </c>
      <c r="C1223">
        <v>109.10899999999999</v>
      </c>
      <c r="D1223">
        <v>121.32299999999999</v>
      </c>
      <c r="E1223">
        <v>5.6059999999999999</v>
      </c>
      <c r="G1223" t="b">
        <f t="shared" si="19"/>
        <v>0</v>
      </c>
    </row>
    <row r="1224" spans="1:7" hidden="1" x14ac:dyDescent="0.2">
      <c r="A1224">
        <v>8085</v>
      </c>
      <c r="B1224">
        <v>125.633</v>
      </c>
      <c r="C1224">
        <v>109.13500000000001</v>
      </c>
      <c r="D1224">
        <v>121.42700000000001</v>
      </c>
      <c r="E1224">
        <v>5.6130000000000004</v>
      </c>
      <c r="G1224" t="b">
        <f t="shared" si="19"/>
        <v>0</v>
      </c>
    </row>
    <row r="1225" spans="1:7" hidden="1" x14ac:dyDescent="0.2">
      <c r="A1225">
        <v>8090</v>
      </c>
      <c r="B1225">
        <v>125.739</v>
      </c>
      <c r="C1225">
        <v>109.15900000000001</v>
      </c>
      <c r="D1225">
        <v>121.529</v>
      </c>
      <c r="E1225">
        <v>5.62</v>
      </c>
      <c r="G1225" t="b">
        <f t="shared" si="19"/>
        <v>0</v>
      </c>
    </row>
    <row r="1226" spans="1:7" hidden="1" x14ac:dyDescent="0.2">
      <c r="A1226">
        <v>8095</v>
      </c>
      <c r="B1226">
        <v>125.84399999999999</v>
      </c>
      <c r="C1226">
        <v>109.18300000000001</v>
      </c>
      <c r="D1226">
        <v>121.63200000000001</v>
      </c>
      <c r="E1226">
        <v>5.6269999999999998</v>
      </c>
      <c r="G1226" t="b">
        <f t="shared" si="19"/>
        <v>0</v>
      </c>
    </row>
    <row r="1227" spans="1:7" x14ac:dyDescent="0.2">
      <c r="A1227">
        <v>8100</v>
      </c>
      <c r="B1227">
        <v>125.949</v>
      </c>
      <c r="C1227">
        <v>109.20699999999999</v>
      </c>
      <c r="D1227">
        <v>121.73399999999999</v>
      </c>
      <c r="E1227">
        <v>5.6340000000000003</v>
      </c>
      <c r="F1227">
        <f>0.745699872*B1227</f>
        <v>93.920153178527997</v>
      </c>
      <c r="G1227" t="b">
        <f t="shared" si="19"/>
        <v>1</v>
      </c>
    </row>
    <row r="1228" spans="1:7" hidden="1" x14ac:dyDescent="0.2">
      <c r="A1228">
        <v>8105</v>
      </c>
      <c r="B1228">
        <v>126.05500000000001</v>
      </c>
      <c r="C1228">
        <v>109.23099999999999</v>
      </c>
      <c r="D1228">
        <v>121.837</v>
      </c>
      <c r="E1228">
        <v>5.641</v>
      </c>
      <c r="G1228" t="b">
        <f t="shared" si="19"/>
        <v>0</v>
      </c>
    </row>
    <row r="1229" spans="1:7" hidden="1" x14ac:dyDescent="0.2">
      <c r="A1229">
        <v>8110</v>
      </c>
      <c r="B1229">
        <v>126.16</v>
      </c>
      <c r="C1229">
        <v>109.255</v>
      </c>
      <c r="D1229">
        <v>121.938</v>
      </c>
      <c r="E1229">
        <v>5.6479999999999997</v>
      </c>
      <c r="G1229" t="b">
        <f t="shared" si="19"/>
        <v>0</v>
      </c>
    </row>
    <row r="1230" spans="1:7" hidden="1" x14ac:dyDescent="0.2">
      <c r="A1230">
        <v>8115</v>
      </c>
      <c r="B1230">
        <v>126.265</v>
      </c>
      <c r="C1230">
        <v>109.279</v>
      </c>
      <c r="D1230">
        <v>122.038</v>
      </c>
      <c r="E1230">
        <v>5.6550000000000002</v>
      </c>
      <c r="G1230" t="b">
        <f t="shared" si="19"/>
        <v>0</v>
      </c>
    </row>
    <row r="1231" spans="1:7" hidden="1" x14ac:dyDescent="0.2">
      <c r="A1231">
        <v>8120</v>
      </c>
      <c r="B1231">
        <v>126.371</v>
      </c>
      <c r="C1231">
        <v>109.303</v>
      </c>
      <c r="D1231">
        <v>122.137</v>
      </c>
      <c r="E1231">
        <v>5.6619999999999999</v>
      </c>
      <c r="G1231" t="b">
        <f t="shared" si="19"/>
        <v>0</v>
      </c>
    </row>
    <row r="1232" spans="1:7" hidden="1" x14ac:dyDescent="0.2">
      <c r="A1232">
        <v>8125</v>
      </c>
      <c r="B1232">
        <v>126.476</v>
      </c>
      <c r="C1232">
        <v>109.32599999999999</v>
      </c>
      <c r="D1232">
        <v>122.236</v>
      </c>
      <c r="E1232">
        <v>5.6689999999999996</v>
      </c>
      <c r="G1232" t="b">
        <f t="shared" si="19"/>
        <v>0</v>
      </c>
    </row>
    <row r="1233" spans="1:7" hidden="1" x14ac:dyDescent="0.2">
      <c r="A1233">
        <v>8130</v>
      </c>
      <c r="B1233">
        <v>126.581</v>
      </c>
      <c r="C1233">
        <v>109.35</v>
      </c>
      <c r="D1233">
        <v>122.336</v>
      </c>
      <c r="E1233">
        <v>5.6760000000000002</v>
      </c>
      <c r="G1233" t="b">
        <f t="shared" si="19"/>
        <v>0</v>
      </c>
    </row>
    <row r="1234" spans="1:7" hidden="1" x14ac:dyDescent="0.2">
      <c r="A1234">
        <v>8135</v>
      </c>
      <c r="B1234">
        <v>126.68600000000001</v>
      </c>
      <c r="C1234">
        <v>109.373</v>
      </c>
      <c r="D1234">
        <v>122.435</v>
      </c>
      <c r="E1234">
        <v>5.6829999999999998</v>
      </c>
      <c r="G1234" t="b">
        <f t="shared" si="19"/>
        <v>0</v>
      </c>
    </row>
    <row r="1235" spans="1:7" hidden="1" x14ac:dyDescent="0.2">
      <c r="A1235">
        <v>8140</v>
      </c>
      <c r="B1235">
        <v>126.792</v>
      </c>
      <c r="C1235">
        <v>109.39700000000001</v>
      </c>
      <c r="D1235">
        <v>122.535</v>
      </c>
      <c r="E1235">
        <v>5.69</v>
      </c>
      <c r="G1235" t="b">
        <f t="shared" si="19"/>
        <v>0</v>
      </c>
    </row>
    <row r="1236" spans="1:7" hidden="1" x14ac:dyDescent="0.2">
      <c r="A1236">
        <v>8145</v>
      </c>
      <c r="B1236">
        <v>126.898</v>
      </c>
      <c r="C1236">
        <v>109.42100000000001</v>
      </c>
      <c r="D1236">
        <v>122.63500000000001</v>
      </c>
      <c r="E1236">
        <v>5.6970000000000001</v>
      </c>
      <c r="G1236" t="b">
        <f t="shared" si="19"/>
        <v>0</v>
      </c>
    </row>
    <row r="1237" spans="1:7" hidden="1" x14ac:dyDescent="0.2">
      <c r="A1237">
        <v>8150</v>
      </c>
      <c r="B1237">
        <v>127.003</v>
      </c>
      <c r="C1237">
        <v>109.44499999999999</v>
      </c>
      <c r="D1237">
        <v>122.735</v>
      </c>
      <c r="E1237">
        <v>5.7039999999999997</v>
      </c>
      <c r="G1237" t="b">
        <f t="shared" si="19"/>
        <v>0</v>
      </c>
    </row>
    <row r="1238" spans="1:7" hidden="1" x14ac:dyDescent="0.2">
      <c r="A1238">
        <v>8155</v>
      </c>
      <c r="B1238">
        <v>127.10899999999999</v>
      </c>
      <c r="C1238">
        <v>109.46899999999999</v>
      </c>
      <c r="D1238">
        <v>122.83499999999999</v>
      </c>
      <c r="E1238">
        <v>5.71</v>
      </c>
      <c r="G1238" t="b">
        <f t="shared" si="19"/>
        <v>0</v>
      </c>
    </row>
    <row r="1239" spans="1:7" hidden="1" x14ac:dyDescent="0.2">
      <c r="A1239">
        <v>8160</v>
      </c>
      <c r="B1239">
        <v>127.215</v>
      </c>
      <c r="C1239">
        <v>109.49299999999999</v>
      </c>
      <c r="D1239">
        <v>122.935</v>
      </c>
      <c r="E1239">
        <v>5.7169999999999996</v>
      </c>
      <c r="G1239" t="b">
        <f t="shared" si="19"/>
        <v>0</v>
      </c>
    </row>
    <row r="1240" spans="1:7" hidden="1" x14ac:dyDescent="0.2">
      <c r="A1240">
        <v>8165</v>
      </c>
      <c r="B1240">
        <v>127.318</v>
      </c>
      <c r="C1240">
        <v>109.515</v>
      </c>
      <c r="D1240">
        <v>123.032</v>
      </c>
      <c r="E1240">
        <v>5.7249999999999996</v>
      </c>
      <c r="G1240" t="b">
        <f t="shared" si="19"/>
        <v>0</v>
      </c>
    </row>
    <row r="1241" spans="1:7" hidden="1" x14ac:dyDescent="0.2">
      <c r="A1241">
        <v>8170</v>
      </c>
      <c r="B1241">
        <v>127.419</v>
      </c>
      <c r="C1241">
        <v>109.535</v>
      </c>
      <c r="D1241">
        <v>123.127</v>
      </c>
      <c r="E1241">
        <v>5.7320000000000002</v>
      </c>
      <c r="G1241" t="b">
        <f t="shared" si="19"/>
        <v>0</v>
      </c>
    </row>
    <row r="1242" spans="1:7" hidden="1" x14ac:dyDescent="0.2">
      <c r="A1242">
        <v>8175</v>
      </c>
      <c r="B1242">
        <v>127.52</v>
      </c>
      <c r="C1242">
        <v>109.554</v>
      </c>
      <c r="D1242">
        <v>123.22199999999999</v>
      </c>
      <c r="E1242">
        <v>5.7389999999999999</v>
      </c>
      <c r="G1242" t="b">
        <f t="shared" si="19"/>
        <v>0</v>
      </c>
    </row>
    <row r="1243" spans="1:7" hidden="1" x14ac:dyDescent="0.2">
      <c r="A1243">
        <v>8180</v>
      </c>
      <c r="B1243">
        <v>127.62</v>
      </c>
      <c r="C1243">
        <v>109.574</v>
      </c>
      <c r="D1243">
        <v>123.31699999999999</v>
      </c>
      <c r="E1243">
        <v>5.7450000000000001</v>
      </c>
      <c r="G1243" t="b">
        <f t="shared" si="19"/>
        <v>0</v>
      </c>
    </row>
    <row r="1244" spans="1:7" hidden="1" x14ac:dyDescent="0.2">
      <c r="A1244">
        <v>8185</v>
      </c>
      <c r="B1244">
        <v>127.721</v>
      </c>
      <c r="C1244">
        <v>109.593</v>
      </c>
      <c r="D1244">
        <v>123.41200000000001</v>
      </c>
      <c r="E1244">
        <v>5.7519999999999998</v>
      </c>
      <c r="G1244" t="b">
        <f t="shared" si="19"/>
        <v>0</v>
      </c>
    </row>
    <row r="1245" spans="1:7" hidden="1" x14ac:dyDescent="0.2">
      <c r="A1245">
        <v>8190</v>
      </c>
      <c r="B1245">
        <v>127.822</v>
      </c>
      <c r="C1245">
        <v>109.613</v>
      </c>
      <c r="D1245">
        <v>123.50700000000001</v>
      </c>
      <c r="E1245">
        <v>5.7590000000000003</v>
      </c>
      <c r="G1245" t="b">
        <f t="shared" si="19"/>
        <v>0</v>
      </c>
    </row>
    <row r="1246" spans="1:7" hidden="1" x14ac:dyDescent="0.2">
      <c r="A1246">
        <v>8195</v>
      </c>
      <c r="B1246">
        <v>127.92</v>
      </c>
      <c r="C1246">
        <v>109.63</v>
      </c>
      <c r="D1246">
        <v>123.599</v>
      </c>
      <c r="E1246">
        <v>5.766</v>
      </c>
      <c r="G1246" t="b">
        <f t="shared" si="19"/>
        <v>0</v>
      </c>
    </row>
    <row r="1247" spans="1:7" x14ac:dyDescent="0.2">
      <c r="A1247">
        <v>8200</v>
      </c>
      <c r="B1247">
        <v>128.018</v>
      </c>
      <c r="C1247">
        <v>109.64700000000001</v>
      </c>
      <c r="D1247">
        <v>123.69199999999999</v>
      </c>
      <c r="E1247">
        <v>5.7729999999999997</v>
      </c>
      <c r="F1247">
        <f>0.745699872*B1247</f>
        <v>95.463006213696005</v>
      </c>
      <c r="G1247" t="b">
        <f t="shared" si="19"/>
        <v>1</v>
      </c>
    </row>
    <row r="1248" spans="1:7" hidden="1" x14ac:dyDescent="0.2">
      <c r="A1248">
        <v>8205</v>
      </c>
      <c r="B1248">
        <v>128.11600000000001</v>
      </c>
      <c r="C1248">
        <v>109.664</v>
      </c>
      <c r="D1248">
        <v>123.78400000000001</v>
      </c>
      <c r="E1248">
        <v>5.78</v>
      </c>
      <c r="G1248" t="b">
        <f t="shared" si="19"/>
        <v>0</v>
      </c>
    </row>
    <row r="1249" spans="1:7" hidden="1" x14ac:dyDescent="0.2">
      <c r="A1249">
        <v>8210</v>
      </c>
      <c r="B1249">
        <v>128.215</v>
      </c>
      <c r="C1249">
        <v>109.682</v>
      </c>
      <c r="D1249">
        <v>123.877</v>
      </c>
      <c r="E1249">
        <v>5.7869999999999999</v>
      </c>
      <c r="G1249" t="b">
        <f t="shared" si="19"/>
        <v>0</v>
      </c>
    </row>
    <row r="1250" spans="1:7" hidden="1" x14ac:dyDescent="0.2">
      <c r="A1250">
        <v>8215</v>
      </c>
      <c r="B1250">
        <v>128.31299999999999</v>
      </c>
      <c r="C1250">
        <v>109.699</v>
      </c>
      <c r="D1250">
        <v>123.96899999999999</v>
      </c>
      <c r="E1250">
        <v>5.7939999999999996</v>
      </c>
      <c r="G1250" t="b">
        <f t="shared" si="19"/>
        <v>0</v>
      </c>
    </row>
    <row r="1251" spans="1:7" hidden="1" x14ac:dyDescent="0.2">
      <c r="A1251">
        <v>8220</v>
      </c>
      <c r="B1251">
        <v>128.40899999999999</v>
      </c>
      <c r="C1251">
        <v>109.714</v>
      </c>
      <c r="D1251">
        <v>124.06</v>
      </c>
      <c r="E1251">
        <v>5.8010000000000002</v>
      </c>
      <c r="G1251" t="b">
        <f t="shared" si="19"/>
        <v>0</v>
      </c>
    </row>
    <row r="1252" spans="1:7" hidden="1" x14ac:dyDescent="0.2">
      <c r="A1252">
        <v>8225</v>
      </c>
      <c r="B1252">
        <v>128.50399999999999</v>
      </c>
      <c r="C1252">
        <v>109.729</v>
      </c>
      <c r="D1252">
        <v>124.149</v>
      </c>
      <c r="E1252">
        <v>5.8079999999999998</v>
      </c>
      <c r="G1252" t="b">
        <f t="shared" si="19"/>
        <v>0</v>
      </c>
    </row>
    <row r="1253" spans="1:7" hidden="1" x14ac:dyDescent="0.2">
      <c r="A1253">
        <v>8230</v>
      </c>
      <c r="B1253">
        <v>128.59899999999999</v>
      </c>
      <c r="C1253">
        <v>109.74299999999999</v>
      </c>
      <c r="D1253">
        <v>124.238</v>
      </c>
      <c r="E1253">
        <v>5.8150000000000004</v>
      </c>
      <c r="G1253" t="b">
        <f t="shared" si="19"/>
        <v>0</v>
      </c>
    </row>
    <row r="1254" spans="1:7" hidden="1" x14ac:dyDescent="0.2">
      <c r="A1254">
        <v>8235</v>
      </c>
      <c r="B1254">
        <v>128.69399999999999</v>
      </c>
      <c r="C1254">
        <v>109.758</v>
      </c>
      <c r="D1254">
        <v>124.327</v>
      </c>
      <c r="E1254">
        <v>5.8220000000000001</v>
      </c>
      <c r="G1254" t="b">
        <f t="shared" si="19"/>
        <v>0</v>
      </c>
    </row>
    <row r="1255" spans="1:7" hidden="1" x14ac:dyDescent="0.2">
      <c r="A1255">
        <v>8240</v>
      </c>
      <c r="B1255">
        <v>128.78899999999999</v>
      </c>
      <c r="C1255">
        <v>109.77200000000001</v>
      </c>
      <c r="D1255">
        <v>124.416</v>
      </c>
      <c r="E1255">
        <v>5.8280000000000003</v>
      </c>
      <c r="G1255" t="b">
        <f t="shared" si="19"/>
        <v>0</v>
      </c>
    </row>
    <row r="1256" spans="1:7" hidden="1" x14ac:dyDescent="0.2">
      <c r="A1256">
        <v>8245</v>
      </c>
      <c r="B1256">
        <v>128.88200000000001</v>
      </c>
      <c r="C1256">
        <v>109.785</v>
      </c>
      <c r="D1256">
        <v>124.503</v>
      </c>
      <c r="E1256">
        <v>5.835</v>
      </c>
      <c r="G1256" t="b">
        <f t="shared" si="19"/>
        <v>0</v>
      </c>
    </row>
    <row r="1257" spans="1:7" hidden="1" x14ac:dyDescent="0.2">
      <c r="A1257">
        <v>8250</v>
      </c>
      <c r="B1257">
        <v>128.97200000000001</v>
      </c>
      <c r="C1257">
        <v>109.795</v>
      </c>
      <c r="D1257">
        <v>124.58799999999999</v>
      </c>
      <c r="E1257">
        <v>5.8419999999999996</v>
      </c>
      <c r="G1257" t="b">
        <f t="shared" si="19"/>
        <v>0</v>
      </c>
    </row>
    <row r="1258" spans="1:7" hidden="1" x14ac:dyDescent="0.2">
      <c r="A1258">
        <v>8255</v>
      </c>
      <c r="B1258">
        <v>129.06200000000001</v>
      </c>
      <c r="C1258">
        <v>109.80500000000001</v>
      </c>
      <c r="D1258">
        <v>124.672</v>
      </c>
      <c r="E1258">
        <v>5.8490000000000002</v>
      </c>
      <c r="G1258" t="b">
        <f t="shared" si="19"/>
        <v>0</v>
      </c>
    </row>
    <row r="1259" spans="1:7" hidden="1" x14ac:dyDescent="0.2">
      <c r="A1259">
        <v>8260</v>
      </c>
      <c r="B1259">
        <v>129.15199999999999</v>
      </c>
      <c r="C1259">
        <v>109.815</v>
      </c>
      <c r="D1259">
        <v>124.756</v>
      </c>
      <c r="E1259">
        <v>5.8559999999999999</v>
      </c>
      <c r="G1259" t="b">
        <f t="shared" si="19"/>
        <v>0</v>
      </c>
    </row>
    <row r="1260" spans="1:7" hidden="1" x14ac:dyDescent="0.2">
      <c r="A1260">
        <v>8265</v>
      </c>
      <c r="B1260">
        <v>129.239</v>
      </c>
      <c r="C1260">
        <v>109.822</v>
      </c>
      <c r="D1260">
        <v>124.84</v>
      </c>
      <c r="E1260">
        <v>5.86</v>
      </c>
      <c r="G1260" t="b">
        <f t="shared" si="19"/>
        <v>0</v>
      </c>
    </row>
    <row r="1261" spans="1:7" hidden="1" x14ac:dyDescent="0.2">
      <c r="A1261">
        <v>8270</v>
      </c>
      <c r="B1261">
        <v>129.322</v>
      </c>
      <c r="C1261">
        <v>109.827</v>
      </c>
      <c r="D1261">
        <v>124.92400000000001</v>
      </c>
      <c r="E1261">
        <v>5.86</v>
      </c>
      <c r="G1261" t="b">
        <f t="shared" si="19"/>
        <v>0</v>
      </c>
    </row>
    <row r="1262" spans="1:7" hidden="1" x14ac:dyDescent="0.2">
      <c r="A1262">
        <v>8275</v>
      </c>
      <c r="B1262">
        <v>129.40700000000001</v>
      </c>
      <c r="C1262">
        <v>109.83199999999999</v>
      </c>
      <c r="D1262">
        <v>125.006</v>
      </c>
      <c r="E1262">
        <v>5.8630000000000004</v>
      </c>
      <c r="G1262" t="b">
        <f t="shared" si="19"/>
        <v>0</v>
      </c>
    </row>
    <row r="1263" spans="1:7" hidden="1" x14ac:dyDescent="0.2">
      <c r="A1263">
        <v>8280</v>
      </c>
      <c r="B1263">
        <v>129.495</v>
      </c>
      <c r="C1263">
        <v>109.84099999999999</v>
      </c>
      <c r="D1263">
        <v>125.089</v>
      </c>
      <c r="E1263">
        <v>5.87</v>
      </c>
      <c r="G1263" t="b">
        <f t="shared" si="19"/>
        <v>0</v>
      </c>
    </row>
    <row r="1264" spans="1:7" hidden="1" x14ac:dyDescent="0.2">
      <c r="A1264">
        <v>8285</v>
      </c>
      <c r="B1264">
        <v>129.584</v>
      </c>
      <c r="C1264">
        <v>109.849</v>
      </c>
      <c r="D1264">
        <v>125.17100000000001</v>
      </c>
      <c r="E1264">
        <v>5.8769999999999998</v>
      </c>
      <c r="G1264" t="b">
        <f t="shared" si="19"/>
        <v>0</v>
      </c>
    </row>
    <row r="1265" spans="1:7" hidden="1" x14ac:dyDescent="0.2">
      <c r="A1265">
        <v>8290</v>
      </c>
      <c r="B1265">
        <v>129.672</v>
      </c>
      <c r="C1265">
        <v>109.858</v>
      </c>
      <c r="D1265">
        <v>125.254</v>
      </c>
      <c r="E1265">
        <v>5.8840000000000003</v>
      </c>
      <c r="G1265" t="b">
        <f t="shared" si="19"/>
        <v>0</v>
      </c>
    </row>
    <row r="1266" spans="1:7" hidden="1" x14ac:dyDescent="0.2">
      <c r="A1266">
        <v>8295</v>
      </c>
      <c r="B1266">
        <v>129.76</v>
      </c>
      <c r="C1266">
        <v>109.867</v>
      </c>
      <c r="D1266">
        <v>125.336</v>
      </c>
      <c r="E1266">
        <v>5.89</v>
      </c>
      <c r="G1266" t="b">
        <f t="shared" si="19"/>
        <v>0</v>
      </c>
    </row>
    <row r="1267" spans="1:7" x14ac:dyDescent="0.2">
      <c r="A1267">
        <v>8300</v>
      </c>
      <c r="B1267">
        <v>129.846</v>
      </c>
      <c r="C1267">
        <v>109.873</v>
      </c>
      <c r="D1267">
        <v>125.417</v>
      </c>
      <c r="E1267">
        <v>5.8970000000000002</v>
      </c>
      <c r="F1267">
        <f>0.745699872*B1267</f>
        <v>96.826145579712005</v>
      </c>
      <c r="G1267" t="b">
        <f t="shared" si="19"/>
        <v>1</v>
      </c>
    </row>
    <row r="1268" spans="1:7" hidden="1" x14ac:dyDescent="0.2">
      <c r="A1268">
        <v>8305</v>
      </c>
      <c r="B1268">
        <v>129.93100000000001</v>
      </c>
      <c r="C1268">
        <v>109.879</v>
      </c>
      <c r="D1268">
        <v>125.496</v>
      </c>
      <c r="E1268">
        <v>5.9039999999999999</v>
      </c>
      <c r="G1268" t="b">
        <f t="shared" si="19"/>
        <v>0</v>
      </c>
    </row>
    <row r="1269" spans="1:7" hidden="1" x14ac:dyDescent="0.2">
      <c r="A1269">
        <v>8310</v>
      </c>
      <c r="B1269">
        <v>130.017</v>
      </c>
      <c r="C1269">
        <v>109.88500000000001</v>
      </c>
      <c r="D1269">
        <v>125.575</v>
      </c>
      <c r="E1269">
        <v>5.9109999999999996</v>
      </c>
      <c r="G1269" t="b">
        <f t="shared" si="19"/>
        <v>0</v>
      </c>
    </row>
    <row r="1270" spans="1:7" hidden="1" x14ac:dyDescent="0.2">
      <c r="A1270">
        <v>8315</v>
      </c>
      <c r="B1270">
        <v>130.10599999999999</v>
      </c>
      <c r="C1270">
        <v>109.89400000000001</v>
      </c>
      <c r="D1270">
        <v>125.654</v>
      </c>
      <c r="E1270">
        <v>5.9219999999999997</v>
      </c>
      <c r="G1270" t="b">
        <f t="shared" si="19"/>
        <v>0</v>
      </c>
    </row>
    <row r="1271" spans="1:7" hidden="1" x14ac:dyDescent="0.2">
      <c r="A1271">
        <v>8320</v>
      </c>
      <c r="B1271">
        <v>130.197</v>
      </c>
      <c r="C1271">
        <v>109.905</v>
      </c>
      <c r="D1271">
        <v>125.733</v>
      </c>
      <c r="E1271">
        <v>5.9349999999999996</v>
      </c>
      <c r="G1271" t="b">
        <f t="shared" si="19"/>
        <v>0</v>
      </c>
    </row>
    <row r="1272" spans="1:7" hidden="1" x14ac:dyDescent="0.2">
      <c r="A1272">
        <v>8325</v>
      </c>
      <c r="B1272">
        <v>130.28399999999999</v>
      </c>
      <c r="C1272">
        <v>109.913</v>
      </c>
      <c r="D1272">
        <v>125.812</v>
      </c>
      <c r="E1272">
        <v>5.9450000000000003</v>
      </c>
      <c r="G1272" t="b">
        <f t="shared" si="19"/>
        <v>0</v>
      </c>
    </row>
    <row r="1273" spans="1:7" hidden="1" x14ac:dyDescent="0.2">
      <c r="A1273">
        <v>8330</v>
      </c>
      <c r="B1273">
        <v>130.369</v>
      </c>
      <c r="C1273">
        <v>109.91800000000001</v>
      </c>
      <c r="D1273">
        <v>125.89100000000001</v>
      </c>
      <c r="E1273">
        <v>5.952</v>
      </c>
      <c r="G1273" t="b">
        <f t="shared" si="19"/>
        <v>0</v>
      </c>
    </row>
    <row r="1274" spans="1:7" hidden="1" x14ac:dyDescent="0.2">
      <c r="A1274">
        <v>8335</v>
      </c>
      <c r="B1274">
        <v>130.45400000000001</v>
      </c>
      <c r="C1274">
        <v>109.92400000000001</v>
      </c>
      <c r="D1274">
        <v>125.97</v>
      </c>
      <c r="E1274">
        <v>5.9589999999999996</v>
      </c>
      <c r="G1274" t="b">
        <f t="shared" si="19"/>
        <v>0</v>
      </c>
    </row>
    <row r="1275" spans="1:7" hidden="1" x14ac:dyDescent="0.2">
      <c r="A1275">
        <v>8340</v>
      </c>
      <c r="B1275">
        <v>130.53899999999999</v>
      </c>
      <c r="C1275">
        <v>109.929</v>
      </c>
      <c r="D1275">
        <v>126.04900000000001</v>
      </c>
      <c r="E1275">
        <v>5.9660000000000002</v>
      </c>
      <c r="G1275" t="b">
        <f t="shared" si="19"/>
        <v>0</v>
      </c>
    </row>
    <row r="1276" spans="1:7" hidden="1" x14ac:dyDescent="0.2">
      <c r="A1276">
        <v>8345</v>
      </c>
      <c r="B1276">
        <v>130.62</v>
      </c>
      <c r="C1276">
        <v>109.931</v>
      </c>
      <c r="D1276">
        <v>126.128</v>
      </c>
      <c r="E1276">
        <v>5.968</v>
      </c>
      <c r="G1276" t="b">
        <f t="shared" si="19"/>
        <v>0</v>
      </c>
    </row>
    <row r="1277" spans="1:7" hidden="1" x14ac:dyDescent="0.2">
      <c r="A1277">
        <v>8350</v>
      </c>
      <c r="B1277">
        <v>130.69800000000001</v>
      </c>
      <c r="C1277">
        <v>109.932</v>
      </c>
      <c r="D1277">
        <v>126.206</v>
      </c>
      <c r="E1277">
        <v>5.9690000000000003</v>
      </c>
      <c r="G1277" t="b">
        <f t="shared" si="19"/>
        <v>0</v>
      </c>
    </row>
    <row r="1278" spans="1:7" hidden="1" x14ac:dyDescent="0.2">
      <c r="A1278">
        <v>8355</v>
      </c>
      <c r="B1278">
        <v>130.779</v>
      </c>
      <c r="C1278">
        <v>109.934</v>
      </c>
      <c r="D1278">
        <v>126.28100000000001</v>
      </c>
      <c r="E1278">
        <v>5.9729999999999999</v>
      </c>
      <c r="G1278" t="b">
        <f t="shared" si="19"/>
        <v>0</v>
      </c>
    </row>
    <row r="1279" spans="1:7" hidden="1" x14ac:dyDescent="0.2">
      <c r="A1279">
        <v>8360</v>
      </c>
      <c r="B1279">
        <v>130.86099999999999</v>
      </c>
      <c r="C1279">
        <v>109.937</v>
      </c>
      <c r="D1279">
        <v>126.355</v>
      </c>
      <c r="E1279">
        <v>5.98</v>
      </c>
      <c r="G1279" t="b">
        <f t="shared" si="19"/>
        <v>0</v>
      </c>
    </row>
    <row r="1280" spans="1:7" hidden="1" x14ac:dyDescent="0.2">
      <c r="A1280">
        <v>8365</v>
      </c>
      <c r="B1280">
        <v>130.94399999999999</v>
      </c>
      <c r="C1280">
        <v>109.941</v>
      </c>
      <c r="D1280">
        <v>126.429</v>
      </c>
      <c r="E1280">
        <v>5.9859999999999998</v>
      </c>
      <c r="G1280" t="b">
        <f t="shared" si="19"/>
        <v>0</v>
      </c>
    </row>
    <row r="1281" spans="1:7" hidden="1" x14ac:dyDescent="0.2">
      <c r="A1281">
        <v>8370</v>
      </c>
      <c r="B1281">
        <v>131.02699999999999</v>
      </c>
      <c r="C1281">
        <v>109.94499999999999</v>
      </c>
      <c r="D1281">
        <v>126.502</v>
      </c>
      <c r="E1281">
        <v>5.9930000000000003</v>
      </c>
      <c r="G1281" t="b">
        <f t="shared" si="19"/>
        <v>0</v>
      </c>
    </row>
    <row r="1282" spans="1:7" hidden="1" x14ac:dyDescent="0.2">
      <c r="A1282">
        <v>8375</v>
      </c>
      <c r="B1282">
        <v>131.10900000000001</v>
      </c>
      <c r="C1282">
        <v>109.94799999999999</v>
      </c>
      <c r="D1282">
        <v>126.57599999999999</v>
      </c>
      <c r="E1282">
        <v>6</v>
      </c>
      <c r="G1282" t="b">
        <f t="shared" si="19"/>
        <v>0</v>
      </c>
    </row>
    <row r="1283" spans="1:7" hidden="1" x14ac:dyDescent="0.2">
      <c r="A1283">
        <v>8380</v>
      </c>
      <c r="B1283">
        <v>131.18899999999999</v>
      </c>
      <c r="C1283">
        <v>109.949</v>
      </c>
      <c r="D1283">
        <v>126.649</v>
      </c>
      <c r="E1283">
        <v>6.0069999999999997</v>
      </c>
      <c r="G1283" t="b">
        <f t="shared" ref="G1283:G1346" si="20">RIGHT(A1283,2)="00"</f>
        <v>0</v>
      </c>
    </row>
    <row r="1284" spans="1:7" hidden="1" x14ac:dyDescent="0.2">
      <c r="A1284">
        <v>8385</v>
      </c>
      <c r="B1284">
        <v>131.262</v>
      </c>
      <c r="C1284">
        <v>109.94499999999999</v>
      </c>
      <c r="D1284">
        <v>126.72</v>
      </c>
      <c r="E1284">
        <v>6.0090000000000003</v>
      </c>
      <c r="G1284" t="b">
        <f t="shared" si="20"/>
        <v>0</v>
      </c>
    </row>
    <row r="1285" spans="1:7" hidden="1" x14ac:dyDescent="0.2">
      <c r="A1285">
        <v>8390</v>
      </c>
      <c r="B1285">
        <v>131.333</v>
      </c>
      <c r="C1285">
        <v>109.93899999999999</v>
      </c>
      <c r="D1285">
        <v>126.791</v>
      </c>
      <c r="E1285">
        <v>6.01</v>
      </c>
      <c r="G1285" t="b">
        <f t="shared" si="20"/>
        <v>0</v>
      </c>
    </row>
    <row r="1286" spans="1:7" hidden="1" x14ac:dyDescent="0.2">
      <c r="A1286">
        <v>8395</v>
      </c>
      <c r="B1286">
        <v>131.40700000000001</v>
      </c>
      <c r="C1286">
        <v>109.93600000000001</v>
      </c>
      <c r="D1286">
        <v>126.863</v>
      </c>
      <c r="E1286">
        <v>6.0140000000000002</v>
      </c>
      <c r="G1286" t="b">
        <f t="shared" si="20"/>
        <v>0</v>
      </c>
    </row>
    <row r="1287" spans="1:7" x14ac:dyDescent="0.2">
      <c r="A1287">
        <v>8400</v>
      </c>
      <c r="B1287">
        <v>131.48400000000001</v>
      </c>
      <c r="C1287">
        <v>109.935</v>
      </c>
      <c r="D1287">
        <v>126.934</v>
      </c>
      <c r="E1287">
        <v>6.02</v>
      </c>
      <c r="F1287">
        <f>0.745699872*B1287</f>
        <v>98.047601970048007</v>
      </c>
      <c r="G1287" t="b">
        <f t="shared" si="20"/>
        <v>1</v>
      </c>
    </row>
    <row r="1288" spans="1:7" hidden="1" x14ac:dyDescent="0.2">
      <c r="A1288">
        <v>8405</v>
      </c>
      <c r="B1288">
        <v>131.56</v>
      </c>
      <c r="C1288">
        <v>109.93300000000001</v>
      </c>
      <c r="D1288">
        <v>127.004</v>
      </c>
      <c r="E1288">
        <v>6.0270000000000001</v>
      </c>
      <c r="G1288" t="b">
        <f t="shared" si="20"/>
        <v>0</v>
      </c>
    </row>
    <row r="1289" spans="1:7" hidden="1" x14ac:dyDescent="0.2">
      <c r="A1289">
        <v>8410</v>
      </c>
      <c r="B1289">
        <v>131.63399999999999</v>
      </c>
      <c r="C1289">
        <v>109.929</v>
      </c>
      <c r="D1289">
        <v>127.072</v>
      </c>
      <c r="E1289">
        <v>6.0330000000000004</v>
      </c>
      <c r="G1289" t="b">
        <f t="shared" si="20"/>
        <v>0</v>
      </c>
    </row>
    <row r="1290" spans="1:7" hidden="1" x14ac:dyDescent="0.2">
      <c r="A1290">
        <v>8415</v>
      </c>
      <c r="B1290">
        <v>131.71199999999999</v>
      </c>
      <c r="C1290">
        <v>109.928</v>
      </c>
      <c r="D1290">
        <v>127.14</v>
      </c>
      <c r="E1290">
        <v>6.0449999999999999</v>
      </c>
      <c r="G1290" t="b">
        <f t="shared" si="20"/>
        <v>0</v>
      </c>
    </row>
    <row r="1291" spans="1:7" hidden="1" x14ac:dyDescent="0.2">
      <c r="A1291">
        <v>8420</v>
      </c>
      <c r="B1291">
        <v>131.792</v>
      </c>
      <c r="C1291">
        <v>109.93</v>
      </c>
      <c r="D1291">
        <v>127.20699999999999</v>
      </c>
      <c r="E1291">
        <v>6.0579999999999998</v>
      </c>
      <c r="G1291" t="b">
        <f t="shared" si="20"/>
        <v>0</v>
      </c>
    </row>
    <row r="1292" spans="1:7" hidden="1" x14ac:dyDescent="0.2">
      <c r="A1292">
        <v>8425</v>
      </c>
      <c r="B1292">
        <v>131.86799999999999</v>
      </c>
      <c r="C1292">
        <v>109.928</v>
      </c>
      <c r="D1292">
        <v>127.27500000000001</v>
      </c>
      <c r="E1292">
        <v>6.0679999999999996</v>
      </c>
      <c r="G1292" t="b">
        <f t="shared" si="20"/>
        <v>0</v>
      </c>
    </row>
    <row r="1293" spans="1:7" hidden="1" x14ac:dyDescent="0.2">
      <c r="A1293">
        <v>8430</v>
      </c>
      <c r="B1293">
        <v>131.94200000000001</v>
      </c>
      <c r="C1293">
        <v>109.925</v>
      </c>
      <c r="D1293">
        <v>127.342</v>
      </c>
      <c r="E1293">
        <v>6.0750000000000002</v>
      </c>
      <c r="G1293" t="b">
        <f t="shared" si="20"/>
        <v>0</v>
      </c>
    </row>
    <row r="1294" spans="1:7" hidden="1" x14ac:dyDescent="0.2">
      <c r="A1294">
        <v>8435</v>
      </c>
      <c r="B1294">
        <v>132.02099999999999</v>
      </c>
      <c r="C1294">
        <v>109.925</v>
      </c>
      <c r="D1294">
        <v>127.411</v>
      </c>
      <c r="E1294">
        <v>6.0860000000000003</v>
      </c>
      <c r="G1294" t="b">
        <f t="shared" si="20"/>
        <v>0</v>
      </c>
    </row>
    <row r="1295" spans="1:7" hidden="1" x14ac:dyDescent="0.2">
      <c r="A1295">
        <v>8440</v>
      </c>
      <c r="B1295">
        <v>132.102</v>
      </c>
      <c r="C1295">
        <v>109.928</v>
      </c>
      <c r="D1295">
        <v>127.48</v>
      </c>
      <c r="E1295">
        <v>6.0990000000000002</v>
      </c>
      <c r="G1295" t="b">
        <f t="shared" si="20"/>
        <v>0</v>
      </c>
    </row>
    <row r="1296" spans="1:7" hidden="1" x14ac:dyDescent="0.2">
      <c r="A1296">
        <v>8445</v>
      </c>
      <c r="B1296">
        <v>132.179</v>
      </c>
      <c r="C1296">
        <v>109.92700000000001</v>
      </c>
      <c r="D1296">
        <v>127.548</v>
      </c>
      <c r="E1296">
        <v>6.1079999999999997</v>
      </c>
      <c r="G1296" t="b">
        <f t="shared" si="20"/>
        <v>0</v>
      </c>
    </row>
    <row r="1297" spans="1:7" hidden="1" x14ac:dyDescent="0.2">
      <c r="A1297">
        <v>8450</v>
      </c>
      <c r="B1297">
        <v>132.25399999999999</v>
      </c>
      <c r="C1297">
        <v>109.92400000000001</v>
      </c>
      <c r="D1297">
        <v>127.617</v>
      </c>
      <c r="E1297">
        <v>6.1150000000000002</v>
      </c>
      <c r="G1297" t="b">
        <f t="shared" si="20"/>
        <v>0</v>
      </c>
    </row>
    <row r="1298" spans="1:7" hidden="1" x14ac:dyDescent="0.2">
      <c r="A1298">
        <v>8455</v>
      </c>
      <c r="B1298">
        <v>132.32900000000001</v>
      </c>
      <c r="C1298">
        <v>109.92100000000001</v>
      </c>
      <c r="D1298">
        <v>127.68600000000001</v>
      </c>
      <c r="E1298">
        <v>6.1219999999999999</v>
      </c>
      <c r="G1298" t="b">
        <f t="shared" si="20"/>
        <v>0</v>
      </c>
    </row>
    <row r="1299" spans="1:7" hidden="1" x14ac:dyDescent="0.2">
      <c r="A1299">
        <v>8460</v>
      </c>
      <c r="B1299">
        <v>132.4</v>
      </c>
      <c r="C1299">
        <v>109.91500000000001</v>
      </c>
      <c r="D1299">
        <v>127.751</v>
      </c>
      <c r="E1299">
        <v>6.1289999999999996</v>
      </c>
      <c r="G1299" t="b">
        <f t="shared" si="20"/>
        <v>0</v>
      </c>
    </row>
    <row r="1300" spans="1:7" hidden="1" x14ac:dyDescent="0.2">
      <c r="A1300">
        <v>8465</v>
      </c>
      <c r="B1300">
        <v>132.47</v>
      </c>
      <c r="C1300">
        <v>109.908</v>
      </c>
      <c r="D1300">
        <v>127.815</v>
      </c>
      <c r="E1300">
        <v>6.1360000000000001</v>
      </c>
      <c r="G1300" t="b">
        <f t="shared" si="20"/>
        <v>0</v>
      </c>
    </row>
    <row r="1301" spans="1:7" hidden="1" x14ac:dyDescent="0.2">
      <c r="A1301">
        <v>8470</v>
      </c>
      <c r="B1301">
        <v>132.53899999999999</v>
      </c>
      <c r="C1301">
        <v>109.901</v>
      </c>
      <c r="D1301">
        <v>127.879</v>
      </c>
      <c r="E1301">
        <v>6.1420000000000003</v>
      </c>
      <c r="G1301" t="b">
        <f t="shared" si="20"/>
        <v>0</v>
      </c>
    </row>
    <row r="1302" spans="1:7" hidden="1" x14ac:dyDescent="0.2">
      <c r="A1302">
        <v>8475</v>
      </c>
      <c r="B1302">
        <v>132.60900000000001</v>
      </c>
      <c r="C1302">
        <v>109.89400000000001</v>
      </c>
      <c r="D1302">
        <v>127.94199999999999</v>
      </c>
      <c r="E1302">
        <v>6.149</v>
      </c>
      <c r="G1302" t="b">
        <f t="shared" si="20"/>
        <v>0</v>
      </c>
    </row>
    <row r="1303" spans="1:7" hidden="1" x14ac:dyDescent="0.2">
      <c r="A1303">
        <v>8480</v>
      </c>
      <c r="B1303">
        <v>132.679</v>
      </c>
      <c r="C1303">
        <v>109.887</v>
      </c>
      <c r="D1303">
        <v>128.006</v>
      </c>
      <c r="E1303">
        <v>6.1559999999999997</v>
      </c>
      <c r="G1303" t="b">
        <f t="shared" si="20"/>
        <v>0</v>
      </c>
    </row>
    <row r="1304" spans="1:7" hidden="1" x14ac:dyDescent="0.2">
      <c r="A1304">
        <v>8485</v>
      </c>
      <c r="B1304">
        <v>132.74799999999999</v>
      </c>
      <c r="C1304">
        <v>109.88</v>
      </c>
      <c r="D1304">
        <v>128.07</v>
      </c>
      <c r="E1304">
        <v>6.1630000000000003</v>
      </c>
      <c r="G1304" t="b">
        <f t="shared" si="20"/>
        <v>0</v>
      </c>
    </row>
    <row r="1305" spans="1:7" hidden="1" x14ac:dyDescent="0.2">
      <c r="A1305">
        <v>8490</v>
      </c>
      <c r="B1305">
        <v>132.81800000000001</v>
      </c>
      <c r="C1305">
        <v>109.873</v>
      </c>
      <c r="D1305">
        <v>128.13300000000001</v>
      </c>
      <c r="E1305">
        <v>6.1689999999999996</v>
      </c>
      <c r="G1305" t="b">
        <f t="shared" si="20"/>
        <v>0</v>
      </c>
    </row>
    <row r="1306" spans="1:7" hidden="1" x14ac:dyDescent="0.2">
      <c r="A1306">
        <v>8495</v>
      </c>
      <c r="B1306">
        <v>132.88800000000001</v>
      </c>
      <c r="C1306">
        <v>109.866</v>
      </c>
      <c r="D1306">
        <v>128.197</v>
      </c>
      <c r="E1306">
        <v>6.1760000000000002</v>
      </c>
      <c r="G1306" t="b">
        <f t="shared" si="20"/>
        <v>0</v>
      </c>
    </row>
    <row r="1307" spans="1:7" x14ac:dyDescent="0.2">
      <c r="A1307">
        <v>8500</v>
      </c>
      <c r="B1307">
        <v>132.95699999999999</v>
      </c>
      <c r="C1307">
        <v>109.858</v>
      </c>
      <c r="D1307">
        <v>128.261</v>
      </c>
      <c r="E1307">
        <v>6.1829999999999998</v>
      </c>
      <c r="F1307">
        <f>0.745699872*B1307</f>
        <v>99.146017881503994</v>
      </c>
      <c r="G1307" t="b">
        <f t="shared" si="20"/>
        <v>1</v>
      </c>
    </row>
    <row r="1308" spans="1:7" hidden="1" x14ac:dyDescent="0.2">
      <c r="A1308">
        <v>8505</v>
      </c>
      <c r="B1308">
        <v>133.03</v>
      </c>
      <c r="C1308">
        <v>109.854</v>
      </c>
      <c r="D1308">
        <v>128.32400000000001</v>
      </c>
      <c r="E1308">
        <v>6.1929999999999996</v>
      </c>
      <c r="G1308" t="b">
        <f t="shared" si="20"/>
        <v>0</v>
      </c>
    </row>
    <row r="1309" spans="1:7" hidden="1" x14ac:dyDescent="0.2">
      <c r="A1309">
        <v>8510</v>
      </c>
      <c r="B1309">
        <v>133.10499999999999</v>
      </c>
      <c r="C1309">
        <v>109.852</v>
      </c>
      <c r="D1309">
        <v>128.38800000000001</v>
      </c>
      <c r="E1309">
        <v>6.2060000000000004</v>
      </c>
      <c r="G1309" t="b">
        <f t="shared" si="20"/>
        <v>0</v>
      </c>
    </row>
    <row r="1310" spans="1:7" hidden="1" x14ac:dyDescent="0.2">
      <c r="A1310">
        <v>8515</v>
      </c>
      <c r="B1310">
        <v>133.17699999999999</v>
      </c>
      <c r="C1310">
        <v>109.846</v>
      </c>
      <c r="D1310">
        <v>128.45099999999999</v>
      </c>
      <c r="E1310">
        <v>6.2160000000000002</v>
      </c>
      <c r="G1310" t="b">
        <f t="shared" si="20"/>
        <v>0</v>
      </c>
    </row>
    <row r="1311" spans="1:7" hidden="1" x14ac:dyDescent="0.2">
      <c r="A1311">
        <v>8520</v>
      </c>
      <c r="B1311">
        <v>133.24600000000001</v>
      </c>
      <c r="C1311">
        <v>109.839</v>
      </c>
      <c r="D1311">
        <v>128.51300000000001</v>
      </c>
      <c r="E1311">
        <v>6.2229999999999999</v>
      </c>
      <c r="G1311" t="b">
        <f t="shared" si="20"/>
        <v>0</v>
      </c>
    </row>
    <row r="1312" spans="1:7" hidden="1" x14ac:dyDescent="0.2">
      <c r="A1312">
        <v>8525</v>
      </c>
      <c r="B1312">
        <v>133.31399999999999</v>
      </c>
      <c r="C1312">
        <v>109.83</v>
      </c>
      <c r="D1312">
        <v>128.57499999999999</v>
      </c>
      <c r="E1312">
        <v>6.23</v>
      </c>
      <c r="G1312" t="b">
        <f t="shared" si="20"/>
        <v>0</v>
      </c>
    </row>
    <row r="1313" spans="1:7" hidden="1" x14ac:dyDescent="0.2">
      <c r="A1313">
        <v>8530</v>
      </c>
      <c r="B1313">
        <v>133.38300000000001</v>
      </c>
      <c r="C1313">
        <v>109.822</v>
      </c>
      <c r="D1313">
        <v>128.637</v>
      </c>
      <c r="E1313">
        <v>6.2359999999999998</v>
      </c>
      <c r="G1313" t="b">
        <f t="shared" si="20"/>
        <v>0</v>
      </c>
    </row>
    <row r="1314" spans="1:7" hidden="1" x14ac:dyDescent="0.2">
      <c r="A1314">
        <v>8535</v>
      </c>
      <c r="B1314">
        <v>133.45099999999999</v>
      </c>
      <c r="C1314">
        <v>109.81399999999999</v>
      </c>
      <c r="D1314">
        <v>128.69900000000001</v>
      </c>
      <c r="E1314">
        <v>6.2430000000000003</v>
      </c>
      <c r="G1314" t="b">
        <f t="shared" si="20"/>
        <v>0</v>
      </c>
    </row>
    <row r="1315" spans="1:7" hidden="1" x14ac:dyDescent="0.2">
      <c r="A1315">
        <v>8540</v>
      </c>
      <c r="B1315">
        <v>133.517</v>
      </c>
      <c r="C1315">
        <v>109.804</v>
      </c>
      <c r="D1315">
        <v>128.75899999999999</v>
      </c>
      <c r="E1315">
        <v>6.25</v>
      </c>
      <c r="G1315" t="b">
        <f t="shared" si="20"/>
        <v>0</v>
      </c>
    </row>
    <row r="1316" spans="1:7" hidden="1" x14ac:dyDescent="0.2">
      <c r="A1316">
        <v>8545</v>
      </c>
      <c r="B1316">
        <v>133.584</v>
      </c>
      <c r="C1316">
        <v>109.795</v>
      </c>
      <c r="D1316">
        <v>128.81800000000001</v>
      </c>
      <c r="E1316">
        <v>6.2590000000000003</v>
      </c>
      <c r="G1316" t="b">
        <f t="shared" si="20"/>
        <v>0</v>
      </c>
    </row>
    <row r="1317" spans="1:7" hidden="1" x14ac:dyDescent="0.2">
      <c r="A1317">
        <v>8550</v>
      </c>
      <c r="B1317">
        <v>133.654</v>
      </c>
      <c r="C1317">
        <v>109.788</v>
      </c>
      <c r="D1317">
        <v>128.876</v>
      </c>
      <c r="E1317">
        <v>6.2709999999999999</v>
      </c>
      <c r="G1317" t="b">
        <f t="shared" si="20"/>
        <v>0</v>
      </c>
    </row>
    <row r="1318" spans="1:7" hidden="1" x14ac:dyDescent="0.2">
      <c r="A1318">
        <v>8555</v>
      </c>
      <c r="B1318">
        <v>133.72200000000001</v>
      </c>
      <c r="C1318">
        <v>109.78</v>
      </c>
      <c r="D1318">
        <v>128.935</v>
      </c>
      <c r="E1318">
        <v>6.282</v>
      </c>
      <c r="G1318" t="b">
        <f t="shared" si="20"/>
        <v>0</v>
      </c>
    </row>
    <row r="1319" spans="1:7" hidden="1" x14ac:dyDescent="0.2">
      <c r="A1319">
        <v>8560</v>
      </c>
      <c r="B1319">
        <v>133.78800000000001</v>
      </c>
      <c r="C1319">
        <v>109.77</v>
      </c>
      <c r="D1319">
        <v>128.994</v>
      </c>
      <c r="E1319">
        <v>6.29</v>
      </c>
      <c r="G1319" t="b">
        <f t="shared" si="20"/>
        <v>0</v>
      </c>
    </row>
    <row r="1320" spans="1:7" hidden="1" x14ac:dyDescent="0.2">
      <c r="A1320">
        <v>8565</v>
      </c>
      <c r="B1320">
        <v>133.85400000000001</v>
      </c>
      <c r="C1320">
        <v>109.76</v>
      </c>
      <c r="D1320">
        <v>129.054</v>
      </c>
      <c r="E1320">
        <v>6.2960000000000003</v>
      </c>
      <c r="G1320" t="b">
        <f t="shared" si="20"/>
        <v>0</v>
      </c>
    </row>
    <row r="1321" spans="1:7" hidden="1" x14ac:dyDescent="0.2">
      <c r="A1321">
        <v>8570</v>
      </c>
      <c r="B1321">
        <v>133.922</v>
      </c>
      <c r="C1321">
        <v>109.752</v>
      </c>
      <c r="D1321">
        <v>129.11600000000001</v>
      </c>
      <c r="E1321">
        <v>6.3029999999999999</v>
      </c>
      <c r="G1321" t="b">
        <f t="shared" si="20"/>
        <v>0</v>
      </c>
    </row>
    <row r="1322" spans="1:7" hidden="1" x14ac:dyDescent="0.2">
      <c r="A1322">
        <v>8575</v>
      </c>
      <c r="B1322">
        <v>133.99299999999999</v>
      </c>
      <c r="C1322">
        <v>109.745</v>
      </c>
      <c r="D1322">
        <v>129.178</v>
      </c>
      <c r="E1322">
        <v>6.3120000000000003</v>
      </c>
      <c r="G1322" t="b">
        <f t="shared" si="20"/>
        <v>0</v>
      </c>
    </row>
    <row r="1323" spans="1:7" hidden="1" x14ac:dyDescent="0.2">
      <c r="A1323">
        <v>8580</v>
      </c>
      <c r="B1323">
        <v>134.066</v>
      </c>
      <c r="C1323">
        <v>109.742</v>
      </c>
      <c r="D1323">
        <v>129.24100000000001</v>
      </c>
      <c r="E1323">
        <v>6.3239999999999998</v>
      </c>
      <c r="G1323" t="b">
        <f t="shared" si="20"/>
        <v>0</v>
      </c>
    </row>
    <row r="1324" spans="1:7" hidden="1" x14ac:dyDescent="0.2">
      <c r="A1324">
        <v>8585</v>
      </c>
      <c r="B1324">
        <v>134.13900000000001</v>
      </c>
      <c r="C1324">
        <v>109.73699999999999</v>
      </c>
      <c r="D1324">
        <v>129.303</v>
      </c>
      <c r="E1324">
        <v>6.335</v>
      </c>
      <c r="G1324" t="b">
        <f t="shared" si="20"/>
        <v>0</v>
      </c>
    </row>
    <row r="1325" spans="1:7" hidden="1" x14ac:dyDescent="0.2">
      <c r="A1325">
        <v>8590</v>
      </c>
      <c r="B1325">
        <v>134.208</v>
      </c>
      <c r="C1325">
        <v>109.73</v>
      </c>
      <c r="D1325">
        <v>129.36500000000001</v>
      </c>
      <c r="E1325">
        <v>6.343</v>
      </c>
      <c r="G1325" t="b">
        <f t="shared" si="20"/>
        <v>0</v>
      </c>
    </row>
    <row r="1326" spans="1:7" hidden="1" x14ac:dyDescent="0.2">
      <c r="A1326">
        <v>8595</v>
      </c>
      <c r="B1326">
        <v>134.27699999999999</v>
      </c>
      <c r="C1326">
        <v>109.72199999999999</v>
      </c>
      <c r="D1326">
        <v>129.42599999999999</v>
      </c>
      <c r="E1326">
        <v>6.3520000000000003</v>
      </c>
      <c r="G1326" t="b">
        <f t="shared" si="20"/>
        <v>0</v>
      </c>
    </row>
    <row r="1327" spans="1:7" x14ac:dyDescent="0.2">
      <c r="A1327">
        <v>8600</v>
      </c>
      <c r="B1327">
        <v>134.34899999999999</v>
      </c>
      <c r="C1327">
        <v>109.717</v>
      </c>
      <c r="D1327">
        <v>129.48699999999999</v>
      </c>
      <c r="E1327">
        <v>6.3630000000000004</v>
      </c>
      <c r="F1327">
        <f>0.745699872*B1327</f>
        <v>100.18403210332799</v>
      </c>
      <c r="G1327" t="b">
        <f t="shared" si="20"/>
        <v>1</v>
      </c>
    </row>
    <row r="1328" spans="1:7" hidden="1" x14ac:dyDescent="0.2">
      <c r="A1328">
        <v>8605</v>
      </c>
      <c r="B1328">
        <v>134.42099999999999</v>
      </c>
      <c r="C1328">
        <v>109.712</v>
      </c>
      <c r="D1328">
        <v>129.54900000000001</v>
      </c>
      <c r="E1328">
        <v>6.375</v>
      </c>
      <c r="G1328" t="b">
        <f t="shared" si="20"/>
        <v>0</v>
      </c>
    </row>
    <row r="1329" spans="1:7" hidden="1" x14ac:dyDescent="0.2">
      <c r="A1329">
        <v>8610</v>
      </c>
      <c r="B1329">
        <v>134.489</v>
      </c>
      <c r="C1329">
        <v>109.70399999999999</v>
      </c>
      <c r="D1329">
        <v>129.61000000000001</v>
      </c>
      <c r="E1329">
        <v>6.383</v>
      </c>
      <c r="G1329" t="b">
        <f t="shared" si="20"/>
        <v>0</v>
      </c>
    </row>
    <row r="1330" spans="1:7" hidden="1" x14ac:dyDescent="0.2">
      <c r="A1330">
        <v>8615</v>
      </c>
      <c r="B1330">
        <v>134.55600000000001</v>
      </c>
      <c r="C1330">
        <v>109.69499999999999</v>
      </c>
      <c r="D1330">
        <v>129.66999999999999</v>
      </c>
      <c r="E1330">
        <v>6.39</v>
      </c>
      <c r="G1330" t="b">
        <f t="shared" si="20"/>
        <v>0</v>
      </c>
    </row>
    <row r="1331" spans="1:7" hidden="1" x14ac:dyDescent="0.2">
      <c r="A1331">
        <v>8620</v>
      </c>
      <c r="B1331">
        <v>134.62100000000001</v>
      </c>
      <c r="C1331">
        <v>109.685</v>
      </c>
      <c r="D1331">
        <v>129.72999999999999</v>
      </c>
      <c r="E1331">
        <v>6.3959999999999999</v>
      </c>
      <c r="G1331" t="b">
        <f t="shared" si="20"/>
        <v>0</v>
      </c>
    </row>
    <row r="1332" spans="1:7" hidden="1" x14ac:dyDescent="0.2">
      <c r="A1332">
        <v>8625</v>
      </c>
      <c r="B1332">
        <v>134.68600000000001</v>
      </c>
      <c r="C1332">
        <v>109.673</v>
      </c>
      <c r="D1332">
        <v>129.78800000000001</v>
      </c>
      <c r="E1332">
        <v>6.4029999999999996</v>
      </c>
      <c r="G1332" t="b">
        <f t="shared" si="20"/>
        <v>0</v>
      </c>
    </row>
    <row r="1333" spans="1:7" hidden="1" x14ac:dyDescent="0.2">
      <c r="A1333">
        <v>8630</v>
      </c>
      <c r="B1333">
        <v>134.75</v>
      </c>
      <c r="C1333">
        <v>109.66200000000001</v>
      </c>
      <c r="D1333">
        <v>129.84700000000001</v>
      </c>
      <c r="E1333">
        <v>6.4089999999999998</v>
      </c>
      <c r="G1333" t="b">
        <f t="shared" si="20"/>
        <v>0</v>
      </c>
    </row>
    <row r="1334" spans="1:7" hidden="1" x14ac:dyDescent="0.2">
      <c r="A1334">
        <v>8635</v>
      </c>
      <c r="B1334">
        <v>134.816</v>
      </c>
      <c r="C1334">
        <v>109.652</v>
      </c>
      <c r="D1334">
        <v>129.90600000000001</v>
      </c>
      <c r="E1334">
        <v>6.4169999999999998</v>
      </c>
      <c r="G1334" t="b">
        <f t="shared" si="20"/>
        <v>0</v>
      </c>
    </row>
    <row r="1335" spans="1:7" hidden="1" x14ac:dyDescent="0.2">
      <c r="A1335">
        <v>8640</v>
      </c>
      <c r="B1335">
        <v>134.88399999999999</v>
      </c>
      <c r="C1335">
        <v>109.645</v>
      </c>
      <c r="D1335">
        <v>129.964</v>
      </c>
      <c r="E1335">
        <v>6.4279999999999999</v>
      </c>
      <c r="G1335" t="b">
        <f t="shared" si="20"/>
        <v>0</v>
      </c>
    </row>
    <row r="1336" spans="1:7" hidden="1" x14ac:dyDescent="0.2">
      <c r="A1336">
        <v>8645</v>
      </c>
      <c r="B1336">
        <v>134.95400000000001</v>
      </c>
      <c r="C1336">
        <v>109.63800000000001</v>
      </c>
      <c r="D1336">
        <v>130.023</v>
      </c>
      <c r="E1336">
        <v>6.44</v>
      </c>
      <c r="G1336" t="b">
        <f t="shared" si="20"/>
        <v>0</v>
      </c>
    </row>
    <row r="1337" spans="1:7" hidden="1" x14ac:dyDescent="0.2">
      <c r="A1337">
        <v>8650</v>
      </c>
      <c r="B1337">
        <v>135.02099999999999</v>
      </c>
      <c r="C1337">
        <v>109.629</v>
      </c>
      <c r="D1337">
        <v>130.08099999999999</v>
      </c>
      <c r="E1337">
        <v>6.4489999999999998</v>
      </c>
      <c r="G1337" t="b">
        <f t="shared" si="20"/>
        <v>0</v>
      </c>
    </row>
    <row r="1338" spans="1:7" hidden="1" x14ac:dyDescent="0.2">
      <c r="A1338">
        <v>8655</v>
      </c>
      <c r="B1338">
        <v>135.08600000000001</v>
      </c>
      <c r="C1338">
        <v>109.61799999999999</v>
      </c>
      <c r="D1338">
        <v>130.13999999999999</v>
      </c>
      <c r="E1338">
        <v>6.4560000000000004</v>
      </c>
      <c r="G1338" t="b">
        <f t="shared" si="20"/>
        <v>0</v>
      </c>
    </row>
    <row r="1339" spans="1:7" hidden="1" x14ac:dyDescent="0.2">
      <c r="A1339">
        <v>8660</v>
      </c>
      <c r="B1339">
        <v>135.15</v>
      </c>
      <c r="C1339">
        <v>109.607</v>
      </c>
      <c r="D1339">
        <v>130.19900000000001</v>
      </c>
      <c r="E1339">
        <v>6.4630000000000001</v>
      </c>
      <c r="G1339" t="b">
        <f t="shared" si="20"/>
        <v>0</v>
      </c>
    </row>
    <row r="1340" spans="1:7" hidden="1" x14ac:dyDescent="0.2">
      <c r="A1340">
        <v>8665</v>
      </c>
      <c r="B1340">
        <v>135.215</v>
      </c>
      <c r="C1340">
        <v>109.596</v>
      </c>
      <c r="D1340">
        <v>130.25700000000001</v>
      </c>
      <c r="E1340">
        <v>6.4690000000000003</v>
      </c>
      <c r="G1340" t="b">
        <f t="shared" si="20"/>
        <v>0</v>
      </c>
    </row>
    <row r="1341" spans="1:7" hidden="1" x14ac:dyDescent="0.2">
      <c r="A1341">
        <v>8670</v>
      </c>
      <c r="B1341">
        <v>135.28200000000001</v>
      </c>
      <c r="C1341">
        <v>109.587</v>
      </c>
      <c r="D1341">
        <v>130.315</v>
      </c>
      <c r="E1341">
        <v>6.4790000000000001</v>
      </c>
      <c r="G1341" t="b">
        <f t="shared" si="20"/>
        <v>0</v>
      </c>
    </row>
    <row r="1342" spans="1:7" hidden="1" x14ac:dyDescent="0.2">
      <c r="A1342">
        <v>8675</v>
      </c>
      <c r="B1342">
        <v>135.351</v>
      </c>
      <c r="C1342">
        <v>109.58</v>
      </c>
      <c r="D1342">
        <v>130.37299999999999</v>
      </c>
      <c r="E1342">
        <v>6.492</v>
      </c>
      <c r="G1342" t="b">
        <f t="shared" si="20"/>
        <v>0</v>
      </c>
    </row>
    <row r="1343" spans="1:7" hidden="1" x14ac:dyDescent="0.2">
      <c r="A1343">
        <v>8680</v>
      </c>
      <c r="B1343">
        <v>135.41800000000001</v>
      </c>
      <c r="C1343">
        <v>109.571</v>
      </c>
      <c r="D1343">
        <v>130.43</v>
      </c>
      <c r="E1343">
        <v>6.5019999999999998</v>
      </c>
      <c r="G1343" t="b">
        <f t="shared" si="20"/>
        <v>0</v>
      </c>
    </row>
    <row r="1344" spans="1:7" hidden="1" x14ac:dyDescent="0.2">
      <c r="A1344">
        <v>8685</v>
      </c>
      <c r="B1344">
        <v>135.48099999999999</v>
      </c>
      <c r="C1344">
        <v>109.559</v>
      </c>
      <c r="D1344">
        <v>130.48699999999999</v>
      </c>
      <c r="E1344">
        <v>6.5090000000000003</v>
      </c>
      <c r="G1344" t="b">
        <f t="shared" si="20"/>
        <v>0</v>
      </c>
    </row>
    <row r="1345" spans="1:7" hidden="1" x14ac:dyDescent="0.2">
      <c r="A1345">
        <v>8690</v>
      </c>
      <c r="B1345">
        <v>135.54400000000001</v>
      </c>
      <c r="C1345">
        <v>109.547</v>
      </c>
      <c r="D1345">
        <v>130.54400000000001</v>
      </c>
      <c r="E1345">
        <v>6.5149999999999997</v>
      </c>
      <c r="G1345" t="b">
        <f t="shared" si="20"/>
        <v>0</v>
      </c>
    </row>
    <row r="1346" spans="1:7" hidden="1" x14ac:dyDescent="0.2">
      <c r="A1346">
        <v>8695</v>
      </c>
      <c r="B1346">
        <v>135.607</v>
      </c>
      <c r="C1346">
        <v>109.535</v>
      </c>
      <c r="D1346">
        <v>130.601</v>
      </c>
      <c r="E1346">
        <v>6.5220000000000002</v>
      </c>
      <c r="G1346" t="b">
        <f t="shared" si="20"/>
        <v>0</v>
      </c>
    </row>
    <row r="1347" spans="1:7" x14ac:dyDescent="0.2">
      <c r="A1347">
        <v>8700</v>
      </c>
      <c r="B1347">
        <v>135.66900000000001</v>
      </c>
      <c r="C1347">
        <v>109.52200000000001</v>
      </c>
      <c r="D1347">
        <v>130.65700000000001</v>
      </c>
      <c r="E1347">
        <v>6.5279999999999996</v>
      </c>
      <c r="F1347">
        <f>0.745699872*B1347</f>
        <v>101.16835593436801</v>
      </c>
      <c r="G1347" t="b">
        <f t="shared" ref="G1347:G1410" si="21">RIGHT(A1347,2)="00"</f>
        <v>1</v>
      </c>
    </row>
    <row r="1348" spans="1:7" hidden="1" x14ac:dyDescent="0.2">
      <c r="A1348">
        <v>8705</v>
      </c>
      <c r="B1348">
        <v>135.73099999999999</v>
      </c>
      <c r="C1348">
        <v>109.509</v>
      </c>
      <c r="D1348">
        <v>130.71299999999999</v>
      </c>
      <c r="E1348">
        <v>6.5350000000000001</v>
      </c>
      <c r="G1348" t="b">
        <f t="shared" si="21"/>
        <v>0</v>
      </c>
    </row>
    <row r="1349" spans="1:7" hidden="1" x14ac:dyDescent="0.2">
      <c r="A1349">
        <v>8710</v>
      </c>
      <c r="B1349">
        <v>135.792</v>
      </c>
      <c r="C1349">
        <v>109.496</v>
      </c>
      <c r="D1349">
        <v>130.76900000000001</v>
      </c>
      <c r="E1349">
        <v>6.5410000000000004</v>
      </c>
      <c r="G1349" t="b">
        <f t="shared" si="21"/>
        <v>0</v>
      </c>
    </row>
    <row r="1350" spans="1:7" hidden="1" x14ac:dyDescent="0.2">
      <c r="A1350">
        <v>8715</v>
      </c>
      <c r="B1350">
        <v>135.85400000000001</v>
      </c>
      <c r="C1350">
        <v>109.483</v>
      </c>
      <c r="D1350">
        <v>130.82499999999999</v>
      </c>
      <c r="E1350">
        <v>6.548</v>
      </c>
      <c r="G1350" t="b">
        <f t="shared" si="21"/>
        <v>0</v>
      </c>
    </row>
    <row r="1351" spans="1:7" hidden="1" x14ac:dyDescent="0.2">
      <c r="A1351">
        <v>8720</v>
      </c>
      <c r="B1351">
        <v>135.91800000000001</v>
      </c>
      <c r="C1351">
        <v>109.471</v>
      </c>
      <c r="D1351">
        <v>130.881</v>
      </c>
      <c r="E1351">
        <v>6.556</v>
      </c>
      <c r="G1351" t="b">
        <f t="shared" si="21"/>
        <v>0</v>
      </c>
    </row>
    <row r="1352" spans="1:7" hidden="1" x14ac:dyDescent="0.2">
      <c r="A1352">
        <v>8725</v>
      </c>
      <c r="B1352">
        <v>135.98599999999999</v>
      </c>
      <c r="C1352">
        <v>109.46299999999999</v>
      </c>
      <c r="D1352">
        <v>130.93799999999999</v>
      </c>
      <c r="E1352">
        <v>6.5679999999999996</v>
      </c>
      <c r="G1352" t="b">
        <f t="shared" si="21"/>
        <v>0</v>
      </c>
    </row>
    <row r="1353" spans="1:7" hidden="1" x14ac:dyDescent="0.2">
      <c r="A1353">
        <v>8730</v>
      </c>
      <c r="B1353">
        <v>136.054</v>
      </c>
      <c r="C1353">
        <v>109.456</v>
      </c>
      <c r="D1353">
        <v>130.995</v>
      </c>
      <c r="E1353">
        <v>6.58</v>
      </c>
      <c r="G1353" t="b">
        <f t="shared" si="21"/>
        <v>0</v>
      </c>
    </row>
    <row r="1354" spans="1:7" hidden="1" x14ac:dyDescent="0.2">
      <c r="A1354">
        <v>8735</v>
      </c>
      <c r="B1354">
        <v>136.11799999999999</v>
      </c>
      <c r="C1354">
        <v>109.444</v>
      </c>
      <c r="D1354">
        <v>131.05199999999999</v>
      </c>
      <c r="E1354">
        <v>6.5880000000000001</v>
      </c>
      <c r="G1354" t="b">
        <f t="shared" si="21"/>
        <v>0</v>
      </c>
    </row>
    <row r="1355" spans="1:7" hidden="1" x14ac:dyDescent="0.2">
      <c r="A1355">
        <v>8740</v>
      </c>
      <c r="B1355">
        <v>136.18100000000001</v>
      </c>
      <c r="C1355">
        <v>109.432</v>
      </c>
      <c r="D1355">
        <v>131.10900000000001</v>
      </c>
      <c r="E1355">
        <v>6.5940000000000003</v>
      </c>
      <c r="G1355" t="b">
        <f t="shared" si="21"/>
        <v>0</v>
      </c>
    </row>
    <row r="1356" spans="1:7" hidden="1" x14ac:dyDescent="0.2">
      <c r="A1356">
        <v>8745</v>
      </c>
      <c r="B1356">
        <v>136.244</v>
      </c>
      <c r="C1356">
        <v>109.42</v>
      </c>
      <c r="D1356">
        <v>131.167</v>
      </c>
      <c r="E1356">
        <v>6.6</v>
      </c>
      <c r="G1356" t="b">
        <f t="shared" si="21"/>
        <v>0</v>
      </c>
    </row>
    <row r="1357" spans="1:7" hidden="1" x14ac:dyDescent="0.2">
      <c r="A1357">
        <v>8750</v>
      </c>
      <c r="B1357">
        <v>136.30699999999999</v>
      </c>
      <c r="C1357">
        <v>109.408</v>
      </c>
      <c r="D1357">
        <v>131.22399999999999</v>
      </c>
      <c r="E1357">
        <v>6.6070000000000002</v>
      </c>
      <c r="G1357" t="b">
        <f t="shared" si="21"/>
        <v>0</v>
      </c>
    </row>
    <row r="1358" spans="1:7" hidden="1" x14ac:dyDescent="0.2">
      <c r="A1358">
        <v>8755</v>
      </c>
      <c r="B1358">
        <v>136.37100000000001</v>
      </c>
      <c r="C1358">
        <v>109.39700000000001</v>
      </c>
      <c r="D1358">
        <v>131.28299999999999</v>
      </c>
      <c r="E1358">
        <v>6.6130000000000004</v>
      </c>
      <c r="G1358" t="b">
        <f t="shared" si="21"/>
        <v>0</v>
      </c>
    </row>
    <row r="1359" spans="1:7" hidden="1" x14ac:dyDescent="0.2">
      <c r="A1359">
        <v>8760</v>
      </c>
      <c r="B1359">
        <v>136.43600000000001</v>
      </c>
      <c r="C1359">
        <v>109.387</v>
      </c>
      <c r="D1359">
        <v>131.34100000000001</v>
      </c>
      <c r="E1359">
        <v>6.62</v>
      </c>
      <c r="G1359" t="b">
        <f t="shared" si="21"/>
        <v>0</v>
      </c>
    </row>
    <row r="1360" spans="1:7" hidden="1" x14ac:dyDescent="0.2">
      <c r="A1360">
        <v>8765</v>
      </c>
      <c r="B1360">
        <v>136.5</v>
      </c>
      <c r="C1360">
        <v>109.376</v>
      </c>
      <c r="D1360">
        <v>131.4</v>
      </c>
      <c r="E1360">
        <v>6.6260000000000003</v>
      </c>
      <c r="G1360" t="b">
        <f t="shared" si="21"/>
        <v>0</v>
      </c>
    </row>
    <row r="1361" spans="1:7" hidden="1" x14ac:dyDescent="0.2">
      <c r="A1361">
        <v>8770</v>
      </c>
      <c r="B1361">
        <v>136.56399999999999</v>
      </c>
      <c r="C1361">
        <v>109.36499999999999</v>
      </c>
      <c r="D1361">
        <v>131.458</v>
      </c>
      <c r="E1361">
        <v>6.633</v>
      </c>
      <c r="G1361" t="b">
        <f t="shared" si="21"/>
        <v>0</v>
      </c>
    </row>
    <row r="1362" spans="1:7" hidden="1" x14ac:dyDescent="0.2">
      <c r="A1362">
        <v>8775</v>
      </c>
      <c r="B1362">
        <v>136.62899999999999</v>
      </c>
      <c r="C1362">
        <v>109.354</v>
      </c>
      <c r="D1362">
        <v>131.517</v>
      </c>
      <c r="E1362">
        <v>6.6390000000000002</v>
      </c>
      <c r="G1362" t="b">
        <f t="shared" si="21"/>
        <v>0</v>
      </c>
    </row>
    <row r="1363" spans="1:7" hidden="1" x14ac:dyDescent="0.2">
      <c r="A1363">
        <v>8780</v>
      </c>
      <c r="B1363">
        <v>136.69300000000001</v>
      </c>
      <c r="C1363">
        <v>109.343</v>
      </c>
      <c r="D1363">
        <v>131.57599999999999</v>
      </c>
      <c r="E1363">
        <v>6.6459999999999999</v>
      </c>
      <c r="G1363" t="b">
        <f t="shared" si="21"/>
        <v>0</v>
      </c>
    </row>
    <row r="1364" spans="1:7" hidden="1" x14ac:dyDescent="0.2">
      <c r="A1364">
        <v>8785</v>
      </c>
      <c r="B1364">
        <v>136.76</v>
      </c>
      <c r="C1364">
        <v>109.33499999999999</v>
      </c>
      <c r="D1364">
        <v>131.63399999999999</v>
      </c>
      <c r="E1364">
        <v>6.6550000000000002</v>
      </c>
      <c r="G1364" t="b">
        <f t="shared" si="21"/>
        <v>0</v>
      </c>
    </row>
    <row r="1365" spans="1:7" hidden="1" x14ac:dyDescent="0.2">
      <c r="A1365">
        <v>8790</v>
      </c>
      <c r="B1365">
        <v>136.83099999999999</v>
      </c>
      <c r="C1365">
        <v>109.32899999999999</v>
      </c>
      <c r="D1365">
        <v>131.69300000000001</v>
      </c>
      <c r="E1365">
        <v>6.6680000000000001</v>
      </c>
      <c r="G1365" t="b">
        <f t="shared" si="21"/>
        <v>0</v>
      </c>
    </row>
    <row r="1366" spans="1:7" hidden="1" x14ac:dyDescent="0.2">
      <c r="A1366">
        <v>8795</v>
      </c>
      <c r="B1366">
        <v>136.899</v>
      </c>
      <c r="C1366">
        <v>109.321</v>
      </c>
      <c r="D1366">
        <v>131.751</v>
      </c>
      <c r="E1366">
        <v>6.6779999999999999</v>
      </c>
      <c r="G1366" t="b">
        <f t="shared" si="21"/>
        <v>0</v>
      </c>
    </row>
    <row r="1367" spans="1:7" x14ac:dyDescent="0.2">
      <c r="A1367">
        <v>8800</v>
      </c>
      <c r="B1367">
        <v>136.964</v>
      </c>
      <c r="C1367">
        <v>109.31100000000001</v>
      </c>
      <c r="D1367">
        <v>131.81</v>
      </c>
      <c r="E1367">
        <v>6.6849999999999996</v>
      </c>
      <c r="F1367">
        <f>0.745699872*B1367</f>
        <v>102.134037268608</v>
      </c>
      <c r="G1367" t="b">
        <f t="shared" si="21"/>
        <v>1</v>
      </c>
    </row>
    <row r="1368" spans="1:7" hidden="1" x14ac:dyDescent="0.2">
      <c r="A1368">
        <v>8805</v>
      </c>
      <c r="B1368">
        <v>137.02699999999999</v>
      </c>
      <c r="C1368">
        <v>109.29900000000001</v>
      </c>
      <c r="D1368">
        <v>131.86799999999999</v>
      </c>
      <c r="E1368">
        <v>6.6909999999999998</v>
      </c>
      <c r="G1368" t="b">
        <f t="shared" si="21"/>
        <v>0</v>
      </c>
    </row>
    <row r="1369" spans="1:7" hidden="1" x14ac:dyDescent="0.2">
      <c r="A1369">
        <v>8810</v>
      </c>
      <c r="B1369">
        <v>137.09</v>
      </c>
      <c r="C1369">
        <v>109.288</v>
      </c>
      <c r="D1369">
        <v>131.92500000000001</v>
      </c>
      <c r="E1369">
        <v>6.6980000000000004</v>
      </c>
      <c r="G1369" t="b">
        <f t="shared" si="21"/>
        <v>0</v>
      </c>
    </row>
    <row r="1370" spans="1:7" hidden="1" x14ac:dyDescent="0.2">
      <c r="A1370">
        <v>8815</v>
      </c>
      <c r="B1370">
        <v>137.154</v>
      </c>
      <c r="C1370">
        <v>109.276</v>
      </c>
      <c r="D1370">
        <v>131.983</v>
      </c>
      <c r="E1370">
        <v>6.7039999999999997</v>
      </c>
      <c r="G1370" t="b">
        <f t="shared" si="21"/>
        <v>0</v>
      </c>
    </row>
    <row r="1371" spans="1:7" hidden="1" x14ac:dyDescent="0.2">
      <c r="A1371">
        <v>8820</v>
      </c>
      <c r="B1371">
        <v>137.21700000000001</v>
      </c>
      <c r="C1371">
        <v>109.264</v>
      </c>
      <c r="D1371">
        <v>132.04</v>
      </c>
      <c r="E1371">
        <v>6.71</v>
      </c>
      <c r="G1371" t="b">
        <f t="shared" si="21"/>
        <v>0</v>
      </c>
    </row>
    <row r="1372" spans="1:7" hidden="1" x14ac:dyDescent="0.2">
      <c r="A1372">
        <v>8825</v>
      </c>
      <c r="B1372">
        <v>137.28</v>
      </c>
      <c r="C1372">
        <v>109.253</v>
      </c>
      <c r="D1372">
        <v>132.09800000000001</v>
      </c>
      <c r="E1372">
        <v>6.7169999999999996</v>
      </c>
      <c r="G1372" t="b">
        <f t="shared" si="21"/>
        <v>0</v>
      </c>
    </row>
    <row r="1373" spans="1:7" hidden="1" x14ac:dyDescent="0.2">
      <c r="A1373">
        <v>8830</v>
      </c>
      <c r="B1373">
        <v>137.34399999999999</v>
      </c>
      <c r="C1373">
        <v>109.242</v>
      </c>
      <c r="D1373">
        <v>132.15600000000001</v>
      </c>
      <c r="E1373">
        <v>6.7229999999999999</v>
      </c>
      <c r="G1373" t="b">
        <f t="shared" si="21"/>
        <v>0</v>
      </c>
    </row>
    <row r="1374" spans="1:7" hidden="1" x14ac:dyDescent="0.2">
      <c r="A1374">
        <v>8835</v>
      </c>
      <c r="B1374">
        <v>137.411</v>
      </c>
      <c r="C1374">
        <v>109.233</v>
      </c>
      <c r="D1374">
        <v>132.21700000000001</v>
      </c>
      <c r="E1374">
        <v>6.73</v>
      </c>
      <c r="G1374" t="b">
        <f t="shared" si="21"/>
        <v>0</v>
      </c>
    </row>
    <row r="1375" spans="1:7" hidden="1" x14ac:dyDescent="0.2">
      <c r="A1375">
        <v>8840</v>
      </c>
      <c r="B1375">
        <v>137.47800000000001</v>
      </c>
      <c r="C1375">
        <v>109.22499999999999</v>
      </c>
      <c r="D1375">
        <v>132.279</v>
      </c>
      <c r="E1375">
        <v>6.7359999999999998</v>
      </c>
      <c r="G1375" t="b">
        <f t="shared" si="21"/>
        <v>0</v>
      </c>
    </row>
    <row r="1376" spans="1:7" hidden="1" x14ac:dyDescent="0.2">
      <c r="A1376">
        <v>8845</v>
      </c>
      <c r="B1376">
        <v>137.54499999999999</v>
      </c>
      <c r="C1376">
        <v>109.21599999999999</v>
      </c>
      <c r="D1376">
        <v>132.34</v>
      </c>
      <c r="E1376">
        <v>6.7430000000000003</v>
      </c>
      <c r="G1376" t="b">
        <f t="shared" si="21"/>
        <v>0</v>
      </c>
    </row>
    <row r="1377" spans="1:7" hidden="1" x14ac:dyDescent="0.2">
      <c r="A1377">
        <v>8850</v>
      </c>
      <c r="B1377">
        <v>137.61699999999999</v>
      </c>
      <c r="C1377">
        <v>109.211</v>
      </c>
      <c r="D1377">
        <v>132.40100000000001</v>
      </c>
      <c r="E1377">
        <v>6.7539999999999996</v>
      </c>
      <c r="G1377" t="b">
        <f t="shared" si="21"/>
        <v>0</v>
      </c>
    </row>
    <row r="1378" spans="1:7" hidden="1" x14ac:dyDescent="0.2">
      <c r="A1378">
        <v>8855</v>
      </c>
      <c r="B1378">
        <v>137.69</v>
      </c>
      <c r="C1378">
        <v>109.208</v>
      </c>
      <c r="D1378">
        <v>132.46199999999999</v>
      </c>
      <c r="E1378">
        <v>6.7670000000000003</v>
      </c>
      <c r="G1378" t="b">
        <f t="shared" si="21"/>
        <v>0</v>
      </c>
    </row>
    <row r="1379" spans="1:7" hidden="1" x14ac:dyDescent="0.2">
      <c r="A1379">
        <v>8860</v>
      </c>
      <c r="B1379">
        <v>137.761</v>
      </c>
      <c r="C1379">
        <v>109.202</v>
      </c>
      <c r="D1379">
        <v>132.52500000000001</v>
      </c>
      <c r="E1379">
        <v>6.7750000000000004</v>
      </c>
      <c r="G1379" t="b">
        <f t="shared" si="21"/>
        <v>0</v>
      </c>
    </row>
    <row r="1380" spans="1:7" hidden="1" x14ac:dyDescent="0.2">
      <c r="A1380">
        <v>8865</v>
      </c>
      <c r="B1380">
        <v>137.83000000000001</v>
      </c>
      <c r="C1380">
        <v>109.19499999999999</v>
      </c>
      <c r="D1380">
        <v>132.589</v>
      </c>
      <c r="E1380">
        <v>6.782</v>
      </c>
      <c r="G1380" t="b">
        <f t="shared" si="21"/>
        <v>0</v>
      </c>
    </row>
    <row r="1381" spans="1:7" hidden="1" x14ac:dyDescent="0.2">
      <c r="A1381">
        <v>8870</v>
      </c>
      <c r="B1381">
        <v>137.90199999999999</v>
      </c>
      <c r="C1381">
        <v>109.191</v>
      </c>
      <c r="D1381">
        <v>132.65299999999999</v>
      </c>
      <c r="E1381">
        <v>6.7910000000000004</v>
      </c>
      <c r="G1381" t="b">
        <f t="shared" si="21"/>
        <v>0</v>
      </c>
    </row>
    <row r="1382" spans="1:7" hidden="1" x14ac:dyDescent="0.2">
      <c r="A1382">
        <v>8875</v>
      </c>
      <c r="B1382">
        <v>137.97800000000001</v>
      </c>
      <c r="C1382">
        <v>109.18899999999999</v>
      </c>
      <c r="D1382">
        <v>132.71600000000001</v>
      </c>
      <c r="E1382">
        <v>6.8029999999999999</v>
      </c>
      <c r="G1382" t="b">
        <f t="shared" si="21"/>
        <v>0</v>
      </c>
    </row>
    <row r="1383" spans="1:7" hidden="1" x14ac:dyDescent="0.2">
      <c r="A1383">
        <v>8880</v>
      </c>
      <c r="B1383">
        <v>138.05099999999999</v>
      </c>
      <c r="C1383">
        <v>109.18600000000001</v>
      </c>
      <c r="D1383">
        <v>132.78</v>
      </c>
      <c r="E1383">
        <v>6.8140000000000001</v>
      </c>
      <c r="G1383" t="b">
        <f t="shared" si="21"/>
        <v>0</v>
      </c>
    </row>
    <row r="1384" spans="1:7" hidden="1" x14ac:dyDescent="0.2">
      <c r="A1384">
        <v>8885</v>
      </c>
      <c r="B1384">
        <v>138.12</v>
      </c>
      <c r="C1384">
        <v>109.179</v>
      </c>
      <c r="D1384">
        <v>132.84299999999999</v>
      </c>
      <c r="E1384">
        <v>6.8209999999999997</v>
      </c>
      <c r="G1384" t="b">
        <f t="shared" si="21"/>
        <v>0</v>
      </c>
    </row>
    <row r="1385" spans="1:7" hidden="1" x14ac:dyDescent="0.2">
      <c r="A1385">
        <v>8890</v>
      </c>
      <c r="B1385">
        <v>138.18799999999999</v>
      </c>
      <c r="C1385">
        <v>109.17100000000001</v>
      </c>
      <c r="D1385">
        <v>132.90600000000001</v>
      </c>
      <c r="E1385">
        <v>6.827</v>
      </c>
      <c r="G1385" t="b">
        <f t="shared" si="21"/>
        <v>0</v>
      </c>
    </row>
    <row r="1386" spans="1:7" hidden="1" x14ac:dyDescent="0.2">
      <c r="A1386">
        <v>8895</v>
      </c>
      <c r="B1386">
        <v>138.256</v>
      </c>
      <c r="C1386">
        <v>109.164</v>
      </c>
      <c r="D1386">
        <v>132.96799999999999</v>
      </c>
      <c r="E1386">
        <v>6.8330000000000002</v>
      </c>
      <c r="G1386" t="b">
        <f t="shared" si="21"/>
        <v>0</v>
      </c>
    </row>
    <row r="1387" spans="1:7" x14ac:dyDescent="0.2">
      <c r="A1387">
        <v>8900</v>
      </c>
      <c r="B1387">
        <v>138.32400000000001</v>
      </c>
      <c r="C1387">
        <v>109.15600000000001</v>
      </c>
      <c r="D1387">
        <v>133.03100000000001</v>
      </c>
      <c r="E1387">
        <v>6.84</v>
      </c>
      <c r="F1387">
        <f>0.745699872*B1387</f>
        <v>103.14818909452801</v>
      </c>
      <c r="G1387" t="b">
        <f t="shared" si="21"/>
        <v>1</v>
      </c>
    </row>
    <row r="1388" spans="1:7" hidden="1" x14ac:dyDescent="0.2">
      <c r="A1388">
        <v>8905</v>
      </c>
      <c r="B1388">
        <v>138.392</v>
      </c>
      <c r="C1388">
        <v>109.148</v>
      </c>
      <c r="D1388">
        <v>133.09299999999999</v>
      </c>
      <c r="E1388">
        <v>6.8460000000000001</v>
      </c>
      <c r="G1388" t="b">
        <f t="shared" si="21"/>
        <v>0</v>
      </c>
    </row>
    <row r="1389" spans="1:7" hidden="1" x14ac:dyDescent="0.2">
      <c r="A1389">
        <v>8910</v>
      </c>
      <c r="B1389">
        <v>138.46</v>
      </c>
      <c r="C1389">
        <v>109.14100000000001</v>
      </c>
      <c r="D1389">
        <v>133.15600000000001</v>
      </c>
      <c r="E1389">
        <v>6.8520000000000003</v>
      </c>
      <c r="G1389" t="b">
        <f t="shared" si="21"/>
        <v>0</v>
      </c>
    </row>
    <row r="1390" spans="1:7" hidden="1" x14ac:dyDescent="0.2">
      <c r="A1390">
        <v>8915</v>
      </c>
      <c r="B1390">
        <v>138.529</v>
      </c>
      <c r="C1390">
        <v>109.134</v>
      </c>
      <c r="D1390">
        <v>133.22</v>
      </c>
      <c r="E1390">
        <v>6.8579999999999997</v>
      </c>
      <c r="G1390" t="b">
        <f t="shared" si="21"/>
        <v>0</v>
      </c>
    </row>
    <row r="1391" spans="1:7" hidden="1" x14ac:dyDescent="0.2">
      <c r="A1391">
        <v>8920</v>
      </c>
      <c r="B1391">
        <v>138.59899999999999</v>
      </c>
      <c r="C1391">
        <v>109.127</v>
      </c>
      <c r="D1391">
        <v>133.28299999999999</v>
      </c>
      <c r="E1391">
        <v>6.8650000000000002</v>
      </c>
      <c r="G1391" t="b">
        <f t="shared" si="21"/>
        <v>0</v>
      </c>
    </row>
    <row r="1392" spans="1:7" hidden="1" x14ac:dyDescent="0.2">
      <c r="A1392">
        <v>8925</v>
      </c>
      <c r="B1392">
        <v>138.66800000000001</v>
      </c>
      <c r="C1392">
        <v>109.121</v>
      </c>
      <c r="D1392">
        <v>133.34700000000001</v>
      </c>
      <c r="E1392">
        <v>6.8710000000000004</v>
      </c>
      <c r="G1392" t="b">
        <f t="shared" si="21"/>
        <v>0</v>
      </c>
    </row>
    <row r="1393" spans="1:7" hidden="1" x14ac:dyDescent="0.2">
      <c r="A1393">
        <v>8930</v>
      </c>
      <c r="B1393">
        <v>138.73699999999999</v>
      </c>
      <c r="C1393">
        <v>109.114</v>
      </c>
      <c r="D1393">
        <v>133.411</v>
      </c>
      <c r="E1393">
        <v>6.8780000000000001</v>
      </c>
      <c r="G1393" t="b">
        <f t="shared" si="21"/>
        <v>0</v>
      </c>
    </row>
    <row r="1394" spans="1:7" hidden="1" x14ac:dyDescent="0.2">
      <c r="A1394">
        <v>8935</v>
      </c>
      <c r="B1394">
        <v>138.80699999999999</v>
      </c>
      <c r="C1394">
        <v>109.108</v>
      </c>
      <c r="D1394">
        <v>133.47399999999999</v>
      </c>
      <c r="E1394">
        <v>6.8840000000000003</v>
      </c>
      <c r="G1394" t="b">
        <f t="shared" si="21"/>
        <v>0</v>
      </c>
    </row>
    <row r="1395" spans="1:7" hidden="1" x14ac:dyDescent="0.2">
      <c r="A1395">
        <v>8940</v>
      </c>
      <c r="B1395">
        <v>138.87700000000001</v>
      </c>
      <c r="C1395">
        <v>109.102</v>
      </c>
      <c r="D1395">
        <v>133.53899999999999</v>
      </c>
      <c r="E1395">
        <v>6.89</v>
      </c>
      <c r="G1395" t="b">
        <f t="shared" si="21"/>
        <v>0</v>
      </c>
    </row>
    <row r="1396" spans="1:7" hidden="1" x14ac:dyDescent="0.2">
      <c r="A1396">
        <v>8945</v>
      </c>
      <c r="B1396">
        <v>138.947</v>
      </c>
      <c r="C1396">
        <v>109.096</v>
      </c>
      <c r="D1396">
        <v>133.60400000000001</v>
      </c>
      <c r="E1396">
        <v>6.8959999999999999</v>
      </c>
      <c r="G1396" t="b">
        <f t="shared" si="21"/>
        <v>0</v>
      </c>
    </row>
    <row r="1397" spans="1:7" hidden="1" x14ac:dyDescent="0.2">
      <c r="A1397">
        <v>8950</v>
      </c>
      <c r="B1397">
        <v>139.018</v>
      </c>
      <c r="C1397">
        <v>109.09099999999999</v>
      </c>
      <c r="D1397">
        <v>133.66900000000001</v>
      </c>
      <c r="E1397">
        <v>6.9029999999999996</v>
      </c>
      <c r="G1397" t="b">
        <f t="shared" si="21"/>
        <v>0</v>
      </c>
    </row>
    <row r="1398" spans="1:7" hidden="1" x14ac:dyDescent="0.2">
      <c r="A1398">
        <v>8955</v>
      </c>
      <c r="B1398">
        <v>139.08799999999999</v>
      </c>
      <c r="C1398">
        <v>109.08499999999999</v>
      </c>
      <c r="D1398">
        <v>133.73400000000001</v>
      </c>
      <c r="E1398">
        <v>6.9089999999999998</v>
      </c>
      <c r="G1398" t="b">
        <f t="shared" si="21"/>
        <v>0</v>
      </c>
    </row>
    <row r="1399" spans="1:7" hidden="1" x14ac:dyDescent="0.2">
      <c r="A1399">
        <v>8960</v>
      </c>
      <c r="B1399">
        <v>139.15899999999999</v>
      </c>
      <c r="C1399">
        <v>109.07899999999999</v>
      </c>
      <c r="D1399">
        <v>133.79900000000001</v>
      </c>
      <c r="E1399">
        <v>6.915</v>
      </c>
      <c r="G1399" t="b">
        <f t="shared" si="21"/>
        <v>0</v>
      </c>
    </row>
    <row r="1400" spans="1:7" hidden="1" x14ac:dyDescent="0.2">
      <c r="A1400">
        <v>8965</v>
      </c>
      <c r="B1400">
        <v>139.22800000000001</v>
      </c>
      <c r="C1400">
        <v>109.07299999999999</v>
      </c>
      <c r="D1400">
        <v>133.863</v>
      </c>
      <c r="E1400">
        <v>6.9210000000000003</v>
      </c>
      <c r="G1400" t="b">
        <f t="shared" si="21"/>
        <v>0</v>
      </c>
    </row>
    <row r="1401" spans="1:7" hidden="1" x14ac:dyDescent="0.2">
      <c r="A1401">
        <v>8970</v>
      </c>
      <c r="B1401">
        <v>139.29599999999999</v>
      </c>
      <c r="C1401">
        <v>109.065</v>
      </c>
      <c r="D1401">
        <v>133.92599999999999</v>
      </c>
      <c r="E1401">
        <v>6.9279999999999999</v>
      </c>
      <c r="G1401" t="b">
        <f t="shared" si="21"/>
        <v>0</v>
      </c>
    </row>
    <row r="1402" spans="1:7" hidden="1" x14ac:dyDescent="0.2">
      <c r="A1402">
        <v>8975</v>
      </c>
      <c r="B1402">
        <v>139.36500000000001</v>
      </c>
      <c r="C1402">
        <v>109.05800000000001</v>
      </c>
      <c r="D1402">
        <v>133.988</v>
      </c>
      <c r="E1402">
        <v>6.9349999999999996</v>
      </c>
      <c r="G1402" t="b">
        <f t="shared" si="21"/>
        <v>0</v>
      </c>
    </row>
    <row r="1403" spans="1:7" hidden="1" x14ac:dyDescent="0.2">
      <c r="A1403">
        <v>8980</v>
      </c>
      <c r="B1403">
        <v>139.43899999999999</v>
      </c>
      <c r="C1403">
        <v>109.05500000000001</v>
      </c>
      <c r="D1403">
        <v>134.05099999999999</v>
      </c>
      <c r="E1403">
        <v>6.9470000000000001</v>
      </c>
      <c r="G1403" t="b">
        <f t="shared" si="21"/>
        <v>0</v>
      </c>
    </row>
    <row r="1404" spans="1:7" hidden="1" x14ac:dyDescent="0.2">
      <c r="A1404">
        <v>8985</v>
      </c>
      <c r="B1404">
        <v>139.51300000000001</v>
      </c>
      <c r="C1404">
        <v>109.05200000000001</v>
      </c>
      <c r="D1404">
        <v>134.113</v>
      </c>
      <c r="E1404">
        <v>6.9589999999999996</v>
      </c>
      <c r="G1404" t="b">
        <f t="shared" si="21"/>
        <v>0</v>
      </c>
    </row>
    <row r="1405" spans="1:7" hidden="1" x14ac:dyDescent="0.2">
      <c r="A1405">
        <v>8990</v>
      </c>
      <c r="B1405">
        <v>139.58199999999999</v>
      </c>
      <c r="C1405">
        <v>109.04600000000001</v>
      </c>
      <c r="D1405">
        <v>134.17599999999999</v>
      </c>
      <c r="E1405">
        <v>6.9660000000000002</v>
      </c>
      <c r="G1405" t="b">
        <f t="shared" si="21"/>
        <v>0</v>
      </c>
    </row>
    <row r="1406" spans="1:7" hidden="1" x14ac:dyDescent="0.2">
      <c r="A1406">
        <v>8995</v>
      </c>
      <c r="B1406">
        <v>139.655</v>
      </c>
      <c r="C1406">
        <v>109.042</v>
      </c>
      <c r="D1406">
        <v>134.24299999999999</v>
      </c>
      <c r="E1406">
        <v>6.9729999999999999</v>
      </c>
      <c r="G1406" t="b">
        <f t="shared" si="21"/>
        <v>0</v>
      </c>
    </row>
    <row r="1407" spans="1:7" x14ac:dyDescent="0.2">
      <c r="A1407">
        <v>9000</v>
      </c>
      <c r="B1407">
        <v>139.732</v>
      </c>
      <c r="C1407">
        <v>109.042</v>
      </c>
      <c r="D1407">
        <v>134.31</v>
      </c>
      <c r="E1407">
        <v>6.984</v>
      </c>
      <c r="F1407">
        <f>0.745699872*B1407</f>
        <v>104.198134514304</v>
      </c>
      <c r="G1407" t="b">
        <f t="shared" si="21"/>
        <v>1</v>
      </c>
    </row>
    <row r="1408" spans="1:7" hidden="1" x14ac:dyDescent="0.2">
      <c r="A1408">
        <v>9005</v>
      </c>
      <c r="B1408">
        <v>139.81100000000001</v>
      </c>
      <c r="C1408">
        <v>109.04300000000001</v>
      </c>
      <c r="D1408">
        <v>134.37799999999999</v>
      </c>
      <c r="E1408">
        <v>6.9960000000000004</v>
      </c>
      <c r="G1408" t="b">
        <f t="shared" si="21"/>
        <v>0</v>
      </c>
    </row>
    <row r="1409" spans="1:7" hidden="1" x14ac:dyDescent="0.2">
      <c r="A1409">
        <v>9010</v>
      </c>
      <c r="B1409">
        <v>139.88999999999999</v>
      </c>
      <c r="C1409">
        <v>109.044</v>
      </c>
      <c r="D1409">
        <v>134.44499999999999</v>
      </c>
      <c r="E1409">
        <v>7.008</v>
      </c>
      <c r="G1409" t="b">
        <f t="shared" si="21"/>
        <v>0</v>
      </c>
    </row>
    <row r="1410" spans="1:7" hidden="1" x14ac:dyDescent="0.2">
      <c r="A1410">
        <v>9015</v>
      </c>
      <c r="B1410">
        <v>139.96899999999999</v>
      </c>
      <c r="C1410">
        <v>109.045</v>
      </c>
      <c r="D1410">
        <v>134.51300000000001</v>
      </c>
      <c r="E1410">
        <v>7.0209999999999999</v>
      </c>
      <c r="G1410" t="b">
        <f t="shared" si="21"/>
        <v>0</v>
      </c>
    </row>
    <row r="1411" spans="1:7" hidden="1" x14ac:dyDescent="0.2">
      <c r="A1411">
        <v>9020</v>
      </c>
      <c r="B1411">
        <v>140.048</v>
      </c>
      <c r="C1411">
        <v>109.04600000000001</v>
      </c>
      <c r="D1411">
        <v>134.58000000000001</v>
      </c>
      <c r="E1411">
        <v>7.0339999999999998</v>
      </c>
      <c r="G1411" t="b">
        <f t="shared" ref="G1411:G1474" si="22">RIGHT(A1411,2)="00"</f>
        <v>0</v>
      </c>
    </row>
    <row r="1412" spans="1:7" hidden="1" x14ac:dyDescent="0.2">
      <c r="A1412">
        <v>9025</v>
      </c>
      <c r="B1412">
        <v>140.12700000000001</v>
      </c>
      <c r="C1412">
        <v>109.048</v>
      </c>
      <c r="D1412">
        <v>134.648</v>
      </c>
      <c r="E1412">
        <v>7.0460000000000003</v>
      </c>
      <c r="G1412" t="b">
        <f t="shared" si="22"/>
        <v>0</v>
      </c>
    </row>
    <row r="1413" spans="1:7" hidden="1" x14ac:dyDescent="0.2">
      <c r="A1413">
        <v>9030</v>
      </c>
      <c r="B1413">
        <v>140.20599999999999</v>
      </c>
      <c r="C1413">
        <v>109.04900000000001</v>
      </c>
      <c r="D1413">
        <v>134.715</v>
      </c>
      <c r="E1413">
        <v>7.0590000000000002</v>
      </c>
      <c r="G1413" t="b">
        <f t="shared" si="22"/>
        <v>0</v>
      </c>
    </row>
    <row r="1414" spans="1:7" hidden="1" x14ac:dyDescent="0.2">
      <c r="A1414">
        <v>9035</v>
      </c>
      <c r="B1414">
        <v>140.286</v>
      </c>
      <c r="C1414">
        <v>109.05</v>
      </c>
      <c r="D1414">
        <v>134.78299999999999</v>
      </c>
      <c r="E1414">
        <v>7.0709999999999997</v>
      </c>
      <c r="G1414" t="b">
        <f t="shared" si="22"/>
        <v>0</v>
      </c>
    </row>
    <row r="1415" spans="1:7" hidden="1" x14ac:dyDescent="0.2">
      <c r="A1415">
        <v>9040</v>
      </c>
      <c r="B1415">
        <v>140.36500000000001</v>
      </c>
      <c r="C1415">
        <v>109.051</v>
      </c>
      <c r="D1415">
        <v>134.85</v>
      </c>
      <c r="E1415">
        <v>7.0839999999999996</v>
      </c>
      <c r="G1415" t="b">
        <f t="shared" si="22"/>
        <v>0</v>
      </c>
    </row>
    <row r="1416" spans="1:7" hidden="1" x14ac:dyDescent="0.2">
      <c r="A1416">
        <v>9045</v>
      </c>
      <c r="B1416">
        <v>140.44399999999999</v>
      </c>
      <c r="C1416">
        <v>109.05200000000001</v>
      </c>
      <c r="D1416">
        <v>134.917</v>
      </c>
      <c r="E1416">
        <v>7.0960000000000001</v>
      </c>
      <c r="G1416" t="b">
        <f t="shared" si="22"/>
        <v>0</v>
      </c>
    </row>
    <row r="1417" spans="1:7" hidden="1" x14ac:dyDescent="0.2">
      <c r="A1417">
        <v>9050</v>
      </c>
      <c r="B1417">
        <v>140.52099999999999</v>
      </c>
      <c r="C1417">
        <v>109.051</v>
      </c>
      <c r="D1417">
        <v>134.983</v>
      </c>
      <c r="E1417">
        <v>7.109</v>
      </c>
      <c r="G1417" t="b">
        <f t="shared" si="22"/>
        <v>0</v>
      </c>
    </row>
    <row r="1418" spans="1:7" hidden="1" x14ac:dyDescent="0.2">
      <c r="A1418">
        <v>9055</v>
      </c>
      <c r="B1418">
        <v>140.59700000000001</v>
      </c>
      <c r="C1418">
        <v>109.05</v>
      </c>
      <c r="D1418">
        <v>135.048</v>
      </c>
      <c r="E1418">
        <v>7.1210000000000004</v>
      </c>
      <c r="G1418" t="b">
        <f t="shared" si="22"/>
        <v>0</v>
      </c>
    </row>
    <row r="1419" spans="1:7" hidden="1" x14ac:dyDescent="0.2">
      <c r="A1419">
        <v>9060</v>
      </c>
      <c r="B1419">
        <v>140.673</v>
      </c>
      <c r="C1419">
        <v>109.04900000000001</v>
      </c>
      <c r="D1419">
        <v>135.113</v>
      </c>
      <c r="E1419">
        <v>7.133</v>
      </c>
      <c r="G1419" t="b">
        <f t="shared" si="22"/>
        <v>0</v>
      </c>
    </row>
    <row r="1420" spans="1:7" hidden="1" x14ac:dyDescent="0.2">
      <c r="A1420">
        <v>9065</v>
      </c>
      <c r="B1420">
        <v>140.75</v>
      </c>
      <c r="C1420">
        <v>109.04900000000001</v>
      </c>
      <c r="D1420">
        <v>135.178</v>
      </c>
      <c r="E1420">
        <v>7.1459999999999999</v>
      </c>
      <c r="G1420" t="b">
        <f t="shared" si="22"/>
        <v>0</v>
      </c>
    </row>
    <row r="1421" spans="1:7" hidden="1" x14ac:dyDescent="0.2">
      <c r="A1421">
        <v>9070</v>
      </c>
      <c r="B1421">
        <v>140.827</v>
      </c>
      <c r="C1421">
        <v>109.048</v>
      </c>
      <c r="D1421">
        <v>135.24299999999999</v>
      </c>
      <c r="E1421">
        <v>7.1589999999999998</v>
      </c>
      <c r="G1421" t="b">
        <f t="shared" si="22"/>
        <v>0</v>
      </c>
    </row>
    <row r="1422" spans="1:7" hidden="1" x14ac:dyDescent="0.2">
      <c r="A1422">
        <v>9075</v>
      </c>
      <c r="B1422">
        <v>140.90299999999999</v>
      </c>
      <c r="C1422">
        <v>109.047</v>
      </c>
      <c r="D1422">
        <v>135.31</v>
      </c>
      <c r="E1422">
        <v>7.1680000000000001</v>
      </c>
      <c r="G1422" t="b">
        <f t="shared" si="22"/>
        <v>0</v>
      </c>
    </row>
    <row r="1423" spans="1:7" hidden="1" x14ac:dyDescent="0.2">
      <c r="A1423">
        <v>9080</v>
      </c>
      <c r="B1423">
        <v>140.977</v>
      </c>
      <c r="C1423">
        <v>109.044</v>
      </c>
      <c r="D1423">
        <v>135.37899999999999</v>
      </c>
      <c r="E1423">
        <v>7.1740000000000004</v>
      </c>
      <c r="G1423" t="b">
        <f t="shared" si="22"/>
        <v>0</v>
      </c>
    </row>
    <row r="1424" spans="1:7" hidden="1" x14ac:dyDescent="0.2">
      <c r="A1424">
        <v>9085</v>
      </c>
      <c r="B1424">
        <v>141.054</v>
      </c>
      <c r="C1424">
        <v>109.04300000000001</v>
      </c>
      <c r="D1424">
        <v>135.44800000000001</v>
      </c>
      <c r="E1424">
        <v>7.1829999999999998</v>
      </c>
      <c r="G1424" t="b">
        <f t="shared" si="22"/>
        <v>0</v>
      </c>
    </row>
    <row r="1425" spans="1:7" hidden="1" x14ac:dyDescent="0.2">
      <c r="A1425">
        <v>9090</v>
      </c>
      <c r="B1425">
        <v>141.13300000000001</v>
      </c>
      <c r="C1425">
        <v>109.045</v>
      </c>
      <c r="D1425">
        <v>135.51599999999999</v>
      </c>
      <c r="E1425">
        <v>7.1950000000000003</v>
      </c>
      <c r="G1425" t="b">
        <f t="shared" si="22"/>
        <v>0</v>
      </c>
    </row>
    <row r="1426" spans="1:7" hidden="1" x14ac:dyDescent="0.2">
      <c r="A1426">
        <v>9095</v>
      </c>
      <c r="B1426">
        <v>141.21199999999999</v>
      </c>
      <c r="C1426">
        <v>109.04600000000001</v>
      </c>
      <c r="D1426">
        <v>135.58500000000001</v>
      </c>
      <c r="E1426">
        <v>7.2050000000000001</v>
      </c>
      <c r="G1426" t="b">
        <f t="shared" si="22"/>
        <v>0</v>
      </c>
    </row>
    <row r="1427" spans="1:7" x14ac:dyDescent="0.2">
      <c r="A1427">
        <v>9100</v>
      </c>
      <c r="B1427">
        <v>141.28700000000001</v>
      </c>
      <c r="C1427">
        <v>109.04300000000001</v>
      </c>
      <c r="D1427">
        <v>135.65299999999999</v>
      </c>
      <c r="E1427">
        <v>7.2130000000000001</v>
      </c>
      <c r="F1427">
        <f>0.745699872*B1427</f>
        <v>105.357697815264</v>
      </c>
      <c r="G1427" t="b">
        <f t="shared" si="22"/>
        <v>1</v>
      </c>
    </row>
    <row r="1428" spans="1:7" hidden="1" x14ac:dyDescent="0.2">
      <c r="A1428">
        <v>9105</v>
      </c>
      <c r="B1428">
        <v>141.36000000000001</v>
      </c>
      <c r="C1428">
        <v>109.04</v>
      </c>
      <c r="D1428">
        <v>135.721</v>
      </c>
      <c r="E1428">
        <v>7.2190000000000003</v>
      </c>
      <c r="G1428" t="b">
        <f t="shared" si="22"/>
        <v>0</v>
      </c>
    </row>
    <row r="1429" spans="1:7" hidden="1" x14ac:dyDescent="0.2">
      <c r="A1429">
        <v>9110</v>
      </c>
      <c r="B1429">
        <v>141.43799999999999</v>
      </c>
      <c r="C1429">
        <v>109.04</v>
      </c>
      <c r="D1429">
        <v>135.78899999999999</v>
      </c>
      <c r="E1429">
        <v>7.23</v>
      </c>
      <c r="G1429" t="b">
        <f t="shared" si="22"/>
        <v>0</v>
      </c>
    </row>
    <row r="1430" spans="1:7" hidden="1" x14ac:dyDescent="0.2">
      <c r="A1430">
        <v>9115</v>
      </c>
      <c r="B1430">
        <v>141.51599999999999</v>
      </c>
      <c r="C1430">
        <v>109.041</v>
      </c>
      <c r="D1430">
        <v>135.85599999999999</v>
      </c>
      <c r="E1430">
        <v>7.242</v>
      </c>
      <c r="G1430" t="b">
        <f t="shared" si="22"/>
        <v>0</v>
      </c>
    </row>
    <row r="1431" spans="1:7" hidden="1" x14ac:dyDescent="0.2">
      <c r="A1431">
        <v>9120</v>
      </c>
      <c r="B1431">
        <v>141.59100000000001</v>
      </c>
      <c r="C1431">
        <v>109.039</v>
      </c>
      <c r="D1431">
        <v>135.92400000000001</v>
      </c>
      <c r="E1431">
        <v>7.2510000000000003</v>
      </c>
      <c r="G1431" t="b">
        <f t="shared" si="22"/>
        <v>0</v>
      </c>
    </row>
    <row r="1432" spans="1:7" hidden="1" x14ac:dyDescent="0.2">
      <c r="A1432">
        <v>9125</v>
      </c>
      <c r="B1432">
        <v>141.66399999999999</v>
      </c>
      <c r="C1432">
        <v>109.035</v>
      </c>
      <c r="D1432">
        <v>135.99100000000001</v>
      </c>
      <c r="E1432">
        <v>7.2569999999999997</v>
      </c>
      <c r="G1432" t="b">
        <f t="shared" si="22"/>
        <v>0</v>
      </c>
    </row>
    <row r="1433" spans="1:7" hidden="1" x14ac:dyDescent="0.2">
      <c r="A1433">
        <v>9130</v>
      </c>
      <c r="B1433">
        <v>141.74199999999999</v>
      </c>
      <c r="C1433">
        <v>109.036</v>
      </c>
      <c r="D1433">
        <v>136.06100000000001</v>
      </c>
      <c r="E1433">
        <v>7.266</v>
      </c>
      <c r="G1433" t="b">
        <f t="shared" si="22"/>
        <v>0</v>
      </c>
    </row>
    <row r="1434" spans="1:7" hidden="1" x14ac:dyDescent="0.2">
      <c r="A1434">
        <v>9135</v>
      </c>
      <c r="B1434">
        <v>141.82300000000001</v>
      </c>
      <c r="C1434">
        <v>109.038</v>
      </c>
      <c r="D1434">
        <v>136.131</v>
      </c>
      <c r="E1434">
        <v>7.2779999999999996</v>
      </c>
      <c r="G1434" t="b">
        <f t="shared" si="22"/>
        <v>0</v>
      </c>
    </row>
    <row r="1435" spans="1:7" hidden="1" x14ac:dyDescent="0.2">
      <c r="A1435">
        <v>9140</v>
      </c>
      <c r="B1435">
        <v>141.90199999999999</v>
      </c>
      <c r="C1435">
        <v>109.039</v>
      </c>
      <c r="D1435">
        <v>136.20099999999999</v>
      </c>
      <c r="E1435">
        <v>7.2880000000000003</v>
      </c>
      <c r="G1435" t="b">
        <f t="shared" si="22"/>
        <v>0</v>
      </c>
    </row>
    <row r="1436" spans="1:7" hidden="1" x14ac:dyDescent="0.2">
      <c r="A1436">
        <v>9145</v>
      </c>
      <c r="B1436">
        <v>141.97800000000001</v>
      </c>
      <c r="C1436">
        <v>109.038</v>
      </c>
      <c r="D1436">
        <v>136.27099999999999</v>
      </c>
      <c r="E1436">
        <v>7.2949999999999999</v>
      </c>
      <c r="G1436" t="b">
        <f t="shared" si="22"/>
        <v>0</v>
      </c>
    </row>
    <row r="1437" spans="1:7" hidden="1" x14ac:dyDescent="0.2">
      <c r="A1437">
        <v>9150</v>
      </c>
      <c r="B1437">
        <v>142.05500000000001</v>
      </c>
      <c r="C1437">
        <v>109.03700000000001</v>
      </c>
      <c r="D1437">
        <v>136.34100000000001</v>
      </c>
      <c r="E1437">
        <v>7.3019999999999996</v>
      </c>
      <c r="G1437" t="b">
        <f t="shared" si="22"/>
        <v>0</v>
      </c>
    </row>
    <row r="1438" spans="1:7" hidden="1" x14ac:dyDescent="0.2">
      <c r="A1438">
        <v>9155</v>
      </c>
      <c r="B1438">
        <v>142.13499999999999</v>
      </c>
      <c r="C1438">
        <v>109.039</v>
      </c>
      <c r="D1438">
        <v>136.41200000000001</v>
      </c>
      <c r="E1438">
        <v>7.3129999999999997</v>
      </c>
      <c r="G1438" t="b">
        <f t="shared" si="22"/>
        <v>0</v>
      </c>
    </row>
    <row r="1439" spans="1:7" hidden="1" x14ac:dyDescent="0.2">
      <c r="A1439">
        <v>9160</v>
      </c>
      <c r="B1439">
        <v>142.215</v>
      </c>
      <c r="C1439">
        <v>109.041</v>
      </c>
      <c r="D1439">
        <v>136.48400000000001</v>
      </c>
      <c r="E1439">
        <v>7.3259999999999996</v>
      </c>
      <c r="G1439" t="b">
        <f t="shared" si="22"/>
        <v>0</v>
      </c>
    </row>
    <row r="1440" spans="1:7" hidden="1" x14ac:dyDescent="0.2">
      <c r="A1440">
        <v>9165</v>
      </c>
      <c r="B1440">
        <v>142.29599999999999</v>
      </c>
      <c r="C1440">
        <v>109.044</v>
      </c>
      <c r="D1440">
        <v>136.55699999999999</v>
      </c>
      <c r="E1440">
        <v>7.3380000000000001</v>
      </c>
      <c r="G1440" t="b">
        <f t="shared" si="22"/>
        <v>0</v>
      </c>
    </row>
    <row r="1441" spans="1:7" hidden="1" x14ac:dyDescent="0.2">
      <c r="A1441">
        <v>9170</v>
      </c>
      <c r="B1441">
        <v>142.37700000000001</v>
      </c>
      <c r="C1441">
        <v>109.04600000000001</v>
      </c>
      <c r="D1441">
        <v>136.62899999999999</v>
      </c>
      <c r="E1441">
        <v>7.35</v>
      </c>
      <c r="G1441" t="b">
        <f t="shared" si="22"/>
        <v>0</v>
      </c>
    </row>
    <row r="1442" spans="1:7" hidden="1" x14ac:dyDescent="0.2">
      <c r="A1442">
        <v>9175</v>
      </c>
      <c r="B1442">
        <v>142.45400000000001</v>
      </c>
      <c r="C1442">
        <v>109.04600000000001</v>
      </c>
      <c r="D1442">
        <v>136.702</v>
      </c>
      <c r="E1442">
        <v>7.359</v>
      </c>
      <c r="G1442" t="b">
        <f t="shared" si="22"/>
        <v>0</v>
      </c>
    </row>
    <row r="1443" spans="1:7" hidden="1" x14ac:dyDescent="0.2">
      <c r="A1443">
        <v>9180</v>
      </c>
      <c r="B1443">
        <v>142.52799999999999</v>
      </c>
      <c r="C1443">
        <v>109.04300000000001</v>
      </c>
      <c r="D1443">
        <v>136.773</v>
      </c>
      <c r="E1443">
        <v>7.3650000000000002</v>
      </c>
      <c r="G1443" t="b">
        <f t="shared" si="22"/>
        <v>0</v>
      </c>
    </row>
    <row r="1444" spans="1:7" hidden="1" x14ac:dyDescent="0.2">
      <c r="A1444">
        <v>9185</v>
      </c>
      <c r="B1444">
        <v>142.60300000000001</v>
      </c>
      <c r="C1444">
        <v>109.041</v>
      </c>
      <c r="D1444">
        <v>136.84299999999999</v>
      </c>
      <c r="E1444">
        <v>7.3710000000000004</v>
      </c>
      <c r="G1444" t="b">
        <f t="shared" si="22"/>
        <v>0</v>
      </c>
    </row>
    <row r="1445" spans="1:7" hidden="1" x14ac:dyDescent="0.2">
      <c r="A1445">
        <v>9190</v>
      </c>
      <c r="B1445">
        <v>142.67699999999999</v>
      </c>
      <c r="C1445">
        <v>109.038</v>
      </c>
      <c r="D1445">
        <v>136.91200000000001</v>
      </c>
      <c r="E1445">
        <v>7.3769999999999998</v>
      </c>
      <c r="G1445" t="b">
        <f t="shared" si="22"/>
        <v>0</v>
      </c>
    </row>
    <row r="1446" spans="1:7" hidden="1" x14ac:dyDescent="0.2">
      <c r="A1446">
        <v>9195</v>
      </c>
      <c r="B1446">
        <v>142.751</v>
      </c>
      <c r="C1446">
        <v>109.035</v>
      </c>
      <c r="D1446">
        <v>136.98099999999999</v>
      </c>
      <c r="E1446">
        <v>7.383</v>
      </c>
      <c r="G1446" t="b">
        <f t="shared" si="22"/>
        <v>0</v>
      </c>
    </row>
    <row r="1447" spans="1:7" x14ac:dyDescent="0.2">
      <c r="A1447">
        <v>9200</v>
      </c>
      <c r="B1447">
        <v>142.82400000000001</v>
      </c>
      <c r="C1447">
        <v>109.032</v>
      </c>
      <c r="D1447">
        <v>137.04900000000001</v>
      </c>
      <c r="E1447">
        <v>7.3890000000000002</v>
      </c>
      <c r="F1447">
        <f>0.745699872*B1447</f>
        <v>106.50383851852801</v>
      </c>
      <c r="G1447" t="b">
        <f t="shared" si="22"/>
        <v>1</v>
      </c>
    </row>
    <row r="1448" spans="1:7" hidden="1" x14ac:dyDescent="0.2">
      <c r="A1448">
        <v>9205</v>
      </c>
      <c r="B1448">
        <v>142.899</v>
      </c>
      <c r="C1448">
        <v>109.03</v>
      </c>
      <c r="D1448">
        <v>137.11799999999999</v>
      </c>
      <c r="E1448">
        <v>7.3959999999999999</v>
      </c>
      <c r="G1448" t="b">
        <f t="shared" si="22"/>
        <v>0</v>
      </c>
    </row>
    <row r="1449" spans="1:7" hidden="1" x14ac:dyDescent="0.2">
      <c r="A1449">
        <v>9210</v>
      </c>
      <c r="B1449">
        <v>142.977</v>
      </c>
      <c r="C1449">
        <v>109.03</v>
      </c>
      <c r="D1449">
        <v>137.18600000000001</v>
      </c>
      <c r="E1449">
        <v>7.4059999999999997</v>
      </c>
      <c r="G1449" t="b">
        <f t="shared" si="22"/>
        <v>0</v>
      </c>
    </row>
    <row r="1450" spans="1:7" hidden="1" x14ac:dyDescent="0.2">
      <c r="A1450">
        <v>9215</v>
      </c>
      <c r="B1450">
        <v>143.05600000000001</v>
      </c>
      <c r="C1450">
        <v>109.03100000000001</v>
      </c>
      <c r="D1450">
        <v>137.25399999999999</v>
      </c>
      <c r="E1450">
        <v>7.4189999999999996</v>
      </c>
      <c r="G1450" t="b">
        <f t="shared" si="22"/>
        <v>0</v>
      </c>
    </row>
    <row r="1451" spans="1:7" hidden="1" x14ac:dyDescent="0.2">
      <c r="A1451">
        <v>9220</v>
      </c>
      <c r="B1451">
        <v>143.131</v>
      </c>
      <c r="C1451">
        <v>109.029</v>
      </c>
      <c r="D1451">
        <v>137.321</v>
      </c>
      <c r="E1451">
        <v>7.4269999999999996</v>
      </c>
      <c r="G1451" t="b">
        <f t="shared" si="22"/>
        <v>0</v>
      </c>
    </row>
    <row r="1452" spans="1:7" hidden="1" x14ac:dyDescent="0.2">
      <c r="A1452">
        <v>9225</v>
      </c>
      <c r="B1452">
        <v>143.20400000000001</v>
      </c>
      <c r="C1452">
        <v>109.02500000000001</v>
      </c>
      <c r="D1452">
        <v>137.38900000000001</v>
      </c>
      <c r="E1452">
        <v>7.4329999999999998</v>
      </c>
      <c r="G1452" t="b">
        <f t="shared" si="22"/>
        <v>0</v>
      </c>
    </row>
    <row r="1453" spans="1:7" hidden="1" x14ac:dyDescent="0.2">
      <c r="A1453">
        <v>9230</v>
      </c>
      <c r="B1453">
        <v>143.274</v>
      </c>
      <c r="C1453">
        <v>109.02</v>
      </c>
      <c r="D1453">
        <v>137.45599999999999</v>
      </c>
      <c r="E1453">
        <v>7.4370000000000003</v>
      </c>
      <c r="G1453" t="b">
        <f t="shared" si="22"/>
        <v>0</v>
      </c>
    </row>
    <row r="1454" spans="1:7" hidden="1" x14ac:dyDescent="0.2">
      <c r="A1454">
        <v>9235</v>
      </c>
      <c r="B1454">
        <v>143.34</v>
      </c>
      <c r="C1454">
        <v>109.011</v>
      </c>
      <c r="D1454">
        <v>137.523</v>
      </c>
      <c r="E1454">
        <v>7.4370000000000003</v>
      </c>
      <c r="G1454" t="b">
        <f t="shared" si="22"/>
        <v>0</v>
      </c>
    </row>
    <row r="1455" spans="1:7" hidden="1" x14ac:dyDescent="0.2">
      <c r="A1455">
        <v>9240</v>
      </c>
      <c r="B1455">
        <v>143.40700000000001</v>
      </c>
      <c r="C1455">
        <v>109.003</v>
      </c>
      <c r="D1455">
        <v>137.589</v>
      </c>
      <c r="E1455">
        <v>7.4390000000000001</v>
      </c>
      <c r="G1455" t="b">
        <f t="shared" si="22"/>
        <v>0</v>
      </c>
    </row>
    <row r="1456" spans="1:7" hidden="1" x14ac:dyDescent="0.2">
      <c r="A1456">
        <v>9245</v>
      </c>
      <c r="B1456">
        <v>143.476</v>
      </c>
      <c r="C1456">
        <v>108.997</v>
      </c>
      <c r="D1456">
        <v>137.654</v>
      </c>
      <c r="E1456">
        <v>7.444</v>
      </c>
      <c r="G1456" t="b">
        <f t="shared" si="22"/>
        <v>0</v>
      </c>
    </row>
    <row r="1457" spans="1:7" hidden="1" x14ac:dyDescent="0.2">
      <c r="A1457">
        <v>9250</v>
      </c>
      <c r="B1457">
        <v>143.54599999999999</v>
      </c>
      <c r="C1457">
        <v>108.991</v>
      </c>
      <c r="D1457">
        <v>137.71899999999999</v>
      </c>
      <c r="E1457">
        <v>7.45</v>
      </c>
      <c r="G1457" t="b">
        <f t="shared" si="22"/>
        <v>0</v>
      </c>
    </row>
    <row r="1458" spans="1:7" hidden="1" x14ac:dyDescent="0.2">
      <c r="A1458">
        <v>9255</v>
      </c>
      <c r="B1458">
        <v>143.61699999999999</v>
      </c>
      <c r="C1458">
        <v>108.985</v>
      </c>
      <c r="D1458">
        <v>137.78399999999999</v>
      </c>
      <c r="E1458">
        <v>7.4560000000000004</v>
      </c>
      <c r="G1458" t="b">
        <f t="shared" si="22"/>
        <v>0</v>
      </c>
    </row>
    <row r="1459" spans="1:7" hidden="1" x14ac:dyDescent="0.2">
      <c r="A1459">
        <v>9260</v>
      </c>
      <c r="B1459">
        <v>143.68700000000001</v>
      </c>
      <c r="C1459">
        <v>108.98</v>
      </c>
      <c r="D1459">
        <v>137.84899999999999</v>
      </c>
      <c r="E1459">
        <v>7.4619999999999997</v>
      </c>
      <c r="G1459" t="b">
        <f t="shared" si="22"/>
        <v>0</v>
      </c>
    </row>
    <row r="1460" spans="1:7" hidden="1" x14ac:dyDescent="0.2">
      <c r="A1460">
        <v>9265</v>
      </c>
      <c r="B1460">
        <v>143.75899999999999</v>
      </c>
      <c r="C1460">
        <v>108.97499999999999</v>
      </c>
      <c r="D1460">
        <v>137.91499999999999</v>
      </c>
      <c r="E1460">
        <v>7.468</v>
      </c>
      <c r="G1460" t="b">
        <f t="shared" si="22"/>
        <v>0</v>
      </c>
    </row>
    <row r="1461" spans="1:7" hidden="1" x14ac:dyDescent="0.2">
      <c r="A1461">
        <v>9270</v>
      </c>
      <c r="B1461">
        <v>143.83099999999999</v>
      </c>
      <c r="C1461">
        <v>108.971</v>
      </c>
      <c r="D1461">
        <v>137.983</v>
      </c>
      <c r="E1461">
        <v>7.4740000000000002</v>
      </c>
      <c r="G1461" t="b">
        <f t="shared" si="22"/>
        <v>0</v>
      </c>
    </row>
    <row r="1462" spans="1:7" hidden="1" x14ac:dyDescent="0.2">
      <c r="A1462">
        <v>9275</v>
      </c>
      <c r="B1462">
        <v>143.904</v>
      </c>
      <c r="C1462">
        <v>108.968</v>
      </c>
      <c r="D1462">
        <v>138.05000000000001</v>
      </c>
      <c r="E1462">
        <v>7.48</v>
      </c>
      <c r="G1462" t="b">
        <f t="shared" si="22"/>
        <v>0</v>
      </c>
    </row>
    <row r="1463" spans="1:7" hidden="1" x14ac:dyDescent="0.2">
      <c r="A1463">
        <v>9280</v>
      </c>
      <c r="B1463">
        <v>143.977</v>
      </c>
      <c r="C1463">
        <v>108.964</v>
      </c>
      <c r="D1463">
        <v>138.11799999999999</v>
      </c>
      <c r="E1463">
        <v>7.4859999999999998</v>
      </c>
      <c r="G1463" t="b">
        <f t="shared" si="22"/>
        <v>0</v>
      </c>
    </row>
    <row r="1464" spans="1:7" hidden="1" x14ac:dyDescent="0.2">
      <c r="A1464">
        <v>9285</v>
      </c>
      <c r="B1464">
        <v>144.04900000000001</v>
      </c>
      <c r="C1464">
        <v>108.96</v>
      </c>
      <c r="D1464">
        <v>138.185</v>
      </c>
      <c r="E1464">
        <v>7.492</v>
      </c>
      <c r="G1464" t="b">
        <f t="shared" si="22"/>
        <v>0</v>
      </c>
    </row>
    <row r="1465" spans="1:7" hidden="1" x14ac:dyDescent="0.2">
      <c r="A1465">
        <v>9290</v>
      </c>
      <c r="B1465">
        <v>144.12100000000001</v>
      </c>
      <c r="C1465">
        <v>108.956</v>
      </c>
      <c r="D1465">
        <v>138.25200000000001</v>
      </c>
      <c r="E1465">
        <v>7.4980000000000002</v>
      </c>
      <c r="G1465" t="b">
        <f t="shared" si="22"/>
        <v>0</v>
      </c>
    </row>
    <row r="1466" spans="1:7" hidden="1" x14ac:dyDescent="0.2">
      <c r="A1466">
        <v>9295</v>
      </c>
      <c r="B1466">
        <v>144.19300000000001</v>
      </c>
      <c r="C1466">
        <v>108.952</v>
      </c>
      <c r="D1466">
        <v>138.31899999999999</v>
      </c>
      <c r="E1466">
        <v>7.5039999999999996</v>
      </c>
      <c r="G1466" t="b">
        <f t="shared" si="22"/>
        <v>0</v>
      </c>
    </row>
    <row r="1467" spans="1:7" x14ac:dyDescent="0.2">
      <c r="A1467">
        <v>9300</v>
      </c>
      <c r="B1467">
        <v>144.26499999999999</v>
      </c>
      <c r="C1467">
        <v>108.947</v>
      </c>
      <c r="D1467">
        <v>138.38499999999999</v>
      </c>
      <c r="E1467">
        <v>7.51</v>
      </c>
      <c r="F1467">
        <f>0.745699872*B1467</f>
        <v>107.57839203407998</v>
      </c>
      <c r="G1467" t="b">
        <f t="shared" si="22"/>
        <v>1</v>
      </c>
    </row>
    <row r="1468" spans="1:7" hidden="1" x14ac:dyDescent="0.2">
      <c r="A1468">
        <v>9305</v>
      </c>
      <c r="B1468">
        <v>144.33600000000001</v>
      </c>
      <c r="C1468">
        <v>108.943</v>
      </c>
      <c r="D1468">
        <v>138.45099999999999</v>
      </c>
      <c r="E1468">
        <v>7.516</v>
      </c>
      <c r="G1468" t="b">
        <f t="shared" si="22"/>
        <v>0</v>
      </c>
    </row>
    <row r="1469" spans="1:7" hidden="1" x14ac:dyDescent="0.2">
      <c r="A1469">
        <v>9310</v>
      </c>
      <c r="B1469">
        <v>144.404</v>
      </c>
      <c r="C1469">
        <v>108.93600000000001</v>
      </c>
      <c r="D1469">
        <v>138.518</v>
      </c>
      <c r="E1469">
        <v>7.5190000000000001</v>
      </c>
      <c r="G1469" t="b">
        <f t="shared" si="22"/>
        <v>0</v>
      </c>
    </row>
    <row r="1470" spans="1:7" hidden="1" x14ac:dyDescent="0.2">
      <c r="A1470">
        <v>9315</v>
      </c>
      <c r="B1470">
        <v>144.47</v>
      </c>
      <c r="C1470">
        <v>108.926</v>
      </c>
      <c r="D1470">
        <v>138.584</v>
      </c>
      <c r="E1470">
        <v>7.5190000000000001</v>
      </c>
      <c r="G1470" t="b">
        <f t="shared" si="22"/>
        <v>0</v>
      </c>
    </row>
    <row r="1471" spans="1:7" hidden="1" x14ac:dyDescent="0.2">
      <c r="A1471">
        <v>9320</v>
      </c>
      <c r="B1471">
        <v>144.536</v>
      </c>
      <c r="C1471">
        <v>108.91800000000001</v>
      </c>
      <c r="D1471">
        <v>138.649</v>
      </c>
      <c r="E1471">
        <v>7.5209999999999999</v>
      </c>
      <c r="G1471" t="b">
        <f t="shared" si="22"/>
        <v>0</v>
      </c>
    </row>
    <row r="1472" spans="1:7" hidden="1" x14ac:dyDescent="0.2">
      <c r="A1472">
        <v>9325</v>
      </c>
      <c r="B1472">
        <v>144.60599999999999</v>
      </c>
      <c r="C1472">
        <v>108.913</v>
      </c>
      <c r="D1472">
        <v>138.714</v>
      </c>
      <c r="E1472">
        <v>7.5259999999999998</v>
      </c>
      <c r="G1472" t="b">
        <f t="shared" si="22"/>
        <v>0</v>
      </c>
    </row>
    <row r="1473" spans="1:7" hidden="1" x14ac:dyDescent="0.2">
      <c r="A1473">
        <v>9330</v>
      </c>
      <c r="B1473">
        <v>144.67599999999999</v>
      </c>
      <c r="C1473">
        <v>108.907</v>
      </c>
      <c r="D1473">
        <v>138.779</v>
      </c>
      <c r="E1473">
        <v>7.532</v>
      </c>
      <c r="G1473" t="b">
        <f t="shared" si="22"/>
        <v>0</v>
      </c>
    </row>
    <row r="1474" spans="1:7" hidden="1" x14ac:dyDescent="0.2">
      <c r="A1474">
        <v>9335</v>
      </c>
      <c r="B1474">
        <v>144.74700000000001</v>
      </c>
      <c r="C1474">
        <v>108.901</v>
      </c>
      <c r="D1474">
        <v>138.84399999999999</v>
      </c>
      <c r="E1474">
        <v>7.5380000000000003</v>
      </c>
      <c r="G1474" t="b">
        <f t="shared" si="22"/>
        <v>0</v>
      </c>
    </row>
    <row r="1475" spans="1:7" hidden="1" x14ac:dyDescent="0.2">
      <c r="A1475">
        <v>9340</v>
      </c>
      <c r="B1475">
        <v>144.816</v>
      </c>
      <c r="C1475">
        <v>108.895</v>
      </c>
      <c r="D1475">
        <v>138.90899999999999</v>
      </c>
      <c r="E1475">
        <v>7.5439999999999996</v>
      </c>
      <c r="G1475" t="b">
        <f t="shared" ref="G1475:G1538" si="23">RIGHT(A1475,2)="00"</f>
        <v>0</v>
      </c>
    </row>
    <row r="1476" spans="1:7" hidden="1" x14ac:dyDescent="0.2">
      <c r="A1476">
        <v>9345</v>
      </c>
      <c r="B1476">
        <v>144.88200000000001</v>
      </c>
      <c r="C1476">
        <v>108.887</v>
      </c>
      <c r="D1476">
        <v>138.97399999999999</v>
      </c>
      <c r="E1476">
        <v>7.5460000000000003</v>
      </c>
      <c r="G1476" t="b">
        <f t="shared" si="23"/>
        <v>0</v>
      </c>
    </row>
    <row r="1477" spans="1:7" hidden="1" x14ac:dyDescent="0.2">
      <c r="A1477">
        <v>9350</v>
      </c>
      <c r="B1477">
        <v>144.94499999999999</v>
      </c>
      <c r="C1477">
        <v>108.876</v>
      </c>
      <c r="D1477">
        <v>139.03700000000001</v>
      </c>
      <c r="E1477">
        <v>7.5460000000000003</v>
      </c>
      <c r="G1477" t="b">
        <f t="shared" si="23"/>
        <v>0</v>
      </c>
    </row>
    <row r="1478" spans="1:7" hidden="1" x14ac:dyDescent="0.2">
      <c r="A1478">
        <v>9355</v>
      </c>
      <c r="B1478">
        <v>145.011</v>
      </c>
      <c r="C1478">
        <v>108.867</v>
      </c>
      <c r="D1478">
        <v>139.101</v>
      </c>
      <c r="E1478">
        <v>7.5490000000000004</v>
      </c>
      <c r="G1478" t="b">
        <f t="shared" si="23"/>
        <v>0</v>
      </c>
    </row>
    <row r="1479" spans="1:7" hidden="1" x14ac:dyDescent="0.2">
      <c r="A1479">
        <v>9360</v>
      </c>
      <c r="B1479">
        <v>145.08000000000001</v>
      </c>
      <c r="C1479">
        <v>108.861</v>
      </c>
      <c r="D1479">
        <v>139.16499999999999</v>
      </c>
      <c r="E1479">
        <v>7.5549999999999997</v>
      </c>
      <c r="G1479" t="b">
        <f t="shared" si="23"/>
        <v>0</v>
      </c>
    </row>
    <row r="1480" spans="1:7" hidden="1" x14ac:dyDescent="0.2">
      <c r="A1480">
        <v>9365</v>
      </c>
      <c r="B1480">
        <v>145.149</v>
      </c>
      <c r="C1480">
        <v>108.854</v>
      </c>
      <c r="D1480">
        <v>139.22800000000001</v>
      </c>
      <c r="E1480">
        <v>7.5609999999999999</v>
      </c>
      <c r="G1480" t="b">
        <f t="shared" si="23"/>
        <v>0</v>
      </c>
    </row>
    <row r="1481" spans="1:7" hidden="1" x14ac:dyDescent="0.2">
      <c r="A1481">
        <v>9370</v>
      </c>
      <c r="B1481">
        <v>145.21799999999999</v>
      </c>
      <c r="C1481">
        <v>108.848</v>
      </c>
      <c r="D1481">
        <v>139.292</v>
      </c>
      <c r="E1481">
        <v>7.5659999999999998</v>
      </c>
      <c r="G1481" t="b">
        <f t="shared" si="23"/>
        <v>0</v>
      </c>
    </row>
    <row r="1482" spans="1:7" hidden="1" x14ac:dyDescent="0.2">
      <c r="A1482">
        <v>9375</v>
      </c>
      <c r="B1482">
        <v>145.28700000000001</v>
      </c>
      <c r="C1482">
        <v>108.842</v>
      </c>
      <c r="D1482">
        <v>139.357</v>
      </c>
      <c r="E1482">
        <v>7.5720000000000001</v>
      </c>
      <c r="G1482" t="b">
        <f t="shared" si="23"/>
        <v>0</v>
      </c>
    </row>
    <row r="1483" spans="1:7" hidden="1" x14ac:dyDescent="0.2">
      <c r="A1483">
        <v>9380</v>
      </c>
      <c r="B1483">
        <v>145.358</v>
      </c>
      <c r="C1483">
        <v>108.837</v>
      </c>
      <c r="D1483">
        <v>139.422</v>
      </c>
      <c r="E1483">
        <v>7.5780000000000003</v>
      </c>
      <c r="G1483" t="b">
        <f t="shared" si="23"/>
        <v>0</v>
      </c>
    </row>
    <row r="1484" spans="1:7" hidden="1" x14ac:dyDescent="0.2">
      <c r="A1484">
        <v>9385</v>
      </c>
      <c r="B1484">
        <v>145.42699999999999</v>
      </c>
      <c r="C1484">
        <v>108.831</v>
      </c>
      <c r="D1484">
        <v>139.48699999999999</v>
      </c>
      <c r="E1484">
        <v>7.5839999999999996</v>
      </c>
      <c r="G1484" t="b">
        <f t="shared" si="23"/>
        <v>0</v>
      </c>
    </row>
    <row r="1485" spans="1:7" hidden="1" x14ac:dyDescent="0.2">
      <c r="A1485">
        <v>9390</v>
      </c>
      <c r="B1485">
        <v>145.494</v>
      </c>
      <c r="C1485">
        <v>108.82299999999999</v>
      </c>
      <c r="D1485">
        <v>139.55199999999999</v>
      </c>
      <c r="E1485">
        <v>7.5869999999999997</v>
      </c>
      <c r="G1485" t="b">
        <f t="shared" si="23"/>
        <v>0</v>
      </c>
    </row>
    <row r="1486" spans="1:7" hidden="1" x14ac:dyDescent="0.2">
      <c r="A1486">
        <v>9395</v>
      </c>
      <c r="B1486">
        <v>145.559</v>
      </c>
      <c r="C1486">
        <v>108.813</v>
      </c>
      <c r="D1486">
        <v>139.61699999999999</v>
      </c>
      <c r="E1486">
        <v>7.5869999999999997</v>
      </c>
      <c r="G1486" t="b">
        <f t="shared" si="23"/>
        <v>0</v>
      </c>
    </row>
    <row r="1487" spans="1:7" x14ac:dyDescent="0.2">
      <c r="A1487">
        <v>9400</v>
      </c>
      <c r="B1487">
        <v>145.624</v>
      </c>
      <c r="C1487">
        <v>108.804</v>
      </c>
      <c r="D1487">
        <v>139.68100000000001</v>
      </c>
      <c r="E1487">
        <v>7.5890000000000004</v>
      </c>
      <c r="F1487">
        <f>0.745699872*B1487</f>
        <v>108.59179816012799</v>
      </c>
      <c r="G1487" t="b">
        <f t="shared" si="23"/>
        <v>1</v>
      </c>
    </row>
    <row r="1488" spans="1:7" hidden="1" x14ac:dyDescent="0.2">
      <c r="A1488">
        <v>9405</v>
      </c>
      <c r="B1488">
        <v>145.69300000000001</v>
      </c>
      <c r="C1488">
        <v>108.798</v>
      </c>
      <c r="D1488">
        <v>139.745</v>
      </c>
      <c r="E1488">
        <v>7.5949999999999998</v>
      </c>
      <c r="G1488" t="b">
        <f t="shared" si="23"/>
        <v>0</v>
      </c>
    </row>
    <row r="1489" spans="1:7" hidden="1" x14ac:dyDescent="0.2">
      <c r="A1489">
        <v>9410</v>
      </c>
      <c r="B1489">
        <v>145.762</v>
      </c>
      <c r="C1489">
        <v>108.791</v>
      </c>
      <c r="D1489">
        <v>139.809</v>
      </c>
      <c r="E1489">
        <v>7.6</v>
      </c>
      <c r="G1489" t="b">
        <f t="shared" si="23"/>
        <v>0</v>
      </c>
    </row>
    <row r="1490" spans="1:7" hidden="1" x14ac:dyDescent="0.2">
      <c r="A1490">
        <v>9415</v>
      </c>
      <c r="B1490">
        <v>145.83099999999999</v>
      </c>
      <c r="C1490">
        <v>108.785</v>
      </c>
      <c r="D1490">
        <v>139.87200000000001</v>
      </c>
      <c r="E1490">
        <v>7.6059999999999999</v>
      </c>
      <c r="G1490" t="b">
        <f t="shared" si="23"/>
        <v>0</v>
      </c>
    </row>
    <row r="1491" spans="1:7" hidden="1" x14ac:dyDescent="0.2">
      <c r="A1491">
        <v>9420</v>
      </c>
      <c r="B1491">
        <v>145.899</v>
      </c>
      <c r="C1491">
        <v>108.77800000000001</v>
      </c>
      <c r="D1491">
        <v>139.93600000000001</v>
      </c>
      <c r="E1491">
        <v>7.6120000000000001</v>
      </c>
      <c r="G1491" t="b">
        <f t="shared" si="23"/>
        <v>0</v>
      </c>
    </row>
    <row r="1492" spans="1:7" hidden="1" x14ac:dyDescent="0.2">
      <c r="A1492">
        <v>9425</v>
      </c>
      <c r="B1492">
        <v>145.96799999999999</v>
      </c>
      <c r="C1492">
        <v>108.77200000000001</v>
      </c>
      <c r="D1492">
        <v>139.999</v>
      </c>
      <c r="E1492">
        <v>7.6180000000000003</v>
      </c>
      <c r="G1492" t="b">
        <f t="shared" si="23"/>
        <v>0</v>
      </c>
    </row>
    <row r="1493" spans="1:7" hidden="1" x14ac:dyDescent="0.2">
      <c r="A1493">
        <v>9430</v>
      </c>
      <c r="B1493">
        <v>146.03700000000001</v>
      </c>
      <c r="C1493">
        <v>108.76600000000001</v>
      </c>
      <c r="D1493">
        <v>140.06</v>
      </c>
      <c r="E1493">
        <v>7.6239999999999997</v>
      </c>
      <c r="G1493" t="b">
        <f t="shared" si="23"/>
        <v>0</v>
      </c>
    </row>
    <row r="1494" spans="1:7" hidden="1" x14ac:dyDescent="0.2">
      <c r="A1494">
        <v>9435</v>
      </c>
      <c r="B1494">
        <v>146.10599999999999</v>
      </c>
      <c r="C1494">
        <v>108.76</v>
      </c>
      <c r="D1494">
        <v>140.12200000000001</v>
      </c>
      <c r="E1494">
        <v>7.63</v>
      </c>
      <c r="G1494" t="b">
        <f t="shared" si="23"/>
        <v>0</v>
      </c>
    </row>
    <row r="1495" spans="1:7" hidden="1" x14ac:dyDescent="0.2">
      <c r="A1495">
        <v>9440</v>
      </c>
      <c r="B1495">
        <v>146.17599999999999</v>
      </c>
      <c r="C1495">
        <v>108.753</v>
      </c>
      <c r="D1495">
        <v>140.18299999999999</v>
      </c>
      <c r="E1495">
        <v>7.6360000000000001</v>
      </c>
      <c r="G1495" t="b">
        <f t="shared" si="23"/>
        <v>0</v>
      </c>
    </row>
    <row r="1496" spans="1:7" hidden="1" x14ac:dyDescent="0.2">
      <c r="A1496">
        <v>9445</v>
      </c>
      <c r="B1496">
        <v>146.245</v>
      </c>
      <c r="C1496">
        <v>108.747</v>
      </c>
      <c r="D1496">
        <v>140.244</v>
      </c>
      <c r="E1496">
        <v>7.6420000000000003</v>
      </c>
      <c r="G1496" t="b">
        <f t="shared" si="23"/>
        <v>0</v>
      </c>
    </row>
    <row r="1497" spans="1:7" hidden="1" x14ac:dyDescent="0.2">
      <c r="A1497">
        <v>9450</v>
      </c>
      <c r="B1497">
        <v>146.31399999999999</v>
      </c>
      <c r="C1497">
        <v>108.741</v>
      </c>
      <c r="D1497">
        <v>140.30500000000001</v>
      </c>
      <c r="E1497">
        <v>7.6479999999999997</v>
      </c>
      <c r="G1497" t="b">
        <f t="shared" si="23"/>
        <v>0</v>
      </c>
    </row>
    <row r="1498" spans="1:7" hidden="1" x14ac:dyDescent="0.2">
      <c r="A1498">
        <v>9455</v>
      </c>
      <c r="B1498">
        <v>146.38</v>
      </c>
      <c r="C1498">
        <v>108.733</v>
      </c>
      <c r="D1498">
        <v>140.36500000000001</v>
      </c>
      <c r="E1498">
        <v>7.6539999999999999</v>
      </c>
      <c r="G1498" t="b">
        <f t="shared" si="23"/>
        <v>0</v>
      </c>
    </row>
    <row r="1499" spans="1:7" hidden="1" x14ac:dyDescent="0.2">
      <c r="A1499">
        <v>9460</v>
      </c>
      <c r="B1499">
        <v>146.44499999999999</v>
      </c>
      <c r="C1499">
        <v>108.723</v>
      </c>
      <c r="D1499">
        <v>140.42500000000001</v>
      </c>
      <c r="E1499">
        <v>7.66</v>
      </c>
      <c r="G1499" t="b">
        <f t="shared" si="23"/>
        <v>0</v>
      </c>
    </row>
    <row r="1500" spans="1:7" hidden="1" x14ac:dyDescent="0.2">
      <c r="A1500">
        <v>9465</v>
      </c>
      <c r="B1500">
        <v>146.51</v>
      </c>
      <c r="C1500">
        <v>108.714</v>
      </c>
      <c r="D1500">
        <v>140.48500000000001</v>
      </c>
      <c r="E1500">
        <v>7.6660000000000004</v>
      </c>
      <c r="G1500" t="b">
        <f t="shared" si="23"/>
        <v>0</v>
      </c>
    </row>
    <row r="1501" spans="1:7" hidden="1" x14ac:dyDescent="0.2">
      <c r="A1501">
        <v>9470</v>
      </c>
      <c r="B1501">
        <v>146.57499999999999</v>
      </c>
      <c r="C1501">
        <v>108.705</v>
      </c>
      <c r="D1501">
        <v>140.54499999999999</v>
      </c>
      <c r="E1501">
        <v>7.6710000000000003</v>
      </c>
      <c r="G1501" t="b">
        <f t="shared" si="23"/>
        <v>0</v>
      </c>
    </row>
    <row r="1502" spans="1:7" hidden="1" x14ac:dyDescent="0.2">
      <c r="A1502">
        <v>9475</v>
      </c>
      <c r="B1502">
        <v>146.63999999999999</v>
      </c>
      <c r="C1502">
        <v>108.696</v>
      </c>
      <c r="D1502">
        <v>140.60499999999999</v>
      </c>
      <c r="E1502">
        <v>7.6769999999999996</v>
      </c>
      <c r="G1502" t="b">
        <f t="shared" si="23"/>
        <v>0</v>
      </c>
    </row>
    <row r="1503" spans="1:7" hidden="1" x14ac:dyDescent="0.2">
      <c r="A1503">
        <v>9480</v>
      </c>
      <c r="B1503">
        <v>146.70599999999999</v>
      </c>
      <c r="C1503">
        <v>108.687</v>
      </c>
      <c r="D1503">
        <v>140.666</v>
      </c>
      <c r="E1503">
        <v>7.6829999999999998</v>
      </c>
      <c r="G1503" t="b">
        <f t="shared" si="23"/>
        <v>0</v>
      </c>
    </row>
    <row r="1504" spans="1:7" hidden="1" x14ac:dyDescent="0.2">
      <c r="A1504">
        <v>9485</v>
      </c>
      <c r="B1504">
        <v>146.77199999999999</v>
      </c>
      <c r="C1504">
        <v>108.679</v>
      </c>
      <c r="D1504">
        <v>140.727</v>
      </c>
      <c r="E1504">
        <v>7.6890000000000001</v>
      </c>
      <c r="G1504" t="b">
        <f t="shared" si="23"/>
        <v>0</v>
      </c>
    </row>
    <row r="1505" spans="1:7" hidden="1" x14ac:dyDescent="0.2">
      <c r="A1505">
        <v>9490</v>
      </c>
      <c r="B1505">
        <v>146.83799999999999</v>
      </c>
      <c r="C1505">
        <v>108.67</v>
      </c>
      <c r="D1505">
        <v>140.78800000000001</v>
      </c>
      <c r="E1505">
        <v>7.694</v>
      </c>
      <c r="G1505" t="b">
        <f t="shared" si="23"/>
        <v>0</v>
      </c>
    </row>
    <row r="1506" spans="1:7" hidden="1" x14ac:dyDescent="0.2">
      <c r="A1506">
        <v>9495</v>
      </c>
      <c r="B1506">
        <v>146.9</v>
      </c>
      <c r="C1506">
        <v>108.65900000000001</v>
      </c>
      <c r="D1506">
        <v>140.84899999999999</v>
      </c>
      <c r="E1506">
        <v>7.6950000000000003</v>
      </c>
      <c r="G1506" t="b">
        <f t="shared" si="23"/>
        <v>0</v>
      </c>
    </row>
    <row r="1507" spans="1:7" x14ac:dyDescent="0.2">
      <c r="A1507">
        <v>9500</v>
      </c>
      <c r="B1507">
        <v>146.96</v>
      </c>
      <c r="C1507">
        <v>108.646</v>
      </c>
      <c r="D1507">
        <v>140.91</v>
      </c>
      <c r="E1507">
        <v>7.6950000000000003</v>
      </c>
      <c r="F1507">
        <f>0.745699872*B1507</f>
        <v>109.58805318912</v>
      </c>
      <c r="G1507" t="b">
        <f t="shared" si="23"/>
        <v>1</v>
      </c>
    </row>
    <row r="1508" spans="1:7" hidden="1" x14ac:dyDescent="0.2">
      <c r="A1508">
        <v>9505</v>
      </c>
      <c r="B1508">
        <v>147.02000000000001</v>
      </c>
      <c r="C1508">
        <v>108.633</v>
      </c>
      <c r="D1508">
        <v>140.971</v>
      </c>
      <c r="E1508">
        <v>7.6950000000000003</v>
      </c>
      <c r="G1508" t="b">
        <f t="shared" si="23"/>
        <v>0</v>
      </c>
    </row>
    <row r="1509" spans="1:7" hidden="1" x14ac:dyDescent="0.2">
      <c r="A1509">
        <v>9510</v>
      </c>
      <c r="B1509">
        <v>147.077</v>
      </c>
      <c r="C1509">
        <v>108.619</v>
      </c>
      <c r="D1509">
        <v>141.02799999999999</v>
      </c>
      <c r="E1509">
        <v>7.6950000000000003</v>
      </c>
      <c r="G1509" t="b">
        <f t="shared" si="23"/>
        <v>0</v>
      </c>
    </row>
    <row r="1510" spans="1:7" hidden="1" x14ac:dyDescent="0.2">
      <c r="A1510">
        <v>9515</v>
      </c>
      <c r="B1510">
        <v>147.13399999999999</v>
      </c>
      <c r="C1510">
        <v>108.60299999999999</v>
      </c>
      <c r="D1510">
        <v>141.08600000000001</v>
      </c>
      <c r="E1510">
        <v>7.6950000000000003</v>
      </c>
      <c r="G1510" t="b">
        <f t="shared" si="23"/>
        <v>0</v>
      </c>
    </row>
    <row r="1511" spans="1:7" hidden="1" x14ac:dyDescent="0.2">
      <c r="A1511">
        <v>9520</v>
      </c>
      <c r="B1511">
        <v>147.191</v>
      </c>
      <c r="C1511">
        <v>108.58799999999999</v>
      </c>
      <c r="D1511">
        <v>141.143</v>
      </c>
      <c r="E1511">
        <v>7.6950000000000003</v>
      </c>
      <c r="G1511" t="b">
        <f t="shared" si="23"/>
        <v>0</v>
      </c>
    </row>
    <row r="1512" spans="1:7" hidden="1" x14ac:dyDescent="0.2">
      <c r="A1512">
        <v>9525</v>
      </c>
      <c r="B1512">
        <v>147.24799999999999</v>
      </c>
      <c r="C1512">
        <v>108.574</v>
      </c>
      <c r="D1512">
        <v>141.20099999999999</v>
      </c>
      <c r="E1512">
        <v>7.6959999999999997</v>
      </c>
      <c r="G1512" t="b">
        <f t="shared" si="23"/>
        <v>0</v>
      </c>
    </row>
    <row r="1513" spans="1:7" hidden="1" x14ac:dyDescent="0.2">
      <c r="A1513">
        <v>9530</v>
      </c>
      <c r="B1513">
        <v>147.31100000000001</v>
      </c>
      <c r="C1513">
        <v>108.563</v>
      </c>
      <c r="D1513">
        <v>141.25800000000001</v>
      </c>
      <c r="E1513">
        <v>7.702</v>
      </c>
      <c r="G1513" t="b">
        <f t="shared" si="23"/>
        <v>0</v>
      </c>
    </row>
    <row r="1514" spans="1:7" hidden="1" x14ac:dyDescent="0.2">
      <c r="A1514">
        <v>9535</v>
      </c>
      <c r="B1514">
        <v>147.37200000000001</v>
      </c>
      <c r="C1514">
        <v>108.551</v>
      </c>
      <c r="D1514">
        <v>141.315</v>
      </c>
      <c r="E1514">
        <v>7.7069999999999999</v>
      </c>
      <c r="G1514" t="b">
        <f t="shared" si="23"/>
        <v>0</v>
      </c>
    </row>
    <row r="1515" spans="1:7" hidden="1" x14ac:dyDescent="0.2">
      <c r="A1515">
        <v>9540</v>
      </c>
      <c r="B1515">
        <v>147.429</v>
      </c>
      <c r="C1515">
        <v>108.536</v>
      </c>
      <c r="D1515">
        <v>141.37100000000001</v>
      </c>
      <c r="E1515">
        <v>7.7089999999999996</v>
      </c>
      <c r="G1515" t="b">
        <f t="shared" si="23"/>
        <v>0</v>
      </c>
    </row>
    <row r="1516" spans="1:7" hidden="1" x14ac:dyDescent="0.2">
      <c r="A1516">
        <v>9545</v>
      </c>
      <c r="B1516">
        <v>147.48500000000001</v>
      </c>
      <c r="C1516">
        <v>108.52</v>
      </c>
      <c r="D1516">
        <v>141.42699999999999</v>
      </c>
      <c r="E1516">
        <v>7.7089999999999996</v>
      </c>
      <c r="G1516" t="b">
        <f t="shared" si="23"/>
        <v>0</v>
      </c>
    </row>
    <row r="1517" spans="1:7" hidden="1" x14ac:dyDescent="0.2">
      <c r="A1517">
        <v>9550</v>
      </c>
      <c r="B1517">
        <v>147.54</v>
      </c>
      <c r="C1517">
        <v>108.504</v>
      </c>
      <c r="D1517">
        <v>141.483</v>
      </c>
      <c r="E1517">
        <v>7.7089999999999996</v>
      </c>
      <c r="G1517" t="b">
        <f t="shared" si="23"/>
        <v>0</v>
      </c>
    </row>
    <row r="1518" spans="1:7" hidden="1" x14ac:dyDescent="0.2">
      <c r="A1518">
        <v>9555</v>
      </c>
      <c r="B1518">
        <v>147.595</v>
      </c>
      <c r="C1518">
        <v>108.488</v>
      </c>
      <c r="D1518">
        <v>141.53899999999999</v>
      </c>
      <c r="E1518">
        <v>7.7089999999999996</v>
      </c>
      <c r="G1518" t="b">
        <f t="shared" si="23"/>
        <v>0</v>
      </c>
    </row>
    <row r="1519" spans="1:7" hidden="1" x14ac:dyDescent="0.2">
      <c r="A1519">
        <v>9560</v>
      </c>
      <c r="B1519">
        <v>147.65199999999999</v>
      </c>
      <c r="C1519">
        <v>108.473</v>
      </c>
      <c r="D1519">
        <v>141.595</v>
      </c>
      <c r="E1519">
        <v>7.71</v>
      </c>
      <c r="G1519" t="b">
        <f t="shared" si="23"/>
        <v>0</v>
      </c>
    </row>
    <row r="1520" spans="1:7" hidden="1" x14ac:dyDescent="0.2">
      <c r="A1520">
        <v>9565</v>
      </c>
      <c r="B1520">
        <v>147.71299999999999</v>
      </c>
      <c r="C1520">
        <v>108.461</v>
      </c>
      <c r="D1520">
        <v>141.65100000000001</v>
      </c>
      <c r="E1520">
        <v>7.7160000000000002</v>
      </c>
      <c r="G1520" t="b">
        <f t="shared" si="23"/>
        <v>0</v>
      </c>
    </row>
    <row r="1521" spans="1:7" hidden="1" x14ac:dyDescent="0.2">
      <c r="A1521">
        <v>9570</v>
      </c>
      <c r="B1521">
        <v>147.774</v>
      </c>
      <c r="C1521">
        <v>108.449</v>
      </c>
      <c r="D1521">
        <v>141.70699999999999</v>
      </c>
      <c r="E1521">
        <v>7.7210000000000001</v>
      </c>
      <c r="G1521" t="b">
        <f t="shared" si="23"/>
        <v>0</v>
      </c>
    </row>
    <row r="1522" spans="1:7" hidden="1" x14ac:dyDescent="0.2">
      <c r="A1522">
        <v>9575</v>
      </c>
      <c r="B1522">
        <v>147.83500000000001</v>
      </c>
      <c r="C1522">
        <v>108.437</v>
      </c>
      <c r="D1522">
        <v>141.76300000000001</v>
      </c>
      <c r="E1522">
        <v>7.7270000000000003</v>
      </c>
      <c r="G1522" t="b">
        <f t="shared" si="23"/>
        <v>0</v>
      </c>
    </row>
    <row r="1523" spans="1:7" hidden="1" x14ac:dyDescent="0.2">
      <c r="A1523">
        <v>9580</v>
      </c>
      <c r="B1523">
        <v>147.89599999999999</v>
      </c>
      <c r="C1523">
        <v>108.426</v>
      </c>
      <c r="D1523">
        <v>141.81899999999999</v>
      </c>
      <c r="E1523">
        <v>7.7329999999999997</v>
      </c>
      <c r="G1523" t="b">
        <f t="shared" si="23"/>
        <v>0</v>
      </c>
    </row>
    <row r="1524" spans="1:7" hidden="1" x14ac:dyDescent="0.2">
      <c r="A1524">
        <v>9585</v>
      </c>
      <c r="B1524">
        <v>147.95699999999999</v>
      </c>
      <c r="C1524">
        <v>108.414</v>
      </c>
      <c r="D1524">
        <v>141.875</v>
      </c>
      <c r="E1524">
        <v>7.7389999999999999</v>
      </c>
      <c r="G1524" t="b">
        <f t="shared" si="23"/>
        <v>0</v>
      </c>
    </row>
    <row r="1525" spans="1:7" hidden="1" x14ac:dyDescent="0.2">
      <c r="A1525">
        <v>9590</v>
      </c>
      <c r="B1525">
        <v>148.01400000000001</v>
      </c>
      <c r="C1525">
        <v>108.399</v>
      </c>
      <c r="D1525">
        <v>141.92599999999999</v>
      </c>
      <c r="E1525">
        <v>7.7450000000000001</v>
      </c>
      <c r="G1525" t="b">
        <f t="shared" si="23"/>
        <v>0</v>
      </c>
    </row>
    <row r="1526" spans="1:7" hidden="1" x14ac:dyDescent="0.2">
      <c r="A1526">
        <v>9595</v>
      </c>
      <c r="B1526">
        <v>148.07</v>
      </c>
      <c r="C1526">
        <v>108.383</v>
      </c>
      <c r="D1526">
        <v>141.977</v>
      </c>
      <c r="E1526">
        <v>7.7510000000000003</v>
      </c>
      <c r="G1526" t="b">
        <f t="shared" si="23"/>
        <v>0</v>
      </c>
    </row>
    <row r="1527" spans="1:7" x14ac:dyDescent="0.2">
      <c r="A1527">
        <v>9600</v>
      </c>
      <c r="B1527">
        <v>148.126</v>
      </c>
      <c r="C1527">
        <v>108.36799999999999</v>
      </c>
      <c r="D1527">
        <v>142.02799999999999</v>
      </c>
      <c r="E1527">
        <v>7.7569999999999997</v>
      </c>
      <c r="F1527">
        <f>0.745699872*B1527</f>
        <v>110.45753923987201</v>
      </c>
      <c r="G1527" t="b">
        <f t="shared" si="23"/>
        <v>1</v>
      </c>
    </row>
    <row r="1528" spans="1:7" hidden="1" x14ac:dyDescent="0.2">
      <c r="A1528">
        <v>9605</v>
      </c>
      <c r="B1528">
        <v>148.18299999999999</v>
      </c>
      <c r="C1528">
        <v>108.35299999999999</v>
      </c>
      <c r="D1528">
        <v>142.07900000000001</v>
      </c>
      <c r="E1528">
        <v>7.7629999999999999</v>
      </c>
      <c r="G1528" t="b">
        <f t="shared" si="23"/>
        <v>0</v>
      </c>
    </row>
    <row r="1529" spans="1:7" hidden="1" x14ac:dyDescent="0.2">
      <c r="A1529">
        <v>9610</v>
      </c>
      <c r="B1529">
        <v>148.244</v>
      </c>
      <c r="C1529">
        <v>108.34099999999999</v>
      </c>
      <c r="D1529">
        <v>142.13</v>
      </c>
      <c r="E1529">
        <v>7.7729999999999997</v>
      </c>
      <c r="G1529" t="b">
        <f t="shared" si="23"/>
        <v>0</v>
      </c>
    </row>
    <row r="1530" spans="1:7" hidden="1" x14ac:dyDescent="0.2">
      <c r="A1530">
        <v>9615</v>
      </c>
      <c r="B1530">
        <v>148.30600000000001</v>
      </c>
      <c r="C1530">
        <v>108.33</v>
      </c>
      <c r="D1530">
        <v>142.18100000000001</v>
      </c>
      <c r="E1530">
        <v>7.7850000000000001</v>
      </c>
      <c r="G1530" t="b">
        <f t="shared" si="23"/>
        <v>0</v>
      </c>
    </row>
    <row r="1531" spans="1:7" hidden="1" x14ac:dyDescent="0.2">
      <c r="A1531">
        <v>9620</v>
      </c>
      <c r="B1531">
        <v>148.364</v>
      </c>
      <c r="C1531">
        <v>108.31699999999999</v>
      </c>
      <c r="D1531">
        <v>142.232</v>
      </c>
      <c r="E1531">
        <v>7.7939999999999996</v>
      </c>
      <c r="G1531" t="b">
        <f t="shared" si="23"/>
        <v>0</v>
      </c>
    </row>
    <row r="1532" spans="1:7" hidden="1" x14ac:dyDescent="0.2">
      <c r="A1532">
        <v>9625</v>
      </c>
      <c r="B1532">
        <v>148.41999999999999</v>
      </c>
      <c r="C1532">
        <v>108.301</v>
      </c>
      <c r="D1532">
        <v>142.28299999999999</v>
      </c>
      <c r="E1532">
        <v>7.7990000000000004</v>
      </c>
      <c r="G1532" t="b">
        <f t="shared" si="23"/>
        <v>0</v>
      </c>
    </row>
    <row r="1533" spans="1:7" hidden="1" x14ac:dyDescent="0.2">
      <c r="A1533">
        <v>9630</v>
      </c>
      <c r="B1533">
        <v>148.477</v>
      </c>
      <c r="C1533">
        <v>108.286</v>
      </c>
      <c r="D1533">
        <v>142.334</v>
      </c>
      <c r="E1533">
        <v>7.806</v>
      </c>
      <c r="G1533" t="b">
        <f t="shared" si="23"/>
        <v>0</v>
      </c>
    </row>
    <row r="1534" spans="1:7" hidden="1" x14ac:dyDescent="0.2">
      <c r="A1534">
        <v>9635</v>
      </c>
      <c r="B1534">
        <v>148.53899999999999</v>
      </c>
      <c r="C1534">
        <v>108.27500000000001</v>
      </c>
      <c r="D1534">
        <v>142.38499999999999</v>
      </c>
      <c r="E1534">
        <v>7.8170000000000002</v>
      </c>
      <c r="G1534" t="b">
        <f t="shared" si="23"/>
        <v>0</v>
      </c>
    </row>
    <row r="1535" spans="1:7" hidden="1" x14ac:dyDescent="0.2">
      <c r="A1535">
        <v>9640</v>
      </c>
      <c r="B1535">
        <v>148.601</v>
      </c>
      <c r="C1535">
        <v>108.264</v>
      </c>
      <c r="D1535">
        <v>142.435</v>
      </c>
      <c r="E1535">
        <v>7.8289999999999997</v>
      </c>
      <c r="G1535" t="b">
        <f t="shared" si="23"/>
        <v>0</v>
      </c>
    </row>
    <row r="1536" spans="1:7" hidden="1" x14ac:dyDescent="0.2">
      <c r="A1536">
        <v>9645</v>
      </c>
      <c r="B1536">
        <v>148.661</v>
      </c>
      <c r="C1536">
        <v>108.252</v>
      </c>
      <c r="D1536">
        <v>142.48500000000001</v>
      </c>
      <c r="E1536">
        <v>7.8410000000000002</v>
      </c>
      <c r="G1536" t="b">
        <f t="shared" si="23"/>
        <v>0</v>
      </c>
    </row>
    <row r="1537" spans="1:7" hidden="1" x14ac:dyDescent="0.2">
      <c r="A1537">
        <v>9650</v>
      </c>
      <c r="B1537">
        <v>148.721</v>
      </c>
      <c r="C1537">
        <v>108.24</v>
      </c>
      <c r="D1537">
        <v>142.53399999999999</v>
      </c>
      <c r="E1537">
        <v>7.8529999999999998</v>
      </c>
      <c r="G1537" t="b">
        <f t="shared" si="23"/>
        <v>0</v>
      </c>
    </row>
    <row r="1538" spans="1:7" hidden="1" x14ac:dyDescent="0.2">
      <c r="A1538">
        <v>9655</v>
      </c>
      <c r="B1538">
        <v>148.78200000000001</v>
      </c>
      <c r="C1538">
        <v>108.227</v>
      </c>
      <c r="D1538">
        <v>142.583</v>
      </c>
      <c r="E1538">
        <v>7.8639999999999999</v>
      </c>
      <c r="G1538" t="b">
        <f t="shared" si="23"/>
        <v>0</v>
      </c>
    </row>
    <row r="1539" spans="1:7" hidden="1" x14ac:dyDescent="0.2">
      <c r="A1539">
        <v>9660</v>
      </c>
      <c r="B1539">
        <v>148.84200000000001</v>
      </c>
      <c r="C1539">
        <v>108.215</v>
      </c>
      <c r="D1539">
        <v>142.63300000000001</v>
      </c>
      <c r="E1539">
        <v>7.8760000000000003</v>
      </c>
      <c r="G1539" t="b">
        <f t="shared" ref="G1539:G1602" si="24">RIGHT(A1539,2)="00"</f>
        <v>0</v>
      </c>
    </row>
    <row r="1540" spans="1:7" hidden="1" x14ac:dyDescent="0.2">
      <c r="A1540">
        <v>9665</v>
      </c>
      <c r="B1540">
        <v>148.90199999999999</v>
      </c>
      <c r="C1540">
        <v>108.203</v>
      </c>
      <c r="D1540">
        <v>142.68199999999999</v>
      </c>
      <c r="E1540">
        <v>7.8879999999999999</v>
      </c>
      <c r="G1540" t="b">
        <f t="shared" si="24"/>
        <v>0</v>
      </c>
    </row>
    <row r="1541" spans="1:7" hidden="1" x14ac:dyDescent="0.2">
      <c r="A1541">
        <v>9670</v>
      </c>
      <c r="B1541">
        <v>148.96100000000001</v>
      </c>
      <c r="C1541">
        <v>108.19</v>
      </c>
      <c r="D1541">
        <v>142.72999999999999</v>
      </c>
      <c r="E1541">
        <v>7.899</v>
      </c>
      <c r="G1541" t="b">
        <f t="shared" si="24"/>
        <v>0</v>
      </c>
    </row>
    <row r="1542" spans="1:7" hidden="1" x14ac:dyDescent="0.2">
      <c r="A1542">
        <v>9675</v>
      </c>
      <c r="B1542">
        <v>149.02000000000001</v>
      </c>
      <c r="C1542">
        <v>108.17700000000001</v>
      </c>
      <c r="D1542">
        <v>142.779</v>
      </c>
      <c r="E1542">
        <v>7.91</v>
      </c>
      <c r="G1542" t="b">
        <f t="shared" si="24"/>
        <v>0</v>
      </c>
    </row>
    <row r="1543" spans="1:7" hidden="1" x14ac:dyDescent="0.2">
      <c r="A1543">
        <v>9680</v>
      </c>
      <c r="B1543">
        <v>149.07499999999999</v>
      </c>
      <c r="C1543">
        <v>108.161</v>
      </c>
      <c r="D1543">
        <v>142.827</v>
      </c>
      <c r="E1543">
        <v>7.9169999999999998</v>
      </c>
      <c r="G1543" t="b">
        <f t="shared" si="24"/>
        <v>0</v>
      </c>
    </row>
    <row r="1544" spans="1:7" hidden="1" x14ac:dyDescent="0.2">
      <c r="A1544">
        <v>9685</v>
      </c>
      <c r="B1544">
        <v>149.12899999999999</v>
      </c>
      <c r="C1544">
        <v>108.14400000000001</v>
      </c>
      <c r="D1544">
        <v>142.876</v>
      </c>
      <c r="E1544">
        <v>7.923</v>
      </c>
      <c r="G1544" t="b">
        <f t="shared" si="24"/>
        <v>0</v>
      </c>
    </row>
    <row r="1545" spans="1:7" hidden="1" x14ac:dyDescent="0.2">
      <c r="A1545">
        <v>9690</v>
      </c>
      <c r="B1545">
        <v>149.18799999999999</v>
      </c>
      <c r="C1545">
        <v>108.131</v>
      </c>
      <c r="D1545">
        <v>142.92400000000001</v>
      </c>
      <c r="E1545">
        <v>7.9340000000000002</v>
      </c>
      <c r="G1545" t="b">
        <f t="shared" si="24"/>
        <v>0</v>
      </c>
    </row>
    <row r="1546" spans="1:7" hidden="1" x14ac:dyDescent="0.2">
      <c r="A1546">
        <v>9695</v>
      </c>
      <c r="B1546">
        <v>149.25399999999999</v>
      </c>
      <c r="C1546">
        <v>108.123</v>
      </c>
      <c r="D1546">
        <v>142.97399999999999</v>
      </c>
      <c r="E1546">
        <v>7.9509999999999996</v>
      </c>
      <c r="G1546" t="b">
        <f t="shared" si="24"/>
        <v>0</v>
      </c>
    </row>
    <row r="1547" spans="1:7" x14ac:dyDescent="0.2">
      <c r="A1547">
        <v>9700</v>
      </c>
      <c r="B1547">
        <v>149.321</v>
      </c>
      <c r="C1547">
        <v>108.116</v>
      </c>
      <c r="D1547">
        <v>143.02500000000001</v>
      </c>
      <c r="E1547">
        <v>7.9669999999999996</v>
      </c>
      <c r="F1547">
        <f>0.745699872*B1547</f>
        <v>111.348650586912</v>
      </c>
      <c r="G1547" t="b">
        <f t="shared" si="24"/>
        <v>1</v>
      </c>
    </row>
    <row r="1548" spans="1:7" hidden="1" x14ac:dyDescent="0.2">
      <c r="A1548">
        <v>9705</v>
      </c>
      <c r="B1548">
        <v>149.38399999999999</v>
      </c>
      <c r="C1548">
        <v>108.10599999999999</v>
      </c>
      <c r="D1548">
        <v>143.07599999999999</v>
      </c>
      <c r="E1548">
        <v>7.9790000000000001</v>
      </c>
      <c r="G1548" t="b">
        <f t="shared" si="24"/>
        <v>0</v>
      </c>
    </row>
    <row r="1549" spans="1:7" hidden="1" x14ac:dyDescent="0.2">
      <c r="A1549">
        <v>9710</v>
      </c>
      <c r="B1549">
        <v>149.447</v>
      </c>
      <c r="C1549">
        <v>108.095</v>
      </c>
      <c r="D1549">
        <v>143.12700000000001</v>
      </c>
      <c r="E1549">
        <v>7.9909999999999997</v>
      </c>
      <c r="G1549" t="b">
        <f t="shared" si="24"/>
        <v>0</v>
      </c>
    </row>
    <row r="1550" spans="1:7" hidden="1" x14ac:dyDescent="0.2">
      <c r="A1550">
        <v>9715</v>
      </c>
      <c r="B1550">
        <v>149.505</v>
      </c>
      <c r="C1550">
        <v>108.08199999999999</v>
      </c>
      <c r="D1550">
        <v>143.178</v>
      </c>
      <c r="E1550">
        <v>7.9989999999999997</v>
      </c>
      <c r="G1550" t="b">
        <f t="shared" si="24"/>
        <v>0</v>
      </c>
    </row>
    <row r="1551" spans="1:7" hidden="1" x14ac:dyDescent="0.2">
      <c r="A1551">
        <v>9720</v>
      </c>
      <c r="B1551">
        <v>149.56299999999999</v>
      </c>
      <c r="C1551">
        <v>108.068</v>
      </c>
      <c r="D1551">
        <v>143.22999999999999</v>
      </c>
      <c r="E1551">
        <v>8.0050000000000008</v>
      </c>
      <c r="G1551" t="b">
        <f t="shared" si="24"/>
        <v>0</v>
      </c>
    </row>
    <row r="1552" spans="1:7" hidden="1" x14ac:dyDescent="0.2">
      <c r="A1552">
        <v>9725</v>
      </c>
      <c r="B1552">
        <v>149.62100000000001</v>
      </c>
      <c r="C1552">
        <v>108.05500000000001</v>
      </c>
      <c r="D1552">
        <v>143.28399999999999</v>
      </c>
      <c r="E1552">
        <v>8.01</v>
      </c>
      <c r="G1552" t="b">
        <f t="shared" si="24"/>
        <v>0</v>
      </c>
    </row>
    <row r="1553" spans="1:7" hidden="1" x14ac:dyDescent="0.2">
      <c r="A1553">
        <v>9730</v>
      </c>
      <c r="B1553">
        <v>149.68</v>
      </c>
      <c r="C1553">
        <v>108.041</v>
      </c>
      <c r="D1553">
        <v>143.33699999999999</v>
      </c>
      <c r="E1553">
        <v>8.016</v>
      </c>
      <c r="G1553" t="b">
        <f t="shared" si="24"/>
        <v>0</v>
      </c>
    </row>
    <row r="1554" spans="1:7" hidden="1" x14ac:dyDescent="0.2">
      <c r="A1554">
        <v>9735</v>
      </c>
      <c r="B1554">
        <v>149.738</v>
      </c>
      <c r="C1554">
        <v>108.02800000000001</v>
      </c>
      <c r="D1554">
        <v>143.39099999999999</v>
      </c>
      <c r="E1554">
        <v>8.0220000000000002</v>
      </c>
      <c r="G1554" t="b">
        <f t="shared" si="24"/>
        <v>0</v>
      </c>
    </row>
    <row r="1555" spans="1:7" hidden="1" x14ac:dyDescent="0.2">
      <c r="A1555">
        <v>9740</v>
      </c>
      <c r="B1555">
        <v>149.797</v>
      </c>
      <c r="C1555">
        <v>108.015</v>
      </c>
      <c r="D1555">
        <v>143.44399999999999</v>
      </c>
      <c r="E1555">
        <v>8.0269999999999992</v>
      </c>
      <c r="G1555" t="b">
        <f t="shared" si="24"/>
        <v>0</v>
      </c>
    </row>
    <row r="1556" spans="1:7" hidden="1" x14ac:dyDescent="0.2">
      <c r="A1556">
        <v>9745</v>
      </c>
      <c r="B1556">
        <v>149.85599999999999</v>
      </c>
      <c r="C1556">
        <v>108.002</v>
      </c>
      <c r="D1556">
        <v>143.49700000000001</v>
      </c>
      <c r="E1556">
        <v>8.0329999999999995</v>
      </c>
      <c r="G1556" t="b">
        <f t="shared" si="24"/>
        <v>0</v>
      </c>
    </row>
    <row r="1557" spans="1:7" hidden="1" x14ac:dyDescent="0.2">
      <c r="A1557">
        <v>9750</v>
      </c>
      <c r="B1557">
        <v>149.90899999999999</v>
      </c>
      <c r="C1557">
        <v>107.985</v>
      </c>
      <c r="D1557">
        <v>143.55000000000001</v>
      </c>
      <c r="E1557">
        <v>8.0350000000000001</v>
      </c>
      <c r="G1557" t="b">
        <f t="shared" si="24"/>
        <v>0</v>
      </c>
    </row>
    <row r="1558" spans="1:7" hidden="1" x14ac:dyDescent="0.2">
      <c r="A1558">
        <v>9755</v>
      </c>
      <c r="B1558">
        <v>149.96100000000001</v>
      </c>
      <c r="C1558">
        <v>107.967</v>
      </c>
      <c r="D1558">
        <v>143.602</v>
      </c>
      <c r="E1558">
        <v>8.0350000000000001</v>
      </c>
      <c r="G1558" t="b">
        <f t="shared" si="24"/>
        <v>0</v>
      </c>
    </row>
    <row r="1559" spans="1:7" hidden="1" x14ac:dyDescent="0.2">
      <c r="A1559">
        <v>9760</v>
      </c>
      <c r="B1559">
        <v>150.01499999999999</v>
      </c>
      <c r="C1559">
        <v>107.95099999999999</v>
      </c>
      <c r="D1559">
        <v>143.655</v>
      </c>
      <c r="E1559">
        <v>8.0370000000000008</v>
      </c>
      <c r="G1559" t="b">
        <f t="shared" si="24"/>
        <v>0</v>
      </c>
    </row>
    <row r="1560" spans="1:7" hidden="1" x14ac:dyDescent="0.2">
      <c r="A1560">
        <v>9765</v>
      </c>
      <c r="B1560">
        <v>150.072</v>
      </c>
      <c r="C1560">
        <v>107.93600000000001</v>
      </c>
      <c r="D1560">
        <v>143.70699999999999</v>
      </c>
      <c r="E1560">
        <v>8.0419999999999998</v>
      </c>
      <c r="G1560" t="b">
        <f t="shared" si="24"/>
        <v>0</v>
      </c>
    </row>
    <row r="1561" spans="1:7" hidden="1" x14ac:dyDescent="0.2">
      <c r="A1561">
        <v>9770</v>
      </c>
      <c r="B1561">
        <v>150.13</v>
      </c>
      <c r="C1561">
        <v>107.922</v>
      </c>
      <c r="D1561">
        <v>143.76</v>
      </c>
      <c r="E1561">
        <v>8.048</v>
      </c>
      <c r="G1561" t="b">
        <f t="shared" si="24"/>
        <v>0</v>
      </c>
    </row>
    <row r="1562" spans="1:7" hidden="1" x14ac:dyDescent="0.2">
      <c r="A1562">
        <v>9775</v>
      </c>
      <c r="B1562">
        <v>150.18</v>
      </c>
      <c r="C1562">
        <v>107.90300000000001</v>
      </c>
      <c r="D1562">
        <v>143.81</v>
      </c>
      <c r="E1562">
        <v>8.0489999999999995</v>
      </c>
      <c r="G1562" t="b">
        <f t="shared" si="24"/>
        <v>0</v>
      </c>
    </row>
    <row r="1563" spans="1:7" hidden="1" x14ac:dyDescent="0.2">
      <c r="A1563">
        <v>9780</v>
      </c>
      <c r="B1563">
        <v>150.22800000000001</v>
      </c>
      <c r="C1563">
        <v>107.883</v>
      </c>
      <c r="D1563">
        <v>143.858</v>
      </c>
      <c r="E1563">
        <v>8.0489999999999995</v>
      </c>
      <c r="G1563" t="b">
        <f t="shared" si="24"/>
        <v>0</v>
      </c>
    </row>
    <row r="1564" spans="1:7" hidden="1" x14ac:dyDescent="0.2">
      <c r="A1564">
        <v>9785</v>
      </c>
      <c r="B1564">
        <v>150.27600000000001</v>
      </c>
      <c r="C1564">
        <v>107.86199999999999</v>
      </c>
      <c r="D1564">
        <v>143.90700000000001</v>
      </c>
      <c r="E1564">
        <v>8.0489999999999995</v>
      </c>
      <c r="G1564" t="b">
        <f t="shared" si="24"/>
        <v>0</v>
      </c>
    </row>
    <row r="1565" spans="1:7" hidden="1" x14ac:dyDescent="0.2">
      <c r="A1565">
        <v>9790</v>
      </c>
      <c r="B1565">
        <v>150.32400000000001</v>
      </c>
      <c r="C1565">
        <v>107.84099999999999</v>
      </c>
      <c r="D1565">
        <v>143.95500000000001</v>
      </c>
      <c r="E1565">
        <v>8.0489999999999995</v>
      </c>
      <c r="G1565" t="b">
        <f t="shared" si="24"/>
        <v>0</v>
      </c>
    </row>
    <row r="1566" spans="1:7" hidden="1" x14ac:dyDescent="0.2">
      <c r="A1566">
        <v>9795</v>
      </c>
      <c r="B1566">
        <v>150.37299999999999</v>
      </c>
      <c r="C1566">
        <v>107.821</v>
      </c>
      <c r="D1566">
        <v>144.00399999999999</v>
      </c>
      <c r="E1566">
        <v>8.0500000000000007</v>
      </c>
      <c r="G1566" t="b">
        <f t="shared" si="24"/>
        <v>0</v>
      </c>
    </row>
    <row r="1567" spans="1:7" x14ac:dyDescent="0.2">
      <c r="A1567">
        <v>9800</v>
      </c>
      <c r="B1567">
        <v>150.42599999999999</v>
      </c>
      <c r="C1567">
        <v>107.80500000000001</v>
      </c>
      <c r="D1567">
        <v>144.053</v>
      </c>
      <c r="E1567">
        <v>8.0549999999999997</v>
      </c>
      <c r="F1567">
        <f>0.745699872*B1567</f>
        <v>112.17264894547199</v>
      </c>
      <c r="G1567" t="b">
        <f t="shared" si="24"/>
        <v>1</v>
      </c>
    </row>
    <row r="1568" spans="1:7" hidden="1" x14ac:dyDescent="0.2">
      <c r="A1568">
        <v>9805</v>
      </c>
      <c r="B1568">
        <v>150.482</v>
      </c>
      <c r="C1568">
        <v>107.79</v>
      </c>
      <c r="D1568">
        <v>144.10400000000001</v>
      </c>
      <c r="E1568">
        <v>8.0609999999999999</v>
      </c>
      <c r="G1568" t="b">
        <f t="shared" si="24"/>
        <v>0</v>
      </c>
    </row>
    <row r="1569" spans="1:7" hidden="1" x14ac:dyDescent="0.2">
      <c r="A1569">
        <v>9810</v>
      </c>
      <c r="B1569">
        <v>150.53800000000001</v>
      </c>
      <c r="C1569">
        <v>107.77500000000001</v>
      </c>
      <c r="D1569">
        <v>144.155</v>
      </c>
      <c r="E1569">
        <v>8.0660000000000007</v>
      </c>
      <c r="G1569" t="b">
        <f t="shared" si="24"/>
        <v>0</v>
      </c>
    </row>
    <row r="1570" spans="1:7" hidden="1" x14ac:dyDescent="0.2">
      <c r="A1570">
        <v>9815</v>
      </c>
      <c r="B1570">
        <v>150.59399999999999</v>
      </c>
      <c r="C1570">
        <v>107.76</v>
      </c>
      <c r="D1570">
        <v>144.20599999999999</v>
      </c>
      <c r="E1570">
        <v>8.0719999999999992</v>
      </c>
      <c r="G1570" t="b">
        <f t="shared" si="24"/>
        <v>0</v>
      </c>
    </row>
    <row r="1571" spans="1:7" hidden="1" x14ac:dyDescent="0.2">
      <c r="A1571">
        <v>9820</v>
      </c>
      <c r="B1571">
        <v>150.65</v>
      </c>
      <c r="C1571">
        <v>107.745</v>
      </c>
      <c r="D1571">
        <v>144.256</v>
      </c>
      <c r="E1571">
        <v>8.0779999999999994</v>
      </c>
      <c r="G1571" t="b">
        <f t="shared" si="24"/>
        <v>0</v>
      </c>
    </row>
    <row r="1572" spans="1:7" hidden="1" x14ac:dyDescent="0.2">
      <c r="A1572">
        <v>9825</v>
      </c>
      <c r="B1572">
        <v>150.70599999999999</v>
      </c>
      <c r="C1572">
        <v>107.73</v>
      </c>
      <c r="D1572">
        <v>144.30699999999999</v>
      </c>
      <c r="E1572">
        <v>8.0839999999999996</v>
      </c>
      <c r="G1572" t="b">
        <f t="shared" si="24"/>
        <v>0</v>
      </c>
    </row>
    <row r="1573" spans="1:7" hidden="1" x14ac:dyDescent="0.2">
      <c r="A1573">
        <v>9830</v>
      </c>
      <c r="B1573">
        <v>150.762</v>
      </c>
      <c r="C1573">
        <v>107.71599999999999</v>
      </c>
      <c r="D1573">
        <v>144.358</v>
      </c>
      <c r="E1573">
        <v>8.0890000000000004</v>
      </c>
      <c r="G1573" t="b">
        <f t="shared" si="24"/>
        <v>0</v>
      </c>
    </row>
    <row r="1574" spans="1:7" hidden="1" x14ac:dyDescent="0.2">
      <c r="A1574">
        <v>9835</v>
      </c>
      <c r="B1574">
        <v>150.81800000000001</v>
      </c>
      <c r="C1574">
        <v>107.70099999999999</v>
      </c>
      <c r="D1574">
        <v>144.40899999999999</v>
      </c>
      <c r="E1574">
        <v>8.0950000000000006</v>
      </c>
      <c r="G1574" t="b">
        <f t="shared" si="24"/>
        <v>0</v>
      </c>
    </row>
    <row r="1575" spans="1:7" hidden="1" x14ac:dyDescent="0.2">
      <c r="A1575">
        <v>9840</v>
      </c>
      <c r="B1575">
        <v>150.874</v>
      </c>
      <c r="C1575">
        <v>107.68600000000001</v>
      </c>
      <c r="D1575">
        <v>144.46</v>
      </c>
      <c r="E1575">
        <v>8.1010000000000009</v>
      </c>
      <c r="G1575" t="b">
        <f t="shared" si="24"/>
        <v>0</v>
      </c>
    </row>
    <row r="1576" spans="1:7" hidden="1" x14ac:dyDescent="0.2">
      <c r="A1576">
        <v>9845</v>
      </c>
      <c r="B1576">
        <v>150.93</v>
      </c>
      <c r="C1576">
        <v>107.67100000000001</v>
      </c>
      <c r="D1576">
        <v>144.511</v>
      </c>
      <c r="E1576">
        <v>8.1059999999999999</v>
      </c>
      <c r="G1576" t="b">
        <f t="shared" si="24"/>
        <v>0</v>
      </c>
    </row>
    <row r="1577" spans="1:7" hidden="1" x14ac:dyDescent="0.2">
      <c r="A1577">
        <v>9850</v>
      </c>
      <c r="B1577">
        <v>150.98599999999999</v>
      </c>
      <c r="C1577">
        <v>107.657</v>
      </c>
      <c r="D1577">
        <v>144.56200000000001</v>
      </c>
      <c r="E1577">
        <v>8.1120000000000001</v>
      </c>
      <c r="G1577" t="b">
        <f t="shared" si="24"/>
        <v>0</v>
      </c>
    </row>
    <row r="1578" spans="1:7" hidden="1" x14ac:dyDescent="0.2">
      <c r="A1578">
        <v>9855</v>
      </c>
      <c r="B1578">
        <v>151.041</v>
      </c>
      <c r="C1578">
        <v>107.64100000000001</v>
      </c>
      <c r="D1578">
        <v>144.61000000000001</v>
      </c>
      <c r="E1578">
        <v>8.1189999999999998</v>
      </c>
      <c r="G1578" t="b">
        <f t="shared" si="24"/>
        <v>0</v>
      </c>
    </row>
    <row r="1579" spans="1:7" hidden="1" x14ac:dyDescent="0.2">
      <c r="A1579">
        <v>9860</v>
      </c>
      <c r="B1579">
        <v>151.096</v>
      </c>
      <c r="C1579">
        <v>107.626</v>
      </c>
      <c r="D1579">
        <v>144.65600000000001</v>
      </c>
      <c r="E1579">
        <v>8.1289999999999996</v>
      </c>
      <c r="G1579" t="b">
        <f t="shared" si="24"/>
        <v>0</v>
      </c>
    </row>
    <row r="1580" spans="1:7" hidden="1" x14ac:dyDescent="0.2">
      <c r="A1580">
        <v>9865</v>
      </c>
      <c r="B1580">
        <v>151.15299999999999</v>
      </c>
      <c r="C1580">
        <v>107.611</v>
      </c>
      <c r="D1580">
        <v>144.702</v>
      </c>
      <c r="E1580">
        <v>8.141</v>
      </c>
      <c r="G1580" t="b">
        <f t="shared" si="24"/>
        <v>0</v>
      </c>
    </row>
    <row r="1581" spans="1:7" hidden="1" x14ac:dyDescent="0.2">
      <c r="A1581">
        <v>9870</v>
      </c>
      <c r="B1581">
        <v>151.209</v>
      </c>
      <c r="C1581">
        <v>107.59699999999999</v>
      </c>
      <c r="D1581">
        <v>144.74799999999999</v>
      </c>
      <c r="E1581">
        <v>8.1519999999999992</v>
      </c>
      <c r="G1581" t="b">
        <f t="shared" si="24"/>
        <v>0</v>
      </c>
    </row>
    <row r="1582" spans="1:7" hidden="1" x14ac:dyDescent="0.2">
      <c r="A1582">
        <v>9875</v>
      </c>
      <c r="B1582">
        <v>151.26599999999999</v>
      </c>
      <c r="C1582">
        <v>107.583</v>
      </c>
      <c r="D1582">
        <v>144.79300000000001</v>
      </c>
      <c r="E1582">
        <v>8.1630000000000003</v>
      </c>
      <c r="G1582" t="b">
        <f t="shared" si="24"/>
        <v>0</v>
      </c>
    </row>
    <row r="1583" spans="1:7" hidden="1" x14ac:dyDescent="0.2">
      <c r="A1583">
        <v>9880</v>
      </c>
      <c r="B1583">
        <v>151.32</v>
      </c>
      <c r="C1583">
        <v>107.56699999999999</v>
      </c>
      <c r="D1583">
        <v>144.839</v>
      </c>
      <c r="E1583">
        <v>8.1720000000000006</v>
      </c>
      <c r="G1583" t="b">
        <f t="shared" si="24"/>
        <v>0</v>
      </c>
    </row>
    <row r="1584" spans="1:7" hidden="1" x14ac:dyDescent="0.2">
      <c r="A1584">
        <v>9885</v>
      </c>
      <c r="B1584">
        <v>151.37100000000001</v>
      </c>
      <c r="C1584">
        <v>107.54900000000001</v>
      </c>
      <c r="D1584">
        <v>144.88499999999999</v>
      </c>
      <c r="E1584">
        <v>8.1780000000000008</v>
      </c>
      <c r="G1584" t="b">
        <f t="shared" si="24"/>
        <v>0</v>
      </c>
    </row>
    <row r="1585" spans="1:7" hidden="1" x14ac:dyDescent="0.2">
      <c r="A1585">
        <v>9890</v>
      </c>
      <c r="B1585">
        <v>151.423</v>
      </c>
      <c r="C1585">
        <v>107.53100000000001</v>
      </c>
      <c r="D1585">
        <v>144.93100000000001</v>
      </c>
      <c r="E1585">
        <v>8.1850000000000005</v>
      </c>
      <c r="G1585" t="b">
        <f t="shared" si="24"/>
        <v>0</v>
      </c>
    </row>
    <row r="1586" spans="1:7" hidden="1" x14ac:dyDescent="0.2">
      <c r="A1586">
        <v>9895</v>
      </c>
      <c r="B1586">
        <v>151.47800000000001</v>
      </c>
      <c r="C1586">
        <v>107.51600000000001</v>
      </c>
      <c r="D1586">
        <v>144.977</v>
      </c>
      <c r="E1586">
        <v>8.1950000000000003</v>
      </c>
      <c r="G1586" t="b">
        <f t="shared" si="24"/>
        <v>0</v>
      </c>
    </row>
    <row r="1587" spans="1:7" x14ac:dyDescent="0.2">
      <c r="A1587">
        <v>9900</v>
      </c>
      <c r="B1587">
        <v>151.53399999999999</v>
      </c>
      <c r="C1587">
        <v>107.502</v>
      </c>
      <c r="D1587">
        <v>145.023</v>
      </c>
      <c r="E1587">
        <v>8.2059999999999995</v>
      </c>
      <c r="F1587">
        <f>0.745699872*B1587</f>
        <v>112.99888440364799</v>
      </c>
      <c r="G1587" t="b">
        <f t="shared" si="24"/>
        <v>1</v>
      </c>
    </row>
    <row r="1588" spans="1:7" hidden="1" x14ac:dyDescent="0.2">
      <c r="A1588">
        <v>9905</v>
      </c>
      <c r="B1588">
        <v>151.58799999999999</v>
      </c>
      <c r="C1588">
        <v>107.486</v>
      </c>
      <c r="D1588">
        <v>145.06899999999999</v>
      </c>
      <c r="E1588">
        <v>8.2140000000000004</v>
      </c>
      <c r="G1588" t="b">
        <f t="shared" si="24"/>
        <v>0</v>
      </c>
    </row>
    <row r="1589" spans="1:7" hidden="1" x14ac:dyDescent="0.2">
      <c r="A1589">
        <v>9910</v>
      </c>
      <c r="B1589">
        <v>151.63900000000001</v>
      </c>
      <c r="C1589">
        <v>107.468</v>
      </c>
      <c r="D1589">
        <v>145.114</v>
      </c>
      <c r="E1589">
        <v>8.2200000000000006</v>
      </c>
      <c r="G1589" t="b">
        <f t="shared" si="24"/>
        <v>0</v>
      </c>
    </row>
    <row r="1590" spans="1:7" hidden="1" x14ac:dyDescent="0.2">
      <c r="A1590">
        <v>9915</v>
      </c>
      <c r="B1590">
        <v>151.69300000000001</v>
      </c>
      <c r="C1590">
        <v>107.452</v>
      </c>
      <c r="D1590">
        <v>145.16</v>
      </c>
      <c r="E1590">
        <v>8.2289999999999992</v>
      </c>
      <c r="G1590" t="b">
        <f t="shared" si="24"/>
        <v>0</v>
      </c>
    </row>
    <row r="1591" spans="1:7" hidden="1" x14ac:dyDescent="0.2">
      <c r="A1591">
        <v>9920</v>
      </c>
      <c r="B1591">
        <v>151.75299999999999</v>
      </c>
      <c r="C1591">
        <v>107.44</v>
      </c>
      <c r="D1591">
        <v>145.20599999999999</v>
      </c>
      <c r="E1591">
        <v>8.2430000000000003</v>
      </c>
      <c r="G1591" t="b">
        <f t="shared" si="24"/>
        <v>0</v>
      </c>
    </row>
    <row r="1592" spans="1:7" hidden="1" x14ac:dyDescent="0.2">
      <c r="A1592">
        <v>9925</v>
      </c>
      <c r="B1592">
        <v>151.815</v>
      </c>
      <c r="C1592">
        <v>107.429</v>
      </c>
      <c r="D1592">
        <v>145.25200000000001</v>
      </c>
      <c r="E1592">
        <v>8.26</v>
      </c>
      <c r="G1592" t="b">
        <f t="shared" si="24"/>
        <v>0</v>
      </c>
    </row>
    <row r="1593" spans="1:7" hidden="1" x14ac:dyDescent="0.2">
      <c r="A1593">
        <v>9930</v>
      </c>
      <c r="B1593">
        <v>151.87299999999999</v>
      </c>
      <c r="C1593">
        <v>107.417</v>
      </c>
      <c r="D1593">
        <v>145.298</v>
      </c>
      <c r="E1593">
        <v>8.2729999999999997</v>
      </c>
      <c r="G1593" t="b">
        <f t="shared" si="24"/>
        <v>0</v>
      </c>
    </row>
    <row r="1594" spans="1:7" hidden="1" x14ac:dyDescent="0.2">
      <c r="A1594">
        <v>9935</v>
      </c>
      <c r="B1594">
        <v>151.928</v>
      </c>
      <c r="C1594">
        <v>107.402</v>
      </c>
      <c r="D1594">
        <v>145.34200000000001</v>
      </c>
      <c r="E1594">
        <v>8.2850000000000001</v>
      </c>
      <c r="G1594" t="b">
        <f t="shared" si="24"/>
        <v>0</v>
      </c>
    </row>
    <row r="1595" spans="1:7" hidden="1" x14ac:dyDescent="0.2">
      <c r="A1595">
        <v>9940</v>
      </c>
      <c r="B1595">
        <v>151.98400000000001</v>
      </c>
      <c r="C1595">
        <v>107.387</v>
      </c>
      <c r="D1595">
        <v>145.38499999999999</v>
      </c>
      <c r="E1595">
        <v>8.298</v>
      </c>
      <c r="G1595" t="b">
        <f t="shared" si="24"/>
        <v>0</v>
      </c>
    </row>
    <row r="1596" spans="1:7" hidden="1" x14ac:dyDescent="0.2">
      <c r="A1596">
        <v>9945</v>
      </c>
      <c r="B1596">
        <v>152.04300000000001</v>
      </c>
      <c r="C1596">
        <v>107.374</v>
      </c>
      <c r="D1596">
        <v>145.429</v>
      </c>
      <c r="E1596">
        <v>8.3140000000000001</v>
      </c>
      <c r="G1596" t="b">
        <f t="shared" si="24"/>
        <v>0</v>
      </c>
    </row>
    <row r="1597" spans="1:7" hidden="1" x14ac:dyDescent="0.2">
      <c r="A1597">
        <v>9950</v>
      </c>
      <c r="B1597">
        <v>152.10300000000001</v>
      </c>
      <c r="C1597">
        <v>107.363</v>
      </c>
      <c r="D1597">
        <v>145.47200000000001</v>
      </c>
      <c r="E1597">
        <v>8.3309999999999995</v>
      </c>
      <c r="G1597" t="b">
        <f t="shared" si="24"/>
        <v>0</v>
      </c>
    </row>
    <row r="1598" spans="1:7" hidden="1" x14ac:dyDescent="0.2">
      <c r="A1598">
        <v>9955</v>
      </c>
      <c r="B1598">
        <v>152.166</v>
      </c>
      <c r="C1598">
        <v>107.354</v>
      </c>
      <c r="D1598">
        <v>145.51499999999999</v>
      </c>
      <c r="E1598">
        <v>8.3520000000000003</v>
      </c>
      <c r="G1598" t="b">
        <f t="shared" si="24"/>
        <v>0</v>
      </c>
    </row>
    <row r="1599" spans="1:7" hidden="1" x14ac:dyDescent="0.2">
      <c r="A1599">
        <v>9960</v>
      </c>
      <c r="B1599">
        <v>152.232</v>
      </c>
      <c r="C1599">
        <v>107.346</v>
      </c>
      <c r="D1599">
        <v>145.559</v>
      </c>
      <c r="E1599">
        <v>8.3740000000000006</v>
      </c>
      <c r="G1599" t="b">
        <f t="shared" si="24"/>
        <v>0</v>
      </c>
    </row>
    <row r="1600" spans="1:7" hidden="1" x14ac:dyDescent="0.2">
      <c r="A1600">
        <v>9965</v>
      </c>
      <c r="B1600">
        <v>152.291</v>
      </c>
      <c r="C1600">
        <v>107.334</v>
      </c>
      <c r="D1600">
        <v>145.60400000000001</v>
      </c>
      <c r="E1600">
        <v>8.3889999999999993</v>
      </c>
      <c r="G1600" t="b">
        <f t="shared" si="24"/>
        <v>0</v>
      </c>
    </row>
    <row r="1601" spans="1:7" hidden="1" x14ac:dyDescent="0.2">
      <c r="A1601">
        <v>9970</v>
      </c>
      <c r="B1601">
        <v>152.34299999999999</v>
      </c>
      <c r="C1601">
        <v>107.316</v>
      </c>
      <c r="D1601">
        <v>145.649</v>
      </c>
      <c r="E1601">
        <v>8.3960000000000008</v>
      </c>
      <c r="G1601" t="b">
        <f t="shared" si="24"/>
        <v>0</v>
      </c>
    </row>
    <row r="1602" spans="1:7" hidden="1" x14ac:dyDescent="0.2">
      <c r="A1602">
        <v>9975</v>
      </c>
      <c r="B1602">
        <v>152.393</v>
      </c>
      <c r="C1602">
        <v>107.298</v>
      </c>
      <c r="D1602">
        <v>145.69399999999999</v>
      </c>
      <c r="E1602">
        <v>8.4019999999999992</v>
      </c>
      <c r="G1602" t="b">
        <f t="shared" si="24"/>
        <v>0</v>
      </c>
    </row>
    <row r="1603" spans="1:7" hidden="1" x14ac:dyDescent="0.2">
      <c r="A1603">
        <v>9980</v>
      </c>
      <c r="B1603">
        <v>152.44300000000001</v>
      </c>
      <c r="C1603">
        <v>107.279</v>
      </c>
      <c r="D1603">
        <v>145.739</v>
      </c>
      <c r="E1603">
        <v>8.4079999999999995</v>
      </c>
      <c r="G1603" t="b">
        <f t="shared" ref="G1603:G1666" si="25">RIGHT(A1603,2)="00"</f>
        <v>0</v>
      </c>
    </row>
    <row r="1604" spans="1:7" hidden="1" x14ac:dyDescent="0.2">
      <c r="A1604">
        <v>9985</v>
      </c>
      <c r="B1604">
        <v>152.49199999999999</v>
      </c>
      <c r="C1604">
        <v>107.26</v>
      </c>
      <c r="D1604">
        <v>145.78399999999999</v>
      </c>
      <c r="E1604">
        <v>8.4130000000000003</v>
      </c>
      <c r="G1604" t="b">
        <f t="shared" si="25"/>
        <v>0</v>
      </c>
    </row>
    <row r="1605" spans="1:7" hidden="1" x14ac:dyDescent="0.2">
      <c r="A1605">
        <v>9990</v>
      </c>
      <c r="B1605">
        <v>152.54599999999999</v>
      </c>
      <c r="C1605">
        <v>107.245</v>
      </c>
      <c r="D1605">
        <v>145.828</v>
      </c>
      <c r="E1605">
        <v>8.4239999999999995</v>
      </c>
      <c r="G1605" t="b">
        <f t="shared" si="25"/>
        <v>0</v>
      </c>
    </row>
    <row r="1606" spans="1:7" hidden="1" x14ac:dyDescent="0.2">
      <c r="A1606">
        <v>9995</v>
      </c>
      <c r="B1606">
        <v>152.60499999999999</v>
      </c>
      <c r="C1606">
        <v>107.232</v>
      </c>
      <c r="D1606">
        <v>145.87100000000001</v>
      </c>
      <c r="E1606">
        <v>8.44</v>
      </c>
      <c r="G1606" t="b">
        <f t="shared" si="25"/>
        <v>0</v>
      </c>
    </row>
    <row r="1607" spans="1:7" x14ac:dyDescent="0.2">
      <c r="A1607">
        <v>10000</v>
      </c>
      <c r="B1607">
        <v>152.66499999999999</v>
      </c>
      <c r="C1607">
        <v>107.221</v>
      </c>
      <c r="D1607">
        <v>145.91399999999999</v>
      </c>
      <c r="E1607">
        <v>8.4570000000000007</v>
      </c>
      <c r="F1607">
        <f>0.745699872*B1607</f>
        <v>113.84227095887999</v>
      </c>
      <c r="G1607" t="b">
        <f t="shared" si="25"/>
        <v>1</v>
      </c>
    </row>
    <row r="1608" spans="1:7" hidden="1" x14ac:dyDescent="0.2">
      <c r="A1608">
        <v>10005</v>
      </c>
      <c r="B1608">
        <v>152.72399999999999</v>
      </c>
      <c r="C1608">
        <v>107.209</v>
      </c>
      <c r="D1608">
        <v>145.958</v>
      </c>
      <c r="E1608">
        <v>8.4740000000000002</v>
      </c>
      <c r="G1608" t="b">
        <f t="shared" si="25"/>
        <v>0</v>
      </c>
    </row>
    <row r="1609" spans="1:7" hidden="1" x14ac:dyDescent="0.2">
      <c r="A1609">
        <v>10010</v>
      </c>
      <c r="B1609">
        <v>152.78399999999999</v>
      </c>
      <c r="C1609">
        <v>107.197</v>
      </c>
      <c r="D1609">
        <v>146.001</v>
      </c>
      <c r="E1609">
        <v>8.4909999999999997</v>
      </c>
      <c r="G1609" t="b">
        <f t="shared" si="25"/>
        <v>0</v>
      </c>
    </row>
    <row r="1610" spans="1:7" hidden="1" x14ac:dyDescent="0.2">
      <c r="A1610">
        <v>10015</v>
      </c>
      <c r="B1610">
        <v>152.845</v>
      </c>
      <c r="C1610">
        <v>107.18600000000001</v>
      </c>
      <c r="D1610">
        <v>146.04300000000001</v>
      </c>
      <c r="E1610">
        <v>8.51</v>
      </c>
      <c r="G1610" t="b">
        <f t="shared" si="25"/>
        <v>0</v>
      </c>
    </row>
    <row r="1611" spans="1:7" hidden="1" x14ac:dyDescent="0.2">
      <c r="A1611">
        <v>10020</v>
      </c>
      <c r="B1611">
        <v>152.90600000000001</v>
      </c>
      <c r="C1611">
        <v>107.176</v>
      </c>
      <c r="D1611">
        <v>146.084</v>
      </c>
      <c r="E1611">
        <v>8.532</v>
      </c>
      <c r="G1611" t="b">
        <f t="shared" si="25"/>
        <v>0</v>
      </c>
    </row>
    <row r="1612" spans="1:7" hidden="1" x14ac:dyDescent="0.2">
      <c r="A1612">
        <v>10025</v>
      </c>
      <c r="B1612">
        <v>152.96700000000001</v>
      </c>
      <c r="C1612">
        <v>107.16500000000001</v>
      </c>
      <c r="D1612">
        <v>146.125</v>
      </c>
      <c r="E1612">
        <v>8.5519999999999996</v>
      </c>
      <c r="G1612" t="b">
        <f t="shared" si="25"/>
        <v>0</v>
      </c>
    </row>
    <row r="1613" spans="1:7" hidden="1" x14ac:dyDescent="0.2">
      <c r="A1613">
        <v>10030</v>
      </c>
      <c r="B1613">
        <v>153.02500000000001</v>
      </c>
      <c r="C1613">
        <v>107.152</v>
      </c>
      <c r="D1613">
        <v>146.16499999999999</v>
      </c>
      <c r="E1613">
        <v>8.57</v>
      </c>
      <c r="G1613" t="b">
        <f t="shared" si="25"/>
        <v>0</v>
      </c>
    </row>
    <row r="1614" spans="1:7" hidden="1" x14ac:dyDescent="0.2">
      <c r="A1614">
        <v>10035</v>
      </c>
      <c r="B1614">
        <v>153.08099999999999</v>
      </c>
      <c r="C1614">
        <v>107.13800000000001</v>
      </c>
      <c r="D1614">
        <v>146.20599999999999</v>
      </c>
      <c r="E1614">
        <v>8.5860000000000003</v>
      </c>
      <c r="G1614" t="b">
        <f t="shared" si="25"/>
        <v>0</v>
      </c>
    </row>
    <row r="1615" spans="1:7" hidden="1" x14ac:dyDescent="0.2">
      <c r="A1615">
        <v>10040</v>
      </c>
      <c r="B1615">
        <v>153.13399999999999</v>
      </c>
      <c r="C1615">
        <v>107.122</v>
      </c>
      <c r="D1615">
        <v>146.24600000000001</v>
      </c>
      <c r="E1615">
        <v>8.6</v>
      </c>
      <c r="G1615" t="b">
        <f t="shared" si="25"/>
        <v>0</v>
      </c>
    </row>
    <row r="1616" spans="1:7" hidden="1" x14ac:dyDescent="0.2">
      <c r="A1616">
        <v>10045</v>
      </c>
      <c r="B1616">
        <v>153.18299999999999</v>
      </c>
      <c r="C1616">
        <v>107.10299999999999</v>
      </c>
      <c r="D1616">
        <v>146.285</v>
      </c>
      <c r="E1616">
        <v>8.6110000000000007</v>
      </c>
      <c r="G1616" t="b">
        <f t="shared" si="25"/>
        <v>0</v>
      </c>
    </row>
    <row r="1617" spans="1:7" hidden="1" x14ac:dyDescent="0.2">
      <c r="A1617">
        <v>10050</v>
      </c>
      <c r="B1617">
        <v>153.23099999999999</v>
      </c>
      <c r="C1617">
        <v>107.083</v>
      </c>
      <c r="D1617">
        <v>146.32300000000001</v>
      </c>
      <c r="E1617">
        <v>8.6219999999999999</v>
      </c>
      <c r="G1617" t="b">
        <f t="shared" si="25"/>
        <v>0</v>
      </c>
    </row>
    <row r="1618" spans="1:7" hidden="1" x14ac:dyDescent="0.2">
      <c r="A1618">
        <v>10055</v>
      </c>
      <c r="B1618">
        <v>153.28</v>
      </c>
      <c r="C1618">
        <v>107.06399999999999</v>
      </c>
      <c r="D1618">
        <v>146.36099999999999</v>
      </c>
      <c r="E1618">
        <v>8.6329999999999991</v>
      </c>
      <c r="G1618" t="b">
        <f t="shared" si="25"/>
        <v>0</v>
      </c>
    </row>
    <row r="1619" spans="1:7" hidden="1" x14ac:dyDescent="0.2">
      <c r="A1619">
        <v>10060</v>
      </c>
      <c r="B1619">
        <v>153.32900000000001</v>
      </c>
      <c r="C1619">
        <v>107.045</v>
      </c>
      <c r="D1619">
        <v>146.399</v>
      </c>
      <c r="E1619">
        <v>8.6440000000000001</v>
      </c>
      <c r="G1619" t="b">
        <f t="shared" si="25"/>
        <v>0</v>
      </c>
    </row>
    <row r="1620" spans="1:7" hidden="1" x14ac:dyDescent="0.2">
      <c r="A1620">
        <v>10065</v>
      </c>
      <c r="B1620">
        <v>153.37700000000001</v>
      </c>
      <c r="C1620">
        <v>107.026</v>
      </c>
      <c r="D1620">
        <v>146.43700000000001</v>
      </c>
      <c r="E1620">
        <v>8.6549999999999994</v>
      </c>
      <c r="G1620" t="b">
        <f t="shared" si="25"/>
        <v>0</v>
      </c>
    </row>
    <row r="1621" spans="1:7" hidden="1" x14ac:dyDescent="0.2">
      <c r="A1621">
        <v>10070</v>
      </c>
      <c r="B1621">
        <v>153.42400000000001</v>
      </c>
      <c r="C1621">
        <v>107.005</v>
      </c>
      <c r="D1621">
        <v>146.47399999999999</v>
      </c>
      <c r="E1621">
        <v>8.6660000000000004</v>
      </c>
      <c r="G1621" t="b">
        <f t="shared" si="25"/>
        <v>0</v>
      </c>
    </row>
    <row r="1622" spans="1:7" hidden="1" x14ac:dyDescent="0.2">
      <c r="A1622">
        <v>10075</v>
      </c>
      <c r="B1622">
        <v>153.47200000000001</v>
      </c>
      <c r="C1622">
        <v>106.985</v>
      </c>
      <c r="D1622">
        <v>146.50899999999999</v>
      </c>
      <c r="E1622">
        <v>8.6780000000000008</v>
      </c>
      <c r="G1622" t="b">
        <f t="shared" si="25"/>
        <v>0</v>
      </c>
    </row>
    <row r="1623" spans="1:7" hidden="1" x14ac:dyDescent="0.2">
      <c r="A1623">
        <v>10080</v>
      </c>
      <c r="B1623">
        <v>153.523</v>
      </c>
      <c r="C1623">
        <v>106.967</v>
      </c>
      <c r="D1623">
        <v>146.54499999999999</v>
      </c>
      <c r="E1623">
        <v>8.6940000000000008</v>
      </c>
      <c r="G1623" t="b">
        <f t="shared" si="25"/>
        <v>0</v>
      </c>
    </row>
    <row r="1624" spans="1:7" hidden="1" x14ac:dyDescent="0.2">
      <c r="A1624">
        <v>10085</v>
      </c>
      <c r="B1624">
        <v>153.57400000000001</v>
      </c>
      <c r="C1624">
        <v>106.95</v>
      </c>
      <c r="D1624">
        <v>146.58099999999999</v>
      </c>
      <c r="E1624">
        <v>8.7100000000000009</v>
      </c>
      <c r="G1624" t="b">
        <f t="shared" si="25"/>
        <v>0</v>
      </c>
    </row>
    <row r="1625" spans="1:7" hidden="1" x14ac:dyDescent="0.2">
      <c r="A1625">
        <v>10090</v>
      </c>
      <c r="B1625">
        <v>153.626</v>
      </c>
      <c r="C1625">
        <v>106.93300000000001</v>
      </c>
      <c r="D1625">
        <v>146.61600000000001</v>
      </c>
      <c r="E1625">
        <v>8.7270000000000003</v>
      </c>
      <c r="G1625" t="b">
        <f t="shared" si="25"/>
        <v>0</v>
      </c>
    </row>
    <row r="1626" spans="1:7" hidden="1" x14ac:dyDescent="0.2">
      <c r="A1626">
        <v>10095</v>
      </c>
      <c r="B1626">
        <v>153.678</v>
      </c>
      <c r="C1626">
        <v>106.917</v>
      </c>
      <c r="D1626">
        <v>146.65299999999999</v>
      </c>
      <c r="E1626">
        <v>8.7439999999999998</v>
      </c>
      <c r="G1626" t="b">
        <f t="shared" si="25"/>
        <v>0</v>
      </c>
    </row>
    <row r="1627" spans="1:7" x14ac:dyDescent="0.2">
      <c r="A1627">
        <v>10100</v>
      </c>
      <c r="B1627">
        <v>153.73400000000001</v>
      </c>
      <c r="C1627">
        <v>106.902</v>
      </c>
      <c r="D1627">
        <v>146.69</v>
      </c>
      <c r="E1627">
        <v>8.7620000000000005</v>
      </c>
      <c r="F1627">
        <f>0.745699872*B1627</f>
        <v>114.639424122048</v>
      </c>
      <c r="G1627" t="b">
        <f t="shared" si="25"/>
        <v>1</v>
      </c>
    </row>
    <row r="1628" spans="1:7" hidden="1" x14ac:dyDescent="0.2">
      <c r="A1628">
        <v>10105</v>
      </c>
      <c r="B1628">
        <v>153.792</v>
      </c>
      <c r="C1628">
        <v>106.89</v>
      </c>
      <c r="D1628">
        <v>146.72800000000001</v>
      </c>
      <c r="E1628">
        <v>8.7829999999999995</v>
      </c>
      <c r="G1628" t="b">
        <f t="shared" si="25"/>
        <v>0</v>
      </c>
    </row>
    <row r="1629" spans="1:7" hidden="1" x14ac:dyDescent="0.2">
      <c r="A1629">
        <v>10110</v>
      </c>
      <c r="B1629">
        <v>153.85</v>
      </c>
      <c r="C1629">
        <v>106.877</v>
      </c>
      <c r="D1629">
        <v>146.76499999999999</v>
      </c>
      <c r="E1629">
        <v>8.8040000000000003</v>
      </c>
      <c r="G1629" t="b">
        <f t="shared" si="25"/>
        <v>0</v>
      </c>
    </row>
    <row r="1630" spans="1:7" hidden="1" x14ac:dyDescent="0.2">
      <c r="A1630">
        <v>10115</v>
      </c>
      <c r="B1630">
        <v>153.905</v>
      </c>
      <c r="C1630">
        <v>106.863</v>
      </c>
      <c r="D1630">
        <v>146.803</v>
      </c>
      <c r="E1630">
        <v>8.8219999999999992</v>
      </c>
      <c r="G1630" t="b">
        <f t="shared" si="25"/>
        <v>0</v>
      </c>
    </row>
    <row r="1631" spans="1:7" hidden="1" x14ac:dyDescent="0.2">
      <c r="A1631">
        <v>10120</v>
      </c>
      <c r="B1631">
        <v>153.95699999999999</v>
      </c>
      <c r="C1631">
        <v>106.846</v>
      </c>
      <c r="D1631">
        <v>146.839</v>
      </c>
      <c r="E1631">
        <v>8.8390000000000004</v>
      </c>
      <c r="G1631" t="b">
        <f t="shared" si="25"/>
        <v>0</v>
      </c>
    </row>
    <row r="1632" spans="1:7" hidden="1" x14ac:dyDescent="0.2">
      <c r="A1632">
        <v>10125</v>
      </c>
      <c r="B1632">
        <v>154.00700000000001</v>
      </c>
      <c r="C1632">
        <v>106.828</v>
      </c>
      <c r="D1632">
        <v>146.87299999999999</v>
      </c>
      <c r="E1632">
        <v>8.8550000000000004</v>
      </c>
      <c r="G1632" t="b">
        <f t="shared" si="25"/>
        <v>0</v>
      </c>
    </row>
    <row r="1633" spans="1:7" hidden="1" x14ac:dyDescent="0.2">
      <c r="A1633">
        <v>10130</v>
      </c>
      <c r="B1633">
        <v>154.05500000000001</v>
      </c>
      <c r="C1633">
        <v>106.809</v>
      </c>
      <c r="D1633">
        <v>146.90600000000001</v>
      </c>
      <c r="E1633">
        <v>8.8710000000000004</v>
      </c>
      <c r="G1633" t="b">
        <f t="shared" si="25"/>
        <v>0</v>
      </c>
    </row>
    <row r="1634" spans="1:7" hidden="1" x14ac:dyDescent="0.2">
      <c r="A1634">
        <v>10135</v>
      </c>
      <c r="B1634">
        <v>154.10400000000001</v>
      </c>
      <c r="C1634">
        <v>106.79</v>
      </c>
      <c r="D1634">
        <v>146.94</v>
      </c>
      <c r="E1634">
        <v>8.8870000000000005</v>
      </c>
      <c r="G1634" t="b">
        <f t="shared" si="25"/>
        <v>0</v>
      </c>
    </row>
    <row r="1635" spans="1:7" hidden="1" x14ac:dyDescent="0.2">
      <c r="A1635">
        <v>10140</v>
      </c>
      <c r="B1635">
        <v>154.15299999999999</v>
      </c>
      <c r="C1635">
        <v>106.771</v>
      </c>
      <c r="D1635">
        <v>146.97300000000001</v>
      </c>
      <c r="E1635">
        <v>8.9039999999999999</v>
      </c>
      <c r="G1635" t="b">
        <f t="shared" si="25"/>
        <v>0</v>
      </c>
    </row>
    <row r="1636" spans="1:7" hidden="1" x14ac:dyDescent="0.2">
      <c r="A1636">
        <v>10145</v>
      </c>
      <c r="B1636">
        <v>154.203</v>
      </c>
      <c r="C1636">
        <v>106.753</v>
      </c>
      <c r="D1636">
        <v>147.006</v>
      </c>
      <c r="E1636">
        <v>8.9209999999999994</v>
      </c>
      <c r="G1636" t="b">
        <f t="shared" si="25"/>
        <v>0</v>
      </c>
    </row>
    <row r="1637" spans="1:7" hidden="1" x14ac:dyDescent="0.2">
      <c r="A1637">
        <v>10150</v>
      </c>
      <c r="B1637">
        <v>154.255</v>
      </c>
      <c r="C1637">
        <v>106.73699999999999</v>
      </c>
      <c r="D1637">
        <v>147.041</v>
      </c>
      <c r="E1637">
        <v>8.9390000000000001</v>
      </c>
      <c r="G1637" t="b">
        <f t="shared" si="25"/>
        <v>0</v>
      </c>
    </row>
    <row r="1638" spans="1:7" hidden="1" x14ac:dyDescent="0.2">
      <c r="A1638">
        <v>10155</v>
      </c>
      <c r="B1638">
        <v>154.31200000000001</v>
      </c>
      <c r="C1638">
        <v>106.723</v>
      </c>
      <c r="D1638">
        <v>147.07599999999999</v>
      </c>
      <c r="E1638">
        <v>8.9610000000000003</v>
      </c>
      <c r="G1638" t="b">
        <f t="shared" si="25"/>
        <v>0</v>
      </c>
    </row>
    <row r="1639" spans="1:7" hidden="1" x14ac:dyDescent="0.2">
      <c r="A1639">
        <v>10160</v>
      </c>
      <c r="B1639">
        <v>154.36799999999999</v>
      </c>
      <c r="C1639">
        <v>106.709</v>
      </c>
      <c r="D1639">
        <v>147.11199999999999</v>
      </c>
      <c r="E1639">
        <v>8.9809999999999999</v>
      </c>
      <c r="G1639" t="b">
        <f t="shared" si="25"/>
        <v>0</v>
      </c>
    </row>
    <row r="1640" spans="1:7" hidden="1" x14ac:dyDescent="0.2">
      <c r="A1640">
        <v>10165</v>
      </c>
      <c r="B1640">
        <v>154.42099999999999</v>
      </c>
      <c r="C1640">
        <v>106.694</v>
      </c>
      <c r="D1640">
        <v>147.148</v>
      </c>
      <c r="E1640">
        <v>9</v>
      </c>
      <c r="G1640" t="b">
        <f t="shared" si="25"/>
        <v>0</v>
      </c>
    </row>
    <row r="1641" spans="1:7" hidden="1" x14ac:dyDescent="0.2">
      <c r="A1641">
        <v>10170</v>
      </c>
      <c r="B1641">
        <v>154.47200000000001</v>
      </c>
      <c r="C1641">
        <v>106.67700000000001</v>
      </c>
      <c r="D1641">
        <v>147.18299999999999</v>
      </c>
      <c r="E1641">
        <v>9.016</v>
      </c>
      <c r="G1641" t="b">
        <f t="shared" si="25"/>
        <v>0</v>
      </c>
    </row>
    <row r="1642" spans="1:7" hidden="1" x14ac:dyDescent="0.2">
      <c r="A1642">
        <v>10175</v>
      </c>
      <c r="B1642">
        <v>154.523</v>
      </c>
      <c r="C1642">
        <v>106.66</v>
      </c>
      <c r="D1642">
        <v>147.21899999999999</v>
      </c>
      <c r="E1642">
        <v>9.032</v>
      </c>
      <c r="G1642" t="b">
        <f t="shared" si="25"/>
        <v>0</v>
      </c>
    </row>
    <row r="1643" spans="1:7" hidden="1" x14ac:dyDescent="0.2">
      <c r="A1643">
        <v>10180</v>
      </c>
      <c r="B1643">
        <v>154.57400000000001</v>
      </c>
      <c r="C1643">
        <v>106.642</v>
      </c>
      <c r="D1643">
        <v>147.25399999999999</v>
      </c>
      <c r="E1643">
        <v>9.048</v>
      </c>
      <c r="G1643" t="b">
        <f t="shared" si="25"/>
        <v>0</v>
      </c>
    </row>
    <row r="1644" spans="1:7" hidden="1" x14ac:dyDescent="0.2">
      <c r="A1644">
        <v>10185</v>
      </c>
      <c r="B1644">
        <v>154.62299999999999</v>
      </c>
      <c r="C1644">
        <v>106.624</v>
      </c>
      <c r="D1644">
        <v>147.28899999999999</v>
      </c>
      <c r="E1644">
        <v>9.0630000000000006</v>
      </c>
      <c r="G1644" t="b">
        <f t="shared" si="25"/>
        <v>0</v>
      </c>
    </row>
    <row r="1645" spans="1:7" hidden="1" x14ac:dyDescent="0.2">
      <c r="A1645">
        <v>10190</v>
      </c>
      <c r="B1645">
        <v>154.667</v>
      </c>
      <c r="C1645">
        <v>106.602</v>
      </c>
      <c r="D1645">
        <v>147.32400000000001</v>
      </c>
      <c r="E1645">
        <v>9.0730000000000004</v>
      </c>
      <c r="G1645" t="b">
        <f t="shared" si="25"/>
        <v>0</v>
      </c>
    </row>
    <row r="1646" spans="1:7" hidden="1" x14ac:dyDescent="0.2">
      <c r="A1646">
        <v>10195</v>
      </c>
      <c r="B1646">
        <v>154.70699999999999</v>
      </c>
      <c r="C1646">
        <v>106.577</v>
      </c>
      <c r="D1646">
        <v>147.35900000000001</v>
      </c>
      <c r="E1646">
        <v>9.0779999999999994</v>
      </c>
      <c r="G1646" t="b">
        <f t="shared" si="25"/>
        <v>0</v>
      </c>
    </row>
    <row r="1647" spans="1:7" x14ac:dyDescent="0.2">
      <c r="A1647">
        <v>10200</v>
      </c>
      <c r="B1647">
        <v>154.75</v>
      </c>
      <c r="C1647">
        <v>106.554</v>
      </c>
      <c r="D1647">
        <v>147.39400000000001</v>
      </c>
      <c r="E1647">
        <v>9.0860000000000003</v>
      </c>
      <c r="F1647">
        <f>0.745699872*B1647</f>
        <v>115.397055192</v>
      </c>
      <c r="G1647" t="b">
        <f t="shared" si="25"/>
        <v>1</v>
      </c>
    </row>
    <row r="1648" spans="1:7" hidden="1" x14ac:dyDescent="0.2">
      <c r="A1648">
        <v>10205</v>
      </c>
      <c r="B1648">
        <v>154.80000000000001</v>
      </c>
      <c r="C1648">
        <v>106.53700000000001</v>
      </c>
      <c r="D1648">
        <v>147.429</v>
      </c>
      <c r="E1648">
        <v>9.1020000000000003</v>
      </c>
      <c r="G1648" t="b">
        <f t="shared" si="25"/>
        <v>0</v>
      </c>
    </row>
    <row r="1649" spans="1:7" hidden="1" x14ac:dyDescent="0.2">
      <c r="A1649">
        <v>10210</v>
      </c>
      <c r="B1649">
        <v>154.85</v>
      </c>
      <c r="C1649">
        <v>106.51900000000001</v>
      </c>
      <c r="D1649">
        <v>147.464</v>
      </c>
      <c r="E1649">
        <v>9.1180000000000003</v>
      </c>
      <c r="G1649" t="b">
        <f t="shared" si="25"/>
        <v>0</v>
      </c>
    </row>
    <row r="1650" spans="1:7" hidden="1" x14ac:dyDescent="0.2">
      <c r="A1650">
        <v>10215</v>
      </c>
      <c r="B1650">
        <v>154.898</v>
      </c>
      <c r="C1650">
        <v>106.499</v>
      </c>
      <c r="D1650">
        <v>147.499</v>
      </c>
      <c r="E1650">
        <v>9.1300000000000008</v>
      </c>
      <c r="G1650" t="b">
        <f t="shared" si="25"/>
        <v>0</v>
      </c>
    </row>
    <row r="1651" spans="1:7" hidden="1" x14ac:dyDescent="0.2">
      <c r="A1651">
        <v>10220</v>
      </c>
      <c r="B1651">
        <v>154.94200000000001</v>
      </c>
      <c r="C1651">
        <v>106.47799999999999</v>
      </c>
      <c r="D1651">
        <v>147.53399999999999</v>
      </c>
      <c r="E1651">
        <v>9.141</v>
      </c>
      <c r="G1651" t="b">
        <f t="shared" si="25"/>
        <v>0</v>
      </c>
    </row>
    <row r="1652" spans="1:7" hidden="1" x14ac:dyDescent="0.2">
      <c r="A1652">
        <v>10225</v>
      </c>
      <c r="B1652">
        <v>154.988</v>
      </c>
      <c r="C1652">
        <v>106.45699999999999</v>
      </c>
      <c r="D1652">
        <v>147.56899999999999</v>
      </c>
      <c r="E1652">
        <v>9.1519999999999992</v>
      </c>
      <c r="G1652" t="b">
        <f t="shared" si="25"/>
        <v>0</v>
      </c>
    </row>
    <row r="1653" spans="1:7" hidden="1" x14ac:dyDescent="0.2">
      <c r="A1653">
        <v>10230</v>
      </c>
      <c r="B1653">
        <v>155.03800000000001</v>
      </c>
      <c r="C1653">
        <v>106.43899999999999</v>
      </c>
      <c r="D1653">
        <v>147.60300000000001</v>
      </c>
      <c r="E1653">
        <v>9.1679999999999993</v>
      </c>
      <c r="G1653" t="b">
        <f t="shared" si="25"/>
        <v>0</v>
      </c>
    </row>
    <row r="1654" spans="1:7" hidden="1" x14ac:dyDescent="0.2">
      <c r="A1654">
        <v>10235</v>
      </c>
      <c r="B1654">
        <v>155.08600000000001</v>
      </c>
      <c r="C1654">
        <v>106.42</v>
      </c>
      <c r="D1654">
        <v>147.636</v>
      </c>
      <c r="E1654">
        <v>9.1839999999999993</v>
      </c>
      <c r="G1654" t="b">
        <f t="shared" si="25"/>
        <v>0</v>
      </c>
    </row>
    <row r="1655" spans="1:7" hidden="1" x14ac:dyDescent="0.2">
      <c r="A1655">
        <v>10240</v>
      </c>
      <c r="B1655">
        <v>155.13200000000001</v>
      </c>
      <c r="C1655">
        <v>106.4</v>
      </c>
      <c r="D1655">
        <v>147.66900000000001</v>
      </c>
      <c r="E1655">
        <v>9.1969999999999992</v>
      </c>
      <c r="G1655" t="b">
        <f t="shared" si="25"/>
        <v>0</v>
      </c>
    </row>
    <row r="1656" spans="1:7" hidden="1" x14ac:dyDescent="0.2">
      <c r="A1656">
        <v>10245</v>
      </c>
      <c r="B1656">
        <v>155.17599999999999</v>
      </c>
      <c r="C1656">
        <v>106.378</v>
      </c>
      <c r="D1656">
        <v>147.702</v>
      </c>
      <c r="E1656">
        <v>9.2080000000000002</v>
      </c>
      <c r="G1656" t="b">
        <f t="shared" si="25"/>
        <v>0</v>
      </c>
    </row>
    <row r="1657" spans="1:7" hidden="1" x14ac:dyDescent="0.2">
      <c r="A1657">
        <v>10250</v>
      </c>
      <c r="B1657">
        <v>155.22</v>
      </c>
      <c r="C1657">
        <v>106.35599999999999</v>
      </c>
      <c r="D1657">
        <v>147.73500000000001</v>
      </c>
      <c r="E1657">
        <v>9.2200000000000006</v>
      </c>
      <c r="G1657" t="b">
        <f t="shared" si="25"/>
        <v>0</v>
      </c>
    </row>
    <row r="1658" spans="1:7" hidden="1" x14ac:dyDescent="0.2">
      <c r="A1658">
        <v>10255</v>
      </c>
      <c r="B1658">
        <v>155.267</v>
      </c>
      <c r="C1658">
        <v>106.337</v>
      </c>
      <c r="D1658">
        <v>147.768</v>
      </c>
      <c r="E1658">
        <v>9.2349999999999994</v>
      </c>
      <c r="G1658" t="b">
        <f t="shared" si="25"/>
        <v>0</v>
      </c>
    </row>
    <row r="1659" spans="1:7" hidden="1" x14ac:dyDescent="0.2">
      <c r="A1659">
        <v>10260</v>
      </c>
      <c r="B1659">
        <v>155.31</v>
      </c>
      <c r="C1659">
        <v>106.31399999999999</v>
      </c>
      <c r="D1659">
        <v>147.79499999999999</v>
      </c>
      <c r="E1659">
        <v>9.2509999999999994</v>
      </c>
      <c r="G1659" t="b">
        <f t="shared" si="25"/>
        <v>0</v>
      </c>
    </row>
    <row r="1660" spans="1:7" hidden="1" x14ac:dyDescent="0.2">
      <c r="A1660">
        <v>10265</v>
      </c>
      <c r="B1660">
        <v>155.351</v>
      </c>
      <c r="C1660">
        <v>106.29</v>
      </c>
      <c r="D1660">
        <v>147.82300000000001</v>
      </c>
      <c r="E1660">
        <v>9.2650000000000006</v>
      </c>
      <c r="G1660" t="b">
        <f t="shared" si="25"/>
        <v>0</v>
      </c>
    </row>
    <row r="1661" spans="1:7" hidden="1" x14ac:dyDescent="0.2">
      <c r="A1661">
        <v>10270</v>
      </c>
      <c r="B1661">
        <v>155.38800000000001</v>
      </c>
      <c r="C1661">
        <v>106.264</v>
      </c>
      <c r="D1661">
        <v>147.85</v>
      </c>
      <c r="E1661">
        <v>9.2750000000000004</v>
      </c>
      <c r="G1661" t="b">
        <f t="shared" si="25"/>
        <v>0</v>
      </c>
    </row>
    <row r="1662" spans="1:7" hidden="1" x14ac:dyDescent="0.2">
      <c r="A1662">
        <v>10275</v>
      </c>
      <c r="B1662">
        <v>155.42599999999999</v>
      </c>
      <c r="C1662">
        <v>106.238</v>
      </c>
      <c r="D1662">
        <v>147.87799999999999</v>
      </c>
      <c r="E1662">
        <v>9.2859999999999996</v>
      </c>
      <c r="G1662" t="b">
        <f t="shared" si="25"/>
        <v>0</v>
      </c>
    </row>
    <row r="1663" spans="1:7" hidden="1" x14ac:dyDescent="0.2">
      <c r="A1663">
        <v>10280</v>
      </c>
      <c r="B1663">
        <v>155.46799999999999</v>
      </c>
      <c r="C1663">
        <v>106.21599999999999</v>
      </c>
      <c r="D1663">
        <v>147.905</v>
      </c>
      <c r="E1663">
        <v>9.3010000000000002</v>
      </c>
      <c r="G1663" t="b">
        <f t="shared" si="25"/>
        <v>0</v>
      </c>
    </row>
    <row r="1664" spans="1:7" hidden="1" x14ac:dyDescent="0.2">
      <c r="A1664">
        <v>10285</v>
      </c>
      <c r="B1664">
        <v>155.51300000000001</v>
      </c>
      <c r="C1664">
        <v>106.19499999999999</v>
      </c>
      <c r="D1664">
        <v>147.934</v>
      </c>
      <c r="E1664">
        <v>9.3170000000000002</v>
      </c>
      <c r="G1664" t="b">
        <f t="shared" si="25"/>
        <v>0</v>
      </c>
    </row>
    <row r="1665" spans="1:7" hidden="1" x14ac:dyDescent="0.2">
      <c r="A1665">
        <v>10290</v>
      </c>
      <c r="B1665">
        <v>155.55699999999999</v>
      </c>
      <c r="C1665">
        <v>106.173</v>
      </c>
      <c r="D1665">
        <v>147.964</v>
      </c>
      <c r="E1665">
        <v>9.3309999999999995</v>
      </c>
      <c r="G1665" t="b">
        <f t="shared" si="25"/>
        <v>0</v>
      </c>
    </row>
    <row r="1666" spans="1:7" hidden="1" x14ac:dyDescent="0.2">
      <c r="A1666">
        <v>10295</v>
      </c>
      <c r="B1666">
        <v>155.59700000000001</v>
      </c>
      <c r="C1666">
        <v>106.149</v>
      </c>
      <c r="D1666">
        <v>147.994</v>
      </c>
      <c r="E1666">
        <v>9.3420000000000005</v>
      </c>
      <c r="G1666" t="b">
        <f t="shared" si="25"/>
        <v>0</v>
      </c>
    </row>
    <row r="1667" spans="1:7" x14ac:dyDescent="0.2">
      <c r="A1667">
        <v>10300</v>
      </c>
      <c r="B1667">
        <v>155.637</v>
      </c>
      <c r="C1667">
        <v>106.125</v>
      </c>
      <c r="D1667">
        <v>148.024</v>
      </c>
      <c r="E1667">
        <v>9.3529999999999998</v>
      </c>
      <c r="F1667">
        <f>0.745699872*B1667</f>
        <v>116.05849097846399</v>
      </c>
      <c r="G1667" t="b">
        <f t="shared" ref="G1667:G1730" si="26">RIGHT(A1667,2)="00"</f>
        <v>1</v>
      </c>
    </row>
    <row r="1668" spans="1:7" hidden="1" x14ac:dyDescent="0.2">
      <c r="A1668">
        <v>10305</v>
      </c>
      <c r="B1668">
        <v>155.67699999999999</v>
      </c>
      <c r="C1668">
        <v>106.101</v>
      </c>
      <c r="D1668">
        <v>148.054</v>
      </c>
      <c r="E1668">
        <v>9.3629999999999995</v>
      </c>
      <c r="G1668" t="b">
        <f t="shared" si="26"/>
        <v>0</v>
      </c>
    </row>
    <row r="1669" spans="1:7" hidden="1" x14ac:dyDescent="0.2">
      <c r="A1669">
        <v>10310</v>
      </c>
      <c r="B1669">
        <v>155.71700000000001</v>
      </c>
      <c r="C1669">
        <v>106.07599999999999</v>
      </c>
      <c r="D1669">
        <v>148.084</v>
      </c>
      <c r="E1669">
        <v>9.3740000000000006</v>
      </c>
      <c r="G1669" t="b">
        <f t="shared" si="26"/>
        <v>0</v>
      </c>
    </row>
    <row r="1670" spans="1:7" hidden="1" x14ac:dyDescent="0.2">
      <c r="A1670">
        <v>10315</v>
      </c>
      <c r="B1670">
        <v>155.75700000000001</v>
      </c>
      <c r="C1670">
        <v>106.05200000000001</v>
      </c>
      <c r="D1670">
        <v>148.114</v>
      </c>
      <c r="E1670">
        <v>9.3840000000000003</v>
      </c>
      <c r="G1670" t="b">
        <f t="shared" si="26"/>
        <v>0</v>
      </c>
    </row>
    <row r="1671" spans="1:7" hidden="1" x14ac:dyDescent="0.2">
      <c r="A1671">
        <v>10320</v>
      </c>
      <c r="B1671">
        <v>155.798</v>
      </c>
      <c r="C1671">
        <v>106.02800000000001</v>
      </c>
      <c r="D1671">
        <v>148.14400000000001</v>
      </c>
      <c r="E1671">
        <v>9.3949999999999996</v>
      </c>
      <c r="G1671" t="b">
        <f t="shared" si="26"/>
        <v>0</v>
      </c>
    </row>
    <row r="1672" spans="1:7" hidden="1" x14ac:dyDescent="0.2">
      <c r="A1672">
        <v>10325</v>
      </c>
      <c r="B1672">
        <v>155.83799999999999</v>
      </c>
      <c r="C1672">
        <v>106.004</v>
      </c>
      <c r="D1672">
        <v>148.17400000000001</v>
      </c>
      <c r="E1672">
        <v>9.4060000000000006</v>
      </c>
      <c r="G1672" t="b">
        <f t="shared" si="26"/>
        <v>0</v>
      </c>
    </row>
    <row r="1673" spans="1:7" hidden="1" x14ac:dyDescent="0.2">
      <c r="A1673">
        <v>10330</v>
      </c>
      <c r="B1673">
        <v>155.87799999999999</v>
      </c>
      <c r="C1673">
        <v>105.98</v>
      </c>
      <c r="D1673">
        <v>148.20400000000001</v>
      </c>
      <c r="E1673">
        <v>9.4160000000000004</v>
      </c>
      <c r="G1673" t="b">
        <f t="shared" si="26"/>
        <v>0</v>
      </c>
    </row>
    <row r="1674" spans="1:7" hidden="1" x14ac:dyDescent="0.2">
      <c r="A1674">
        <v>10335</v>
      </c>
      <c r="B1674">
        <v>155.91800000000001</v>
      </c>
      <c r="C1674">
        <v>105.956</v>
      </c>
      <c r="D1674">
        <v>148.23400000000001</v>
      </c>
      <c r="E1674">
        <v>9.4269999999999996</v>
      </c>
      <c r="G1674" t="b">
        <f t="shared" si="26"/>
        <v>0</v>
      </c>
    </row>
    <row r="1675" spans="1:7" hidden="1" x14ac:dyDescent="0.2">
      <c r="A1675">
        <v>10340</v>
      </c>
      <c r="B1675">
        <v>155.959</v>
      </c>
      <c r="C1675">
        <v>105.93300000000001</v>
      </c>
      <c r="D1675">
        <v>148.26400000000001</v>
      </c>
      <c r="E1675">
        <v>9.4380000000000006</v>
      </c>
      <c r="G1675" t="b">
        <f t="shared" si="26"/>
        <v>0</v>
      </c>
    </row>
    <row r="1676" spans="1:7" hidden="1" x14ac:dyDescent="0.2">
      <c r="A1676">
        <v>10345</v>
      </c>
      <c r="B1676">
        <v>156.005</v>
      </c>
      <c r="C1676">
        <v>105.91200000000001</v>
      </c>
      <c r="D1676">
        <v>148.29400000000001</v>
      </c>
      <c r="E1676">
        <v>9.4540000000000006</v>
      </c>
      <c r="G1676" t="b">
        <f t="shared" si="26"/>
        <v>0</v>
      </c>
    </row>
    <row r="1677" spans="1:7" hidden="1" x14ac:dyDescent="0.2">
      <c r="A1677">
        <v>10350</v>
      </c>
      <c r="B1677">
        <v>156.05000000000001</v>
      </c>
      <c r="C1677">
        <v>105.892</v>
      </c>
      <c r="D1677">
        <v>148.32400000000001</v>
      </c>
      <c r="E1677">
        <v>9.4700000000000006</v>
      </c>
      <c r="G1677" t="b">
        <f t="shared" si="26"/>
        <v>0</v>
      </c>
    </row>
    <row r="1678" spans="1:7" hidden="1" x14ac:dyDescent="0.2">
      <c r="A1678">
        <v>10355</v>
      </c>
      <c r="B1678">
        <v>156.09200000000001</v>
      </c>
      <c r="C1678">
        <v>105.87</v>
      </c>
      <c r="D1678">
        <v>148.35400000000001</v>
      </c>
      <c r="E1678">
        <v>9.4830000000000005</v>
      </c>
      <c r="G1678" t="b">
        <f t="shared" si="26"/>
        <v>0</v>
      </c>
    </row>
    <row r="1679" spans="1:7" hidden="1" x14ac:dyDescent="0.2">
      <c r="A1679">
        <v>10360</v>
      </c>
      <c r="B1679">
        <v>156.13200000000001</v>
      </c>
      <c r="C1679">
        <v>105.846</v>
      </c>
      <c r="D1679">
        <v>148.38399999999999</v>
      </c>
      <c r="E1679">
        <v>9.4930000000000003</v>
      </c>
      <c r="G1679" t="b">
        <f t="shared" si="26"/>
        <v>0</v>
      </c>
    </row>
    <row r="1680" spans="1:7" hidden="1" x14ac:dyDescent="0.2">
      <c r="A1680">
        <v>10365</v>
      </c>
      <c r="B1680">
        <v>156.17099999999999</v>
      </c>
      <c r="C1680">
        <v>105.821</v>
      </c>
      <c r="D1680">
        <v>148.41300000000001</v>
      </c>
      <c r="E1680">
        <v>9.5039999999999996</v>
      </c>
      <c r="G1680" t="b">
        <f t="shared" si="26"/>
        <v>0</v>
      </c>
    </row>
    <row r="1681" spans="1:7" hidden="1" x14ac:dyDescent="0.2">
      <c r="A1681">
        <v>10370</v>
      </c>
      <c r="B1681">
        <v>156.209</v>
      </c>
      <c r="C1681">
        <v>105.79600000000001</v>
      </c>
      <c r="D1681">
        <v>148.441</v>
      </c>
      <c r="E1681">
        <v>9.5139999999999993</v>
      </c>
      <c r="G1681" t="b">
        <f t="shared" si="26"/>
        <v>0</v>
      </c>
    </row>
    <row r="1682" spans="1:7" hidden="1" x14ac:dyDescent="0.2">
      <c r="A1682">
        <v>10375</v>
      </c>
      <c r="B1682">
        <v>156.24700000000001</v>
      </c>
      <c r="C1682">
        <v>105.77</v>
      </c>
      <c r="D1682">
        <v>148.46799999999999</v>
      </c>
      <c r="E1682">
        <v>9.5250000000000004</v>
      </c>
      <c r="G1682" t="b">
        <f t="shared" si="26"/>
        <v>0</v>
      </c>
    </row>
    <row r="1683" spans="1:7" hidden="1" x14ac:dyDescent="0.2">
      <c r="A1683">
        <v>10380</v>
      </c>
      <c r="B1683">
        <v>156.285</v>
      </c>
      <c r="C1683">
        <v>105.745</v>
      </c>
      <c r="D1683">
        <v>148.49600000000001</v>
      </c>
      <c r="E1683">
        <v>9.5359999999999996</v>
      </c>
      <c r="G1683" t="b">
        <f t="shared" si="26"/>
        <v>0</v>
      </c>
    </row>
    <row r="1684" spans="1:7" hidden="1" x14ac:dyDescent="0.2">
      <c r="A1684">
        <v>10385</v>
      </c>
      <c r="B1684">
        <v>156.322</v>
      </c>
      <c r="C1684">
        <v>105.71899999999999</v>
      </c>
      <c r="D1684">
        <v>148.523</v>
      </c>
      <c r="E1684">
        <v>9.5459999999999994</v>
      </c>
      <c r="G1684" t="b">
        <f t="shared" si="26"/>
        <v>0</v>
      </c>
    </row>
    <row r="1685" spans="1:7" hidden="1" x14ac:dyDescent="0.2">
      <c r="A1685">
        <v>10390</v>
      </c>
      <c r="B1685">
        <v>156.36000000000001</v>
      </c>
      <c r="C1685">
        <v>105.694</v>
      </c>
      <c r="D1685">
        <v>148.55099999999999</v>
      </c>
      <c r="E1685">
        <v>9.5570000000000004</v>
      </c>
      <c r="G1685" t="b">
        <f t="shared" si="26"/>
        <v>0</v>
      </c>
    </row>
    <row r="1686" spans="1:7" hidden="1" x14ac:dyDescent="0.2">
      <c r="A1686">
        <v>10395</v>
      </c>
      <c r="B1686">
        <v>156.38999999999999</v>
      </c>
      <c r="C1686">
        <v>105.664</v>
      </c>
      <c r="D1686">
        <v>148.57599999999999</v>
      </c>
      <c r="E1686">
        <v>9.5630000000000006</v>
      </c>
      <c r="G1686" t="b">
        <f t="shared" si="26"/>
        <v>0</v>
      </c>
    </row>
    <row r="1687" spans="1:7" x14ac:dyDescent="0.2">
      <c r="A1687">
        <v>10400</v>
      </c>
      <c r="B1687">
        <v>156.41999999999999</v>
      </c>
      <c r="C1687">
        <v>105.633</v>
      </c>
      <c r="D1687">
        <v>148.601</v>
      </c>
      <c r="E1687">
        <v>9.5679999999999996</v>
      </c>
      <c r="F1687">
        <f>0.745699872*B1687</f>
        <v>116.64237397823999</v>
      </c>
      <c r="G1687" t="b">
        <f t="shared" si="26"/>
        <v>1</v>
      </c>
    </row>
    <row r="1688" spans="1:7" hidden="1" x14ac:dyDescent="0.2">
      <c r="A1688">
        <v>10405</v>
      </c>
      <c r="B1688">
        <v>156.44999999999999</v>
      </c>
      <c r="C1688">
        <v>105.602</v>
      </c>
      <c r="D1688">
        <v>148.626</v>
      </c>
      <c r="E1688">
        <v>9.5730000000000004</v>
      </c>
      <c r="G1688" t="b">
        <f t="shared" si="26"/>
        <v>0</v>
      </c>
    </row>
    <row r="1689" spans="1:7" hidden="1" x14ac:dyDescent="0.2">
      <c r="A1689">
        <v>10410</v>
      </c>
      <c r="B1689">
        <v>156.47999999999999</v>
      </c>
      <c r="C1689">
        <v>105.572</v>
      </c>
      <c r="D1689">
        <v>148.65100000000001</v>
      </c>
      <c r="E1689">
        <v>9.5779999999999994</v>
      </c>
      <c r="G1689" t="b">
        <f t="shared" si="26"/>
        <v>0</v>
      </c>
    </row>
    <row r="1690" spans="1:7" hidden="1" x14ac:dyDescent="0.2">
      <c r="A1690">
        <v>10415</v>
      </c>
      <c r="B1690">
        <v>156.51</v>
      </c>
      <c r="C1690">
        <v>105.542</v>
      </c>
      <c r="D1690">
        <v>148.67599999999999</v>
      </c>
      <c r="E1690">
        <v>9.5839999999999996</v>
      </c>
      <c r="G1690" t="b">
        <f t="shared" si="26"/>
        <v>0</v>
      </c>
    </row>
    <row r="1691" spans="1:7" hidden="1" x14ac:dyDescent="0.2">
      <c r="A1691">
        <v>10420</v>
      </c>
      <c r="B1691">
        <v>156.541</v>
      </c>
      <c r="C1691">
        <v>105.511</v>
      </c>
      <c r="D1691">
        <v>148.70099999999999</v>
      </c>
      <c r="E1691">
        <v>9.5890000000000004</v>
      </c>
      <c r="G1691" t="b">
        <f t="shared" si="26"/>
        <v>0</v>
      </c>
    </row>
    <row r="1692" spans="1:7" hidden="1" x14ac:dyDescent="0.2">
      <c r="A1692">
        <v>10425</v>
      </c>
      <c r="B1692">
        <v>156.571</v>
      </c>
      <c r="C1692">
        <v>105.48099999999999</v>
      </c>
      <c r="D1692">
        <v>148.727</v>
      </c>
      <c r="E1692">
        <v>9.5939999999999994</v>
      </c>
      <c r="G1692" t="b">
        <f t="shared" si="26"/>
        <v>0</v>
      </c>
    </row>
    <row r="1693" spans="1:7" hidden="1" x14ac:dyDescent="0.2">
      <c r="A1693">
        <v>10430</v>
      </c>
      <c r="B1693">
        <v>156.601</v>
      </c>
      <c r="C1693">
        <v>105.45099999999999</v>
      </c>
      <c r="D1693">
        <v>148.75200000000001</v>
      </c>
      <c r="E1693">
        <v>9.5990000000000002</v>
      </c>
      <c r="G1693" t="b">
        <f t="shared" si="26"/>
        <v>0</v>
      </c>
    </row>
    <row r="1694" spans="1:7" hidden="1" x14ac:dyDescent="0.2">
      <c r="A1694">
        <v>10435</v>
      </c>
      <c r="B1694">
        <v>156.631</v>
      </c>
      <c r="C1694">
        <v>105.42100000000001</v>
      </c>
      <c r="D1694">
        <v>148.77799999999999</v>
      </c>
      <c r="E1694">
        <v>9.6050000000000004</v>
      </c>
      <c r="G1694" t="b">
        <f t="shared" si="26"/>
        <v>0</v>
      </c>
    </row>
    <row r="1695" spans="1:7" hidden="1" x14ac:dyDescent="0.2">
      <c r="A1695">
        <v>10440</v>
      </c>
      <c r="B1695">
        <v>156.66200000000001</v>
      </c>
      <c r="C1695">
        <v>105.39100000000001</v>
      </c>
      <c r="D1695">
        <v>148.803</v>
      </c>
      <c r="E1695">
        <v>9.61</v>
      </c>
      <c r="G1695" t="b">
        <f t="shared" si="26"/>
        <v>0</v>
      </c>
    </row>
    <row r="1696" spans="1:7" hidden="1" x14ac:dyDescent="0.2">
      <c r="A1696">
        <v>10445</v>
      </c>
      <c r="B1696">
        <v>156.691</v>
      </c>
      <c r="C1696">
        <v>105.36</v>
      </c>
      <c r="D1696">
        <v>148.827</v>
      </c>
      <c r="E1696">
        <v>9.6150000000000002</v>
      </c>
      <c r="G1696" t="b">
        <f t="shared" si="26"/>
        <v>0</v>
      </c>
    </row>
    <row r="1697" spans="1:7" hidden="1" x14ac:dyDescent="0.2">
      <c r="A1697">
        <v>10450</v>
      </c>
      <c r="B1697">
        <v>156.71700000000001</v>
      </c>
      <c r="C1697">
        <v>105.327</v>
      </c>
      <c r="D1697">
        <v>148.84800000000001</v>
      </c>
      <c r="E1697">
        <v>9.6199999999999992</v>
      </c>
      <c r="G1697" t="b">
        <f t="shared" si="26"/>
        <v>0</v>
      </c>
    </row>
    <row r="1698" spans="1:7" hidden="1" x14ac:dyDescent="0.2">
      <c r="A1698">
        <v>10455</v>
      </c>
      <c r="B1698">
        <v>156.74199999999999</v>
      </c>
      <c r="C1698">
        <v>105.29300000000001</v>
      </c>
      <c r="D1698">
        <v>148.869</v>
      </c>
      <c r="E1698">
        <v>9.625</v>
      </c>
      <c r="G1698" t="b">
        <f t="shared" si="26"/>
        <v>0</v>
      </c>
    </row>
    <row r="1699" spans="1:7" hidden="1" x14ac:dyDescent="0.2">
      <c r="A1699">
        <v>10460</v>
      </c>
      <c r="B1699">
        <v>156.77199999999999</v>
      </c>
      <c r="C1699">
        <v>105.26300000000001</v>
      </c>
      <c r="D1699">
        <v>148.88900000000001</v>
      </c>
      <c r="E1699">
        <v>9.6349999999999998</v>
      </c>
      <c r="G1699" t="b">
        <f t="shared" si="26"/>
        <v>0</v>
      </c>
    </row>
    <row r="1700" spans="1:7" hidden="1" x14ac:dyDescent="0.2">
      <c r="A1700">
        <v>10465</v>
      </c>
      <c r="B1700">
        <v>156.80199999999999</v>
      </c>
      <c r="C1700">
        <v>105.233</v>
      </c>
      <c r="D1700">
        <v>148.90899999999999</v>
      </c>
      <c r="E1700">
        <v>9.6449999999999996</v>
      </c>
      <c r="G1700" t="b">
        <f t="shared" si="26"/>
        <v>0</v>
      </c>
    </row>
    <row r="1701" spans="1:7" hidden="1" x14ac:dyDescent="0.2">
      <c r="A1701">
        <v>10470</v>
      </c>
      <c r="B1701">
        <v>156.83099999999999</v>
      </c>
      <c r="C1701">
        <v>105.202</v>
      </c>
      <c r="D1701">
        <v>148.93</v>
      </c>
      <c r="E1701">
        <v>9.6539999999999999</v>
      </c>
      <c r="G1701" t="b">
        <f t="shared" si="26"/>
        <v>0</v>
      </c>
    </row>
    <row r="1702" spans="1:7" hidden="1" x14ac:dyDescent="0.2">
      <c r="A1702">
        <v>10475</v>
      </c>
      <c r="B1702">
        <v>156.85400000000001</v>
      </c>
      <c r="C1702">
        <v>105.16800000000001</v>
      </c>
      <c r="D1702">
        <v>148.94800000000001</v>
      </c>
      <c r="E1702">
        <v>9.66</v>
      </c>
      <c r="G1702" t="b">
        <f t="shared" si="26"/>
        <v>0</v>
      </c>
    </row>
    <row r="1703" spans="1:7" hidden="1" x14ac:dyDescent="0.2">
      <c r="A1703">
        <v>10480</v>
      </c>
      <c r="B1703">
        <v>156.87700000000001</v>
      </c>
      <c r="C1703">
        <v>105.133</v>
      </c>
      <c r="D1703">
        <v>148.96600000000001</v>
      </c>
      <c r="E1703">
        <v>9.6649999999999991</v>
      </c>
      <c r="G1703" t="b">
        <f t="shared" si="26"/>
        <v>0</v>
      </c>
    </row>
    <row r="1704" spans="1:7" hidden="1" x14ac:dyDescent="0.2">
      <c r="A1704">
        <v>10485</v>
      </c>
      <c r="B1704">
        <v>156.90700000000001</v>
      </c>
      <c r="C1704">
        <v>105.102</v>
      </c>
      <c r="D1704">
        <v>148.98400000000001</v>
      </c>
      <c r="E1704">
        <v>9.6769999999999996</v>
      </c>
      <c r="G1704" t="b">
        <f t="shared" si="26"/>
        <v>0</v>
      </c>
    </row>
    <row r="1705" spans="1:7" hidden="1" x14ac:dyDescent="0.2">
      <c r="A1705">
        <v>10490</v>
      </c>
      <c r="B1705">
        <v>156.93899999999999</v>
      </c>
      <c r="C1705">
        <v>105.074</v>
      </c>
      <c r="D1705">
        <v>149.001</v>
      </c>
      <c r="E1705">
        <v>9.6920000000000002</v>
      </c>
      <c r="G1705" t="b">
        <f t="shared" si="26"/>
        <v>0</v>
      </c>
    </row>
    <row r="1706" spans="1:7" hidden="1" x14ac:dyDescent="0.2">
      <c r="A1706">
        <v>10495</v>
      </c>
      <c r="B1706">
        <v>156.97200000000001</v>
      </c>
      <c r="C1706">
        <v>105.04600000000001</v>
      </c>
      <c r="D1706">
        <v>149.01900000000001</v>
      </c>
      <c r="E1706">
        <v>9.7070000000000007</v>
      </c>
      <c r="G1706" t="b">
        <f t="shared" si="26"/>
        <v>0</v>
      </c>
    </row>
    <row r="1707" spans="1:7" x14ac:dyDescent="0.2">
      <c r="A1707">
        <v>10500</v>
      </c>
      <c r="B1707">
        <v>156.99799999999999</v>
      </c>
      <c r="C1707">
        <v>105.014</v>
      </c>
      <c r="D1707">
        <v>149.036</v>
      </c>
      <c r="E1707">
        <v>9.718</v>
      </c>
      <c r="F1707">
        <f>0.745699872*B1707</f>
        <v>117.07338850425599</v>
      </c>
      <c r="G1707" t="b">
        <f t="shared" si="26"/>
        <v>1</v>
      </c>
    </row>
    <row r="1708" spans="1:7" hidden="1" x14ac:dyDescent="0.2">
      <c r="A1708">
        <v>10505</v>
      </c>
      <c r="B1708">
        <v>157.023</v>
      </c>
      <c r="C1708">
        <v>104.98</v>
      </c>
      <c r="D1708">
        <v>149.05099999999999</v>
      </c>
      <c r="E1708">
        <v>9.7289999999999992</v>
      </c>
      <c r="G1708" t="b">
        <f t="shared" si="26"/>
        <v>0</v>
      </c>
    </row>
    <row r="1709" spans="1:7" hidden="1" x14ac:dyDescent="0.2">
      <c r="A1709">
        <v>10510</v>
      </c>
      <c r="B1709">
        <v>157.053</v>
      </c>
      <c r="C1709">
        <v>104.95</v>
      </c>
      <c r="D1709">
        <v>149.066</v>
      </c>
      <c r="E1709">
        <v>9.7439999999999998</v>
      </c>
      <c r="G1709" t="b">
        <f t="shared" si="26"/>
        <v>0</v>
      </c>
    </row>
    <row r="1710" spans="1:7" hidden="1" x14ac:dyDescent="0.2">
      <c r="A1710">
        <v>10515</v>
      </c>
      <c r="B1710">
        <v>157.08600000000001</v>
      </c>
      <c r="C1710">
        <v>104.923</v>
      </c>
      <c r="D1710">
        <v>149.08099999999999</v>
      </c>
      <c r="E1710">
        <v>9.7639999999999993</v>
      </c>
      <c r="G1710" t="b">
        <f t="shared" si="26"/>
        <v>0</v>
      </c>
    </row>
    <row r="1711" spans="1:7" hidden="1" x14ac:dyDescent="0.2">
      <c r="A1711">
        <v>10520</v>
      </c>
      <c r="B1711">
        <v>157.12100000000001</v>
      </c>
      <c r="C1711">
        <v>104.896</v>
      </c>
      <c r="D1711">
        <v>149.096</v>
      </c>
      <c r="E1711">
        <v>9.7850000000000001</v>
      </c>
      <c r="G1711" t="b">
        <f t="shared" si="26"/>
        <v>0</v>
      </c>
    </row>
    <row r="1712" spans="1:7" hidden="1" x14ac:dyDescent="0.2">
      <c r="A1712">
        <v>10525</v>
      </c>
      <c r="B1712">
        <v>157.15199999999999</v>
      </c>
      <c r="C1712">
        <v>104.867</v>
      </c>
      <c r="D1712">
        <v>149.11099999999999</v>
      </c>
      <c r="E1712">
        <v>9.8010000000000002</v>
      </c>
      <c r="G1712" t="b">
        <f t="shared" si="26"/>
        <v>0</v>
      </c>
    </row>
    <row r="1713" spans="1:7" hidden="1" x14ac:dyDescent="0.2">
      <c r="A1713">
        <v>10530</v>
      </c>
      <c r="B1713">
        <v>157.18299999999999</v>
      </c>
      <c r="C1713">
        <v>104.83799999999999</v>
      </c>
      <c r="D1713">
        <v>149.126</v>
      </c>
      <c r="E1713">
        <v>9.8170000000000002</v>
      </c>
      <c r="G1713" t="b">
        <f t="shared" si="26"/>
        <v>0</v>
      </c>
    </row>
    <row r="1714" spans="1:7" hidden="1" x14ac:dyDescent="0.2">
      <c r="A1714">
        <v>10535</v>
      </c>
      <c r="B1714">
        <v>157.21199999999999</v>
      </c>
      <c r="C1714">
        <v>104.807</v>
      </c>
      <c r="D1714">
        <v>149.142</v>
      </c>
      <c r="E1714">
        <v>9.8309999999999995</v>
      </c>
      <c r="G1714" t="b">
        <f t="shared" si="26"/>
        <v>0</v>
      </c>
    </row>
    <row r="1715" spans="1:7" hidden="1" x14ac:dyDescent="0.2">
      <c r="A1715">
        <v>10540</v>
      </c>
      <c r="B1715">
        <v>157.239</v>
      </c>
      <c r="C1715">
        <v>104.77500000000001</v>
      </c>
      <c r="D1715">
        <v>149.15700000000001</v>
      </c>
      <c r="E1715">
        <v>9.8420000000000005</v>
      </c>
      <c r="G1715" t="b">
        <f t="shared" si="26"/>
        <v>0</v>
      </c>
    </row>
    <row r="1716" spans="1:7" hidden="1" x14ac:dyDescent="0.2">
      <c r="A1716">
        <v>10545</v>
      </c>
      <c r="B1716">
        <v>157.26400000000001</v>
      </c>
      <c r="C1716">
        <v>104.74299999999999</v>
      </c>
      <c r="D1716">
        <v>149.173</v>
      </c>
      <c r="E1716">
        <v>9.8520000000000003</v>
      </c>
      <c r="G1716" t="b">
        <f t="shared" si="26"/>
        <v>0</v>
      </c>
    </row>
    <row r="1717" spans="1:7" hidden="1" x14ac:dyDescent="0.2">
      <c r="A1717">
        <v>10550</v>
      </c>
      <c r="B1717">
        <v>157.29300000000001</v>
      </c>
      <c r="C1717">
        <v>104.712</v>
      </c>
      <c r="D1717">
        <v>149.18799999999999</v>
      </c>
      <c r="E1717">
        <v>9.8659999999999997</v>
      </c>
      <c r="G1717" t="b">
        <f t="shared" si="26"/>
        <v>0</v>
      </c>
    </row>
    <row r="1718" spans="1:7" hidden="1" x14ac:dyDescent="0.2">
      <c r="A1718">
        <v>10555</v>
      </c>
      <c r="B1718">
        <v>157.321</v>
      </c>
      <c r="C1718">
        <v>104.681</v>
      </c>
      <c r="D1718">
        <v>149.202</v>
      </c>
      <c r="E1718">
        <v>9.8810000000000002</v>
      </c>
      <c r="G1718" t="b">
        <f t="shared" si="26"/>
        <v>0</v>
      </c>
    </row>
    <row r="1719" spans="1:7" hidden="1" x14ac:dyDescent="0.2">
      <c r="A1719">
        <v>10560</v>
      </c>
      <c r="B1719">
        <v>157.34899999999999</v>
      </c>
      <c r="C1719">
        <v>104.65</v>
      </c>
      <c r="D1719">
        <v>149.215</v>
      </c>
      <c r="E1719">
        <v>9.8960000000000008</v>
      </c>
      <c r="G1719" t="b">
        <f t="shared" si="26"/>
        <v>0</v>
      </c>
    </row>
    <row r="1720" spans="1:7" hidden="1" x14ac:dyDescent="0.2">
      <c r="A1720">
        <v>10565</v>
      </c>
      <c r="B1720">
        <v>157.37299999999999</v>
      </c>
      <c r="C1720">
        <v>104.616</v>
      </c>
      <c r="D1720">
        <v>149.227</v>
      </c>
      <c r="E1720">
        <v>9.9079999999999995</v>
      </c>
      <c r="G1720" t="b">
        <f t="shared" si="26"/>
        <v>0</v>
      </c>
    </row>
    <row r="1721" spans="1:7" hidden="1" x14ac:dyDescent="0.2">
      <c r="A1721">
        <v>10570</v>
      </c>
      <c r="B1721">
        <v>157.39500000000001</v>
      </c>
      <c r="C1721">
        <v>104.58199999999999</v>
      </c>
      <c r="D1721">
        <v>149.24</v>
      </c>
      <c r="E1721">
        <v>9.9179999999999993</v>
      </c>
      <c r="G1721" t="b">
        <f t="shared" si="26"/>
        <v>0</v>
      </c>
    </row>
    <row r="1722" spans="1:7" hidden="1" x14ac:dyDescent="0.2">
      <c r="A1722">
        <v>10575</v>
      </c>
      <c r="B1722">
        <v>157.41999999999999</v>
      </c>
      <c r="C1722">
        <v>104.54900000000001</v>
      </c>
      <c r="D1722">
        <v>149.25299999999999</v>
      </c>
      <c r="E1722">
        <v>9.93</v>
      </c>
      <c r="G1722" t="b">
        <f t="shared" si="26"/>
        <v>0</v>
      </c>
    </row>
    <row r="1723" spans="1:7" hidden="1" x14ac:dyDescent="0.2">
      <c r="A1723">
        <v>10580</v>
      </c>
      <c r="B1723">
        <v>157.446</v>
      </c>
      <c r="C1723">
        <v>104.517</v>
      </c>
      <c r="D1723">
        <v>149.26400000000001</v>
      </c>
      <c r="E1723">
        <v>9.9450000000000003</v>
      </c>
      <c r="G1723" t="b">
        <f t="shared" si="26"/>
        <v>0</v>
      </c>
    </row>
    <row r="1724" spans="1:7" hidden="1" x14ac:dyDescent="0.2">
      <c r="A1724">
        <v>10585</v>
      </c>
      <c r="B1724">
        <v>157.471</v>
      </c>
      <c r="C1724">
        <v>104.48399999999999</v>
      </c>
      <c r="D1724">
        <v>149.274</v>
      </c>
      <c r="E1724">
        <v>9.9600000000000009</v>
      </c>
      <c r="G1724" t="b">
        <f t="shared" si="26"/>
        <v>0</v>
      </c>
    </row>
    <row r="1725" spans="1:7" hidden="1" x14ac:dyDescent="0.2">
      <c r="A1725">
        <v>10590</v>
      </c>
      <c r="B1725">
        <v>157.49299999999999</v>
      </c>
      <c r="C1725">
        <v>104.449</v>
      </c>
      <c r="D1725">
        <v>149.285</v>
      </c>
      <c r="E1725">
        <v>9.9719999999999995</v>
      </c>
      <c r="G1725" t="b">
        <f t="shared" si="26"/>
        <v>0</v>
      </c>
    </row>
    <row r="1726" spans="1:7" hidden="1" x14ac:dyDescent="0.2">
      <c r="A1726">
        <v>10595</v>
      </c>
      <c r="B1726">
        <v>157.51300000000001</v>
      </c>
      <c r="C1726">
        <v>104.413</v>
      </c>
      <c r="D1726">
        <v>149.29499999999999</v>
      </c>
      <c r="E1726">
        <v>9.9819999999999993</v>
      </c>
      <c r="G1726" t="b">
        <f t="shared" si="26"/>
        <v>0</v>
      </c>
    </row>
    <row r="1727" spans="1:7" x14ac:dyDescent="0.2">
      <c r="A1727">
        <v>10600</v>
      </c>
      <c r="B1727">
        <v>157.535</v>
      </c>
      <c r="C1727">
        <v>104.378</v>
      </c>
      <c r="D1727">
        <v>149.30500000000001</v>
      </c>
      <c r="E1727">
        <v>9.9939999999999998</v>
      </c>
      <c r="F1727">
        <f>0.745699872*B1727</f>
        <v>117.47382933551999</v>
      </c>
      <c r="G1727" t="b">
        <f t="shared" si="26"/>
        <v>1</v>
      </c>
    </row>
    <row r="1728" spans="1:7" hidden="1" x14ac:dyDescent="0.2">
      <c r="A1728">
        <v>10605</v>
      </c>
      <c r="B1728">
        <v>157.56</v>
      </c>
      <c r="C1728">
        <v>104.346</v>
      </c>
      <c r="D1728">
        <v>149.316</v>
      </c>
      <c r="E1728">
        <v>10.007999999999999</v>
      </c>
      <c r="G1728" t="b">
        <f t="shared" si="26"/>
        <v>0</v>
      </c>
    </row>
    <row r="1729" spans="1:7" hidden="1" x14ac:dyDescent="0.2">
      <c r="A1729">
        <v>10610</v>
      </c>
      <c r="B1729">
        <v>157.58699999999999</v>
      </c>
      <c r="C1729">
        <v>104.315</v>
      </c>
      <c r="D1729">
        <v>149.328</v>
      </c>
      <c r="E1729">
        <v>10.023999999999999</v>
      </c>
      <c r="G1729" t="b">
        <f t="shared" si="26"/>
        <v>0</v>
      </c>
    </row>
    <row r="1730" spans="1:7" hidden="1" x14ac:dyDescent="0.2">
      <c r="A1730">
        <v>10615</v>
      </c>
      <c r="B1730">
        <v>157.61500000000001</v>
      </c>
      <c r="C1730">
        <v>104.28400000000001</v>
      </c>
      <c r="D1730">
        <v>149.34100000000001</v>
      </c>
      <c r="E1730">
        <v>10.039</v>
      </c>
      <c r="G1730" t="b">
        <f t="shared" si="26"/>
        <v>0</v>
      </c>
    </row>
    <row r="1731" spans="1:7" hidden="1" x14ac:dyDescent="0.2">
      <c r="A1731">
        <v>10620</v>
      </c>
      <c r="B1731">
        <v>157.643</v>
      </c>
      <c r="C1731">
        <v>104.253</v>
      </c>
      <c r="D1731">
        <v>149.35400000000001</v>
      </c>
      <c r="E1731">
        <v>10.054</v>
      </c>
      <c r="G1731" t="b">
        <f t="shared" ref="G1731:G1794" si="27">RIGHT(A1731,2)="00"</f>
        <v>0</v>
      </c>
    </row>
    <row r="1732" spans="1:7" hidden="1" x14ac:dyDescent="0.2">
      <c r="A1732">
        <v>10625</v>
      </c>
      <c r="B1732">
        <v>157.66999999999999</v>
      </c>
      <c r="C1732">
        <v>104.22199999999999</v>
      </c>
      <c r="D1732">
        <v>149.36699999999999</v>
      </c>
      <c r="E1732">
        <v>10.069000000000001</v>
      </c>
      <c r="G1732" t="b">
        <f t="shared" si="27"/>
        <v>0</v>
      </c>
    </row>
    <row r="1733" spans="1:7" hidden="1" x14ac:dyDescent="0.2">
      <c r="A1733">
        <v>10630</v>
      </c>
      <c r="B1733">
        <v>157.697</v>
      </c>
      <c r="C1733">
        <v>104.191</v>
      </c>
      <c r="D1733">
        <v>149.37899999999999</v>
      </c>
      <c r="E1733">
        <v>10.084</v>
      </c>
      <c r="G1733" t="b">
        <f t="shared" si="27"/>
        <v>0</v>
      </c>
    </row>
    <row r="1734" spans="1:7" hidden="1" x14ac:dyDescent="0.2">
      <c r="A1734">
        <v>10635</v>
      </c>
      <c r="B1734">
        <v>157.72200000000001</v>
      </c>
      <c r="C1734">
        <v>104.158</v>
      </c>
      <c r="D1734">
        <v>149.38800000000001</v>
      </c>
      <c r="E1734">
        <v>10.1</v>
      </c>
      <c r="G1734" t="b">
        <f t="shared" si="27"/>
        <v>0</v>
      </c>
    </row>
    <row r="1735" spans="1:7" hidden="1" x14ac:dyDescent="0.2">
      <c r="A1735">
        <v>10640</v>
      </c>
      <c r="B1735">
        <v>157.745</v>
      </c>
      <c r="C1735">
        <v>104.124</v>
      </c>
      <c r="D1735">
        <v>149.39599999999999</v>
      </c>
      <c r="E1735">
        <v>10.116</v>
      </c>
      <c r="G1735" t="b">
        <f t="shared" si="27"/>
        <v>0</v>
      </c>
    </row>
    <row r="1736" spans="1:7" hidden="1" x14ac:dyDescent="0.2">
      <c r="A1736">
        <v>10645</v>
      </c>
      <c r="B1736">
        <v>157.767</v>
      </c>
      <c r="C1736">
        <v>104.09</v>
      </c>
      <c r="D1736">
        <v>149.40299999999999</v>
      </c>
      <c r="E1736">
        <v>10.131</v>
      </c>
      <c r="G1736" t="b">
        <f t="shared" si="27"/>
        <v>0</v>
      </c>
    </row>
    <row r="1737" spans="1:7" hidden="1" x14ac:dyDescent="0.2">
      <c r="A1737">
        <v>10650</v>
      </c>
      <c r="B1737">
        <v>157.79</v>
      </c>
      <c r="C1737">
        <v>104.056</v>
      </c>
      <c r="D1737">
        <v>149.411</v>
      </c>
      <c r="E1737">
        <v>10.146000000000001</v>
      </c>
      <c r="G1737" t="b">
        <f t="shared" si="27"/>
        <v>0</v>
      </c>
    </row>
    <row r="1738" spans="1:7" hidden="1" x14ac:dyDescent="0.2">
      <c r="A1738">
        <v>10655</v>
      </c>
      <c r="B1738">
        <v>157.81399999999999</v>
      </c>
      <c r="C1738">
        <v>104.024</v>
      </c>
      <c r="D1738">
        <v>149.41800000000001</v>
      </c>
      <c r="E1738">
        <v>10.163</v>
      </c>
      <c r="G1738" t="b">
        <f t="shared" si="27"/>
        <v>0</v>
      </c>
    </row>
    <row r="1739" spans="1:7" hidden="1" x14ac:dyDescent="0.2">
      <c r="A1739">
        <v>10660</v>
      </c>
      <c r="B1739">
        <v>157.84200000000001</v>
      </c>
      <c r="C1739">
        <v>103.99299999999999</v>
      </c>
      <c r="D1739">
        <v>149.42599999999999</v>
      </c>
      <c r="E1739">
        <v>10.183</v>
      </c>
      <c r="G1739" t="b">
        <f t="shared" si="27"/>
        <v>0</v>
      </c>
    </row>
    <row r="1740" spans="1:7" hidden="1" x14ac:dyDescent="0.2">
      <c r="A1740">
        <v>10665</v>
      </c>
      <c r="B1740">
        <v>157.869</v>
      </c>
      <c r="C1740">
        <v>103.962</v>
      </c>
      <c r="D1740">
        <v>149.434</v>
      </c>
      <c r="E1740">
        <v>10.202999999999999</v>
      </c>
      <c r="G1740" t="b">
        <f t="shared" si="27"/>
        <v>0</v>
      </c>
    </row>
    <row r="1741" spans="1:7" hidden="1" x14ac:dyDescent="0.2">
      <c r="A1741">
        <v>10670</v>
      </c>
      <c r="B1741">
        <v>157.89099999999999</v>
      </c>
      <c r="C1741">
        <v>103.928</v>
      </c>
      <c r="D1741">
        <v>149.441</v>
      </c>
      <c r="E1741">
        <v>10.217000000000001</v>
      </c>
      <c r="G1741" t="b">
        <f t="shared" si="27"/>
        <v>0</v>
      </c>
    </row>
    <row r="1742" spans="1:7" hidden="1" x14ac:dyDescent="0.2">
      <c r="A1742">
        <v>10675</v>
      </c>
      <c r="B1742">
        <v>157.90799999999999</v>
      </c>
      <c r="C1742">
        <v>103.89100000000001</v>
      </c>
      <c r="D1742">
        <v>149.44900000000001</v>
      </c>
      <c r="E1742">
        <v>10.227</v>
      </c>
      <c r="G1742" t="b">
        <f t="shared" si="27"/>
        <v>0</v>
      </c>
    </row>
    <row r="1743" spans="1:7" hidden="1" x14ac:dyDescent="0.2">
      <c r="A1743">
        <v>10680</v>
      </c>
      <c r="B1743">
        <v>157.92599999999999</v>
      </c>
      <c r="C1743">
        <v>103.854</v>
      </c>
      <c r="D1743">
        <v>149.45699999999999</v>
      </c>
      <c r="E1743">
        <v>10.238</v>
      </c>
      <c r="G1743" t="b">
        <f t="shared" si="27"/>
        <v>0</v>
      </c>
    </row>
    <row r="1744" spans="1:7" hidden="1" x14ac:dyDescent="0.2">
      <c r="A1744">
        <v>10685</v>
      </c>
      <c r="B1744">
        <v>157.94499999999999</v>
      </c>
      <c r="C1744">
        <v>103.818</v>
      </c>
      <c r="D1744">
        <v>149.46600000000001</v>
      </c>
      <c r="E1744">
        <v>10.247999999999999</v>
      </c>
      <c r="G1744" t="b">
        <f t="shared" si="27"/>
        <v>0</v>
      </c>
    </row>
    <row r="1745" spans="1:7" hidden="1" x14ac:dyDescent="0.2">
      <c r="A1745">
        <v>10690</v>
      </c>
      <c r="B1745">
        <v>157.96700000000001</v>
      </c>
      <c r="C1745">
        <v>103.78400000000001</v>
      </c>
      <c r="D1745">
        <v>149.47800000000001</v>
      </c>
      <c r="E1745">
        <v>10.257999999999999</v>
      </c>
      <c r="G1745" t="b">
        <f t="shared" si="27"/>
        <v>0</v>
      </c>
    </row>
    <row r="1746" spans="1:7" hidden="1" x14ac:dyDescent="0.2">
      <c r="A1746">
        <v>10695</v>
      </c>
      <c r="B1746">
        <v>157.99</v>
      </c>
      <c r="C1746">
        <v>103.75</v>
      </c>
      <c r="D1746">
        <v>149.49</v>
      </c>
      <c r="E1746">
        <v>10.268000000000001</v>
      </c>
      <c r="G1746" t="b">
        <f t="shared" si="27"/>
        <v>0</v>
      </c>
    </row>
    <row r="1747" spans="1:7" x14ac:dyDescent="0.2">
      <c r="A1747">
        <v>10700</v>
      </c>
      <c r="B1747">
        <v>158.012</v>
      </c>
      <c r="C1747">
        <v>103.71599999999999</v>
      </c>
      <c r="D1747">
        <v>149.50299999999999</v>
      </c>
      <c r="E1747">
        <v>10.278</v>
      </c>
      <c r="F1747">
        <f>0.745699872*B1747</f>
        <v>117.829528174464</v>
      </c>
      <c r="G1747" t="b">
        <f t="shared" si="27"/>
        <v>1</v>
      </c>
    </row>
    <row r="1748" spans="1:7" hidden="1" x14ac:dyDescent="0.2">
      <c r="A1748">
        <v>10705</v>
      </c>
      <c r="B1748">
        <v>158.035</v>
      </c>
      <c r="C1748">
        <v>103.68300000000001</v>
      </c>
      <c r="D1748">
        <v>149.51599999999999</v>
      </c>
      <c r="E1748">
        <v>10.288</v>
      </c>
      <c r="G1748" t="b">
        <f t="shared" si="27"/>
        <v>0</v>
      </c>
    </row>
    <row r="1749" spans="1:7" hidden="1" x14ac:dyDescent="0.2">
      <c r="A1749">
        <v>10710</v>
      </c>
      <c r="B1749">
        <v>158.05600000000001</v>
      </c>
      <c r="C1749">
        <v>103.648</v>
      </c>
      <c r="D1749">
        <v>149.52799999999999</v>
      </c>
      <c r="E1749">
        <v>10.298</v>
      </c>
      <c r="G1749" t="b">
        <f t="shared" si="27"/>
        <v>0</v>
      </c>
    </row>
    <row r="1750" spans="1:7" hidden="1" x14ac:dyDescent="0.2">
      <c r="A1750">
        <v>10715</v>
      </c>
      <c r="B1750">
        <v>158.07599999999999</v>
      </c>
      <c r="C1750">
        <v>103.613</v>
      </c>
      <c r="D1750">
        <v>149.53700000000001</v>
      </c>
      <c r="E1750">
        <v>10.308</v>
      </c>
      <c r="G1750" t="b">
        <f t="shared" si="27"/>
        <v>0</v>
      </c>
    </row>
    <row r="1751" spans="1:7" hidden="1" x14ac:dyDescent="0.2">
      <c r="A1751">
        <v>10720</v>
      </c>
      <c r="B1751">
        <v>158.09299999999999</v>
      </c>
      <c r="C1751">
        <v>103.57599999999999</v>
      </c>
      <c r="D1751">
        <v>149.54499999999999</v>
      </c>
      <c r="E1751">
        <v>10.319000000000001</v>
      </c>
      <c r="G1751" t="b">
        <f t="shared" si="27"/>
        <v>0</v>
      </c>
    </row>
    <row r="1752" spans="1:7" hidden="1" x14ac:dyDescent="0.2">
      <c r="A1752">
        <v>10725</v>
      </c>
      <c r="B1752">
        <v>158.11099999999999</v>
      </c>
      <c r="C1752">
        <v>103.539</v>
      </c>
      <c r="D1752">
        <v>149.553</v>
      </c>
      <c r="E1752">
        <v>10.329000000000001</v>
      </c>
      <c r="G1752" t="b">
        <f t="shared" si="27"/>
        <v>0</v>
      </c>
    </row>
    <row r="1753" spans="1:7" hidden="1" x14ac:dyDescent="0.2">
      <c r="A1753">
        <v>10730</v>
      </c>
      <c r="B1753">
        <v>158.12899999999999</v>
      </c>
      <c r="C1753">
        <v>103.503</v>
      </c>
      <c r="D1753">
        <v>149.56</v>
      </c>
      <c r="E1753">
        <v>10.339</v>
      </c>
      <c r="G1753" t="b">
        <f t="shared" si="27"/>
        <v>0</v>
      </c>
    </row>
    <row r="1754" spans="1:7" hidden="1" x14ac:dyDescent="0.2">
      <c r="A1754">
        <v>10735</v>
      </c>
      <c r="B1754">
        <v>158.148</v>
      </c>
      <c r="C1754">
        <v>103.467</v>
      </c>
      <c r="D1754">
        <v>149.56800000000001</v>
      </c>
      <c r="E1754">
        <v>10.351000000000001</v>
      </c>
      <c r="G1754" t="b">
        <f t="shared" si="27"/>
        <v>0</v>
      </c>
    </row>
    <row r="1755" spans="1:7" hidden="1" x14ac:dyDescent="0.2">
      <c r="A1755">
        <v>10740</v>
      </c>
      <c r="B1755">
        <v>158.16999999999999</v>
      </c>
      <c r="C1755">
        <v>103.43300000000001</v>
      </c>
      <c r="D1755">
        <v>149.57599999999999</v>
      </c>
      <c r="E1755">
        <v>10.366</v>
      </c>
      <c r="G1755" t="b">
        <f t="shared" si="27"/>
        <v>0</v>
      </c>
    </row>
    <row r="1756" spans="1:7" hidden="1" x14ac:dyDescent="0.2">
      <c r="A1756">
        <v>10745</v>
      </c>
      <c r="B1756">
        <v>158.19300000000001</v>
      </c>
      <c r="C1756">
        <v>103.4</v>
      </c>
      <c r="D1756">
        <v>149.583</v>
      </c>
      <c r="E1756">
        <v>10.381</v>
      </c>
      <c r="G1756" t="b">
        <f t="shared" si="27"/>
        <v>0</v>
      </c>
    </row>
    <row r="1757" spans="1:7" hidden="1" x14ac:dyDescent="0.2">
      <c r="A1757">
        <v>10750</v>
      </c>
      <c r="B1757">
        <v>158.215</v>
      </c>
      <c r="C1757">
        <v>103.366</v>
      </c>
      <c r="D1757">
        <v>149.59100000000001</v>
      </c>
      <c r="E1757">
        <v>10.396000000000001</v>
      </c>
      <c r="G1757" t="b">
        <f t="shared" si="27"/>
        <v>0</v>
      </c>
    </row>
    <row r="1758" spans="1:7" hidden="1" x14ac:dyDescent="0.2">
      <c r="A1758">
        <v>10755</v>
      </c>
      <c r="B1758">
        <v>158.23699999999999</v>
      </c>
      <c r="C1758">
        <v>103.333</v>
      </c>
      <c r="D1758">
        <v>149.59800000000001</v>
      </c>
      <c r="E1758">
        <v>10.411</v>
      </c>
      <c r="G1758" t="b">
        <f t="shared" si="27"/>
        <v>0</v>
      </c>
    </row>
    <row r="1759" spans="1:7" hidden="1" x14ac:dyDescent="0.2">
      <c r="A1759">
        <v>10760</v>
      </c>
      <c r="B1759">
        <v>158.26</v>
      </c>
      <c r="C1759">
        <v>103.29900000000001</v>
      </c>
      <c r="D1759">
        <v>149.60599999999999</v>
      </c>
      <c r="E1759">
        <v>10.426</v>
      </c>
      <c r="G1759" t="b">
        <f t="shared" si="27"/>
        <v>0</v>
      </c>
    </row>
    <row r="1760" spans="1:7" hidden="1" x14ac:dyDescent="0.2">
      <c r="A1760">
        <v>10765</v>
      </c>
      <c r="B1760">
        <v>158.28100000000001</v>
      </c>
      <c r="C1760">
        <v>103.26600000000001</v>
      </c>
      <c r="D1760">
        <v>149.613</v>
      </c>
      <c r="E1760">
        <v>10.441000000000001</v>
      </c>
      <c r="G1760" t="b">
        <f t="shared" si="27"/>
        <v>0</v>
      </c>
    </row>
    <row r="1761" spans="1:7" hidden="1" x14ac:dyDescent="0.2">
      <c r="A1761">
        <v>10770</v>
      </c>
      <c r="B1761">
        <v>158.30199999999999</v>
      </c>
      <c r="C1761">
        <v>103.23099999999999</v>
      </c>
      <c r="D1761">
        <v>149.61799999999999</v>
      </c>
      <c r="E1761">
        <v>10.456</v>
      </c>
      <c r="G1761" t="b">
        <f t="shared" si="27"/>
        <v>0</v>
      </c>
    </row>
    <row r="1762" spans="1:7" hidden="1" x14ac:dyDescent="0.2">
      <c r="A1762">
        <v>10775</v>
      </c>
      <c r="B1762">
        <v>158.322</v>
      </c>
      <c r="C1762">
        <v>103.196</v>
      </c>
      <c r="D1762">
        <v>149.62299999999999</v>
      </c>
      <c r="E1762">
        <v>10.471</v>
      </c>
      <c r="G1762" t="b">
        <f t="shared" si="27"/>
        <v>0</v>
      </c>
    </row>
    <row r="1763" spans="1:7" hidden="1" x14ac:dyDescent="0.2">
      <c r="A1763">
        <v>10780</v>
      </c>
      <c r="B1763">
        <v>158.34200000000001</v>
      </c>
      <c r="C1763">
        <v>103.161</v>
      </c>
      <c r="D1763">
        <v>149.62799999999999</v>
      </c>
      <c r="E1763">
        <v>10.486000000000001</v>
      </c>
      <c r="G1763" t="b">
        <f t="shared" si="27"/>
        <v>0</v>
      </c>
    </row>
    <row r="1764" spans="1:7" hidden="1" x14ac:dyDescent="0.2">
      <c r="A1764">
        <v>10785</v>
      </c>
      <c r="B1764">
        <v>158.36199999999999</v>
      </c>
      <c r="C1764">
        <v>103.127</v>
      </c>
      <c r="D1764">
        <v>149.63300000000001</v>
      </c>
      <c r="E1764">
        <v>10.502000000000001</v>
      </c>
      <c r="G1764" t="b">
        <f t="shared" si="27"/>
        <v>0</v>
      </c>
    </row>
    <row r="1765" spans="1:7" hidden="1" x14ac:dyDescent="0.2">
      <c r="A1765">
        <v>10790</v>
      </c>
      <c r="B1765">
        <v>158.38200000000001</v>
      </c>
      <c r="C1765">
        <v>103.092</v>
      </c>
      <c r="D1765">
        <v>149.63800000000001</v>
      </c>
      <c r="E1765">
        <v>10.516999999999999</v>
      </c>
      <c r="G1765" t="b">
        <f t="shared" si="27"/>
        <v>0</v>
      </c>
    </row>
    <row r="1766" spans="1:7" hidden="1" x14ac:dyDescent="0.2">
      <c r="A1766">
        <v>10795</v>
      </c>
      <c r="B1766">
        <v>158.40199999999999</v>
      </c>
      <c r="C1766">
        <v>103.057</v>
      </c>
      <c r="D1766">
        <v>149.643</v>
      </c>
      <c r="E1766">
        <v>10.532</v>
      </c>
      <c r="G1766" t="b">
        <f t="shared" si="27"/>
        <v>0</v>
      </c>
    </row>
    <row r="1767" spans="1:7" x14ac:dyDescent="0.2">
      <c r="A1767">
        <v>10800</v>
      </c>
      <c r="B1767">
        <v>158.42099999999999</v>
      </c>
      <c r="C1767">
        <v>103.02200000000001</v>
      </c>
      <c r="D1767">
        <v>149.649</v>
      </c>
      <c r="E1767">
        <v>10.547000000000001</v>
      </c>
      <c r="F1767">
        <f>0.745699872*B1767</f>
        <v>118.13451942211199</v>
      </c>
      <c r="G1767" t="b">
        <f t="shared" si="27"/>
        <v>1</v>
      </c>
    </row>
    <row r="1768" spans="1:7" hidden="1" x14ac:dyDescent="0.2">
      <c r="A1768">
        <v>10805</v>
      </c>
      <c r="B1768">
        <v>158.43799999999999</v>
      </c>
      <c r="C1768">
        <v>102.985</v>
      </c>
      <c r="D1768">
        <v>149.654</v>
      </c>
      <c r="E1768">
        <v>10.558</v>
      </c>
      <c r="G1768" t="b">
        <f t="shared" si="27"/>
        <v>0</v>
      </c>
    </row>
    <row r="1769" spans="1:7" hidden="1" x14ac:dyDescent="0.2">
      <c r="A1769">
        <v>10810</v>
      </c>
      <c r="B1769">
        <v>158.453</v>
      </c>
      <c r="C1769">
        <v>102.947</v>
      </c>
      <c r="D1769">
        <v>149.65899999999999</v>
      </c>
      <c r="E1769">
        <v>10.568</v>
      </c>
      <c r="G1769" t="b">
        <f t="shared" si="27"/>
        <v>0</v>
      </c>
    </row>
    <row r="1770" spans="1:7" hidden="1" x14ac:dyDescent="0.2">
      <c r="A1770">
        <v>10815</v>
      </c>
      <c r="B1770">
        <v>158.46899999999999</v>
      </c>
      <c r="C1770">
        <v>102.91</v>
      </c>
      <c r="D1770">
        <v>149.66399999999999</v>
      </c>
      <c r="E1770">
        <v>10.58</v>
      </c>
      <c r="G1770" t="b">
        <f t="shared" si="27"/>
        <v>0</v>
      </c>
    </row>
    <row r="1771" spans="1:7" hidden="1" x14ac:dyDescent="0.2">
      <c r="A1771">
        <v>10820</v>
      </c>
      <c r="B1771">
        <v>158.48599999999999</v>
      </c>
      <c r="C1771">
        <v>102.874</v>
      </c>
      <c r="D1771">
        <v>149.667</v>
      </c>
      <c r="E1771">
        <v>10.593999999999999</v>
      </c>
      <c r="G1771" t="b">
        <f t="shared" si="27"/>
        <v>0</v>
      </c>
    </row>
    <row r="1772" spans="1:7" hidden="1" x14ac:dyDescent="0.2">
      <c r="A1772">
        <v>10825</v>
      </c>
      <c r="B1772">
        <v>158.501</v>
      </c>
      <c r="C1772">
        <v>102.836</v>
      </c>
      <c r="D1772">
        <v>149.667</v>
      </c>
      <c r="E1772">
        <v>10.609</v>
      </c>
      <c r="G1772" t="b">
        <f t="shared" si="27"/>
        <v>0</v>
      </c>
    </row>
    <row r="1773" spans="1:7" hidden="1" x14ac:dyDescent="0.2">
      <c r="A1773">
        <v>10830</v>
      </c>
      <c r="B1773">
        <v>158.512</v>
      </c>
      <c r="C1773">
        <v>102.79600000000001</v>
      </c>
      <c r="D1773">
        <v>149.667</v>
      </c>
      <c r="E1773">
        <v>10.62</v>
      </c>
      <c r="G1773" t="b">
        <f t="shared" si="27"/>
        <v>0</v>
      </c>
    </row>
    <row r="1774" spans="1:7" hidden="1" x14ac:dyDescent="0.2">
      <c r="A1774">
        <v>10835</v>
      </c>
      <c r="B1774">
        <v>158.517</v>
      </c>
      <c r="C1774">
        <v>102.751</v>
      </c>
      <c r="D1774">
        <v>149.667</v>
      </c>
      <c r="E1774">
        <v>10.625</v>
      </c>
      <c r="G1774" t="b">
        <f t="shared" si="27"/>
        <v>0</v>
      </c>
    </row>
    <row r="1775" spans="1:7" hidden="1" x14ac:dyDescent="0.2">
      <c r="A1775">
        <v>10840</v>
      </c>
      <c r="B1775">
        <v>158.523</v>
      </c>
      <c r="C1775">
        <v>102.708</v>
      </c>
      <c r="D1775">
        <v>149.667</v>
      </c>
      <c r="E1775">
        <v>10.631</v>
      </c>
      <c r="G1775" t="b">
        <f t="shared" si="27"/>
        <v>0</v>
      </c>
    </row>
    <row r="1776" spans="1:7" hidden="1" x14ac:dyDescent="0.2">
      <c r="A1776">
        <v>10845</v>
      </c>
      <c r="B1776">
        <v>158.53</v>
      </c>
      <c r="C1776">
        <v>102.66500000000001</v>
      </c>
      <c r="D1776">
        <v>149.667</v>
      </c>
      <c r="E1776">
        <v>10.638</v>
      </c>
      <c r="G1776" t="b">
        <f t="shared" si="27"/>
        <v>0</v>
      </c>
    </row>
    <row r="1777" spans="1:7" hidden="1" x14ac:dyDescent="0.2">
      <c r="A1777">
        <v>10850</v>
      </c>
      <c r="B1777">
        <v>158.54</v>
      </c>
      <c r="C1777">
        <v>102.624</v>
      </c>
      <c r="D1777">
        <v>149.667</v>
      </c>
      <c r="E1777">
        <v>10.648</v>
      </c>
      <c r="G1777" t="b">
        <f t="shared" si="27"/>
        <v>0</v>
      </c>
    </row>
    <row r="1778" spans="1:7" hidden="1" x14ac:dyDescent="0.2">
      <c r="A1778">
        <v>10855</v>
      </c>
      <c r="B1778">
        <v>158.548</v>
      </c>
      <c r="C1778">
        <v>102.58199999999999</v>
      </c>
      <c r="D1778">
        <v>149.667</v>
      </c>
      <c r="E1778">
        <v>10.657</v>
      </c>
      <c r="G1778" t="b">
        <f t="shared" si="27"/>
        <v>0</v>
      </c>
    </row>
    <row r="1779" spans="1:7" hidden="1" x14ac:dyDescent="0.2">
      <c r="A1779">
        <v>10860</v>
      </c>
      <c r="B1779">
        <v>158.55099999999999</v>
      </c>
      <c r="C1779">
        <v>102.53700000000001</v>
      </c>
      <c r="D1779">
        <v>149.667</v>
      </c>
      <c r="E1779">
        <v>10.659000000000001</v>
      </c>
      <c r="G1779" t="b">
        <f t="shared" si="27"/>
        <v>0</v>
      </c>
    </row>
    <row r="1780" spans="1:7" hidden="1" x14ac:dyDescent="0.2">
      <c r="A1780">
        <v>10865</v>
      </c>
      <c r="B1780">
        <v>158.55099999999999</v>
      </c>
      <c r="C1780">
        <v>102.49</v>
      </c>
      <c r="D1780">
        <v>149.667</v>
      </c>
      <c r="E1780">
        <v>10.659000000000001</v>
      </c>
      <c r="G1780" t="b">
        <f t="shared" si="27"/>
        <v>0</v>
      </c>
    </row>
    <row r="1781" spans="1:7" hidden="1" x14ac:dyDescent="0.2">
      <c r="A1781">
        <v>10870</v>
      </c>
      <c r="B1781">
        <v>158.55099999999999</v>
      </c>
      <c r="C1781">
        <v>102.44199999999999</v>
      </c>
      <c r="D1781">
        <v>149.667</v>
      </c>
      <c r="E1781">
        <v>10.659000000000001</v>
      </c>
      <c r="G1781" t="b">
        <f t="shared" si="27"/>
        <v>0</v>
      </c>
    </row>
    <row r="1782" spans="1:7" hidden="1" x14ac:dyDescent="0.2">
      <c r="A1782">
        <v>10875</v>
      </c>
      <c r="B1782">
        <v>158.54900000000001</v>
      </c>
      <c r="C1782">
        <v>102.39400000000001</v>
      </c>
      <c r="D1782">
        <v>149.66499999999999</v>
      </c>
      <c r="E1782">
        <v>10.659000000000001</v>
      </c>
      <c r="G1782" t="b">
        <f t="shared" si="27"/>
        <v>0</v>
      </c>
    </row>
    <row r="1783" spans="1:7" hidden="1" x14ac:dyDescent="0.2">
      <c r="A1783">
        <v>10880</v>
      </c>
      <c r="B1783">
        <v>158.547</v>
      </c>
      <c r="C1783">
        <v>102.345</v>
      </c>
      <c r="D1783">
        <v>149.66300000000001</v>
      </c>
      <c r="E1783">
        <v>10.659000000000001</v>
      </c>
      <c r="G1783" t="b">
        <f t="shared" si="27"/>
        <v>0</v>
      </c>
    </row>
    <row r="1784" spans="1:7" hidden="1" x14ac:dyDescent="0.2">
      <c r="A1784">
        <v>10885</v>
      </c>
      <c r="B1784">
        <v>158.54400000000001</v>
      </c>
      <c r="C1784">
        <v>102.297</v>
      </c>
      <c r="D1784">
        <v>149.66</v>
      </c>
      <c r="E1784">
        <v>10.659000000000001</v>
      </c>
      <c r="G1784" t="b">
        <f t="shared" si="27"/>
        <v>0</v>
      </c>
    </row>
    <row r="1785" spans="1:7" hidden="1" x14ac:dyDescent="0.2">
      <c r="A1785">
        <v>10890</v>
      </c>
      <c r="B1785">
        <v>158.542</v>
      </c>
      <c r="C1785">
        <v>102.248</v>
      </c>
      <c r="D1785">
        <v>149.65799999999999</v>
      </c>
      <c r="E1785">
        <v>10.659000000000001</v>
      </c>
      <c r="G1785" t="b">
        <f t="shared" si="27"/>
        <v>0</v>
      </c>
    </row>
    <row r="1786" spans="1:7" hidden="1" x14ac:dyDescent="0.2">
      <c r="A1786">
        <v>10895</v>
      </c>
      <c r="B1786">
        <v>158.53899999999999</v>
      </c>
      <c r="C1786">
        <v>102.2</v>
      </c>
      <c r="D1786">
        <v>149.655</v>
      </c>
      <c r="E1786">
        <v>10.659000000000001</v>
      </c>
      <c r="G1786" t="b">
        <f t="shared" si="27"/>
        <v>0</v>
      </c>
    </row>
    <row r="1787" spans="1:7" x14ac:dyDescent="0.2">
      <c r="A1787">
        <v>10900</v>
      </c>
      <c r="B1787">
        <v>158.53800000000001</v>
      </c>
      <c r="C1787">
        <v>102.152</v>
      </c>
      <c r="D1787">
        <v>149.654</v>
      </c>
      <c r="E1787">
        <v>10.659000000000001</v>
      </c>
      <c r="F1787">
        <f>0.745699872*B1787</f>
        <v>118.22176630713601</v>
      </c>
      <c r="G1787" t="b">
        <f t="shared" si="27"/>
        <v>1</v>
      </c>
    </row>
    <row r="1788" spans="1:7" hidden="1" x14ac:dyDescent="0.2">
      <c r="A1788">
        <v>10905</v>
      </c>
      <c r="B1788">
        <v>158.53800000000001</v>
      </c>
      <c r="C1788">
        <v>102.105</v>
      </c>
      <c r="D1788">
        <v>149.654</v>
      </c>
      <c r="E1788">
        <v>10.659000000000001</v>
      </c>
      <c r="G1788" t="b">
        <f t="shared" si="27"/>
        <v>0</v>
      </c>
    </row>
    <row r="1789" spans="1:7" hidden="1" x14ac:dyDescent="0.2">
      <c r="A1789">
        <v>10910</v>
      </c>
      <c r="B1789">
        <v>158.53800000000001</v>
      </c>
      <c r="C1789">
        <v>102.05800000000001</v>
      </c>
      <c r="D1789">
        <v>149.654</v>
      </c>
      <c r="E1789">
        <v>10.659000000000001</v>
      </c>
      <c r="G1789" t="b">
        <f t="shared" si="27"/>
        <v>0</v>
      </c>
    </row>
    <row r="1790" spans="1:7" hidden="1" x14ac:dyDescent="0.2">
      <c r="A1790">
        <v>10915</v>
      </c>
      <c r="B1790">
        <v>158.53800000000001</v>
      </c>
      <c r="C1790">
        <v>102.011</v>
      </c>
      <c r="D1790">
        <v>149.654</v>
      </c>
      <c r="E1790">
        <v>10.659000000000001</v>
      </c>
      <c r="G1790" t="b">
        <f t="shared" si="27"/>
        <v>0</v>
      </c>
    </row>
    <row r="1791" spans="1:7" hidden="1" x14ac:dyDescent="0.2">
      <c r="A1791">
        <v>10920</v>
      </c>
      <c r="B1791">
        <v>158.53800000000001</v>
      </c>
      <c r="C1791">
        <v>101.965</v>
      </c>
      <c r="D1791">
        <v>149.654</v>
      </c>
      <c r="E1791">
        <v>10.659000000000001</v>
      </c>
      <c r="G1791" t="b">
        <f t="shared" si="27"/>
        <v>0</v>
      </c>
    </row>
    <row r="1792" spans="1:7" hidden="1" x14ac:dyDescent="0.2">
      <c r="A1792">
        <v>10925</v>
      </c>
      <c r="B1792">
        <v>158.53800000000001</v>
      </c>
      <c r="C1792">
        <v>101.91800000000001</v>
      </c>
      <c r="D1792">
        <v>149.654</v>
      </c>
      <c r="E1792">
        <v>10.659000000000001</v>
      </c>
      <c r="G1792" t="b">
        <f t="shared" si="27"/>
        <v>0</v>
      </c>
    </row>
    <row r="1793" spans="1:7" hidden="1" x14ac:dyDescent="0.2">
      <c r="A1793">
        <v>10930</v>
      </c>
      <c r="B1793">
        <v>158.54</v>
      </c>
      <c r="C1793">
        <v>101.873</v>
      </c>
      <c r="D1793">
        <v>149.65600000000001</v>
      </c>
      <c r="E1793">
        <v>10.659000000000001</v>
      </c>
      <c r="G1793" t="b">
        <f t="shared" si="27"/>
        <v>0</v>
      </c>
    </row>
    <row r="1794" spans="1:7" hidden="1" x14ac:dyDescent="0.2">
      <c r="A1794">
        <v>10935</v>
      </c>
      <c r="B1794">
        <v>158.54499999999999</v>
      </c>
      <c r="C1794">
        <v>101.83</v>
      </c>
      <c r="D1794">
        <v>149.65899999999999</v>
      </c>
      <c r="E1794">
        <v>10.662000000000001</v>
      </c>
      <c r="G1794" t="b">
        <f t="shared" si="27"/>
        <v>0</v>
      </c>
    </row>
    <row r="1795" spans="1:7" hidden="1" x14ac:dyDescent="0.2">
      <c r="A1795">
        <v>10940</v>
      </c>
      <c r="B1795">
        <v>158.559</v>
      </c>
      <c r="C1795">
        <v>101.792</v>
      </c>
      <c r="D1795">
        <v>149.661</v>
      </c>
      <c r="E1795">
        <v>10.673</v>
      </c>
      <c r="G1795" t="b">
        <f t="shared" ref="G1795:G1858" si="28">RIGHT(A1795,2)="00"</f>
        <v>0</v>
      </c>
    </row>
    <row r="1796" spans="1:7" hidden="1" x14ac:dyDescent="0.2">
      <c r="A1796">
        <v>10945</v>
      </c>
      <c r="B1796">
        <v>158.572</v>
      </c>
      <c r="C1796">
        <v>101.754</v>
      </c>
      <c r="D1796">
        <v>149.66399999999999</v>
      </c>
      <c r="E1796">
        <v>10.683999999999999</v>
      </c>
      <c r="G1796" t="b">
        <f t="shared" si="28"/>
        <v>0</v>
      </c>
    </row>
    <row r="1797" spans="1:7" hidden="1" x14ac:dyDescent="0.2">
      <c r="A1797">
        <v>10950</v>
      </c>
      <c r="B1797">
        <v>158.58500000000001</v>
      </c>
      <c r="C1797">
        <v>101.71599999999999</v>
      </c>
      <c r="D1797">
        <v>149.666</v>
      </c>
      <c r="E1797">
        <v>10.695</v>
      </c>
      <c r="G1797" t="b">
        <f t="shared" si="28"/>
        <v>0</v>
      </c>
    </row>
    <row r="1798" spans="1:7" hidden="1" x14ac:dyDescent="0.2">
      <c r="A1798">
        <v>10955</v>
      </c>
      <c r="B1798">
        <v>158.596</v>
      </c>
      <c r="C1798">
        <v>101.676</v>
      </c>
      <c r="D1798">
        <v>149.66499999999999</v>
      </c>
      <c r="E1798">
        <v>10.706</v>
      </c>
      <c r="G1798" t="b">
        <f t="shared" si="28"/>
        <v>0</v>
      </c>
    </row>
    <row r="1799" spans="1:7" hidden="1" x14ac:dyDescent="0.2">
      <c r="A1799">
        <v>10960</v>
      </c>
      <c r="B1799">
        <v>158.60400000000001</v>
      </c>
      <c r="C1799">
        <v>101.63500000000001</v>
      </c>
      <c r="D1799">
        <v>149.66300000000001</v>
      </c>
      <c r="E1799">
        <v>10.717000000000001</v>
      </c>
      <c r="G1799" t="b">
        <f t="shared" si="28"/>
        <v>0</v>
      </c>
    </row>
    <row r="1800" spans="1:7" hidden="1" x14ac:dyDescent="0.2">
      <c r="A1800">
        <v>10965</v>
      </c>
      <c r="B1800">
        <v>158.613</v>
      </c>
      <c r="C1800">
        <v>101.59399999999999</v>
      </c>
      <c r="D1800">
        <v>149.66</v>
      </c>
      <c r="E1800">
        <v>10.728999999999999</v>
      </c>
      <c r="G1800" t="b">
        <f t="shared" si="28"/>
        <v>0</v>
      </c>
    </row>
    <row r="1801" spans="1:7" hidden="1" x14ac:dyDescent="0.2">
      <c r="A1801">
        <v>10970</v>
      </c>
      <c r="B1801">
        <v>158.62100000000001</v>
      </c>
      <c r="C1801">
        <v>101.553</v>
      </c>
      <c r="D1801">
        <v>149.65799999999999</v>
      </c>
      <c r="E1801">
        <v>10.74</v>
      </c>
      <c r="G1801" t="b">
        <f t="shared" si="28"/>
        <v>0</v>
      </c>
    </row>
    <row r="1802" spans="1:7" hidden="1" x14ac:dyDescent="0.2">
      <c r="A1802">
        <v>10975</v>
      </c>
      <c r="B1802">
        <v>158.63</v>
      </c>
      <c r="C1802">
        <v>101.51300000000001</v>
      </c>
      <c r="D1802">
        <v>149.655</v>
      </c>
      <c r="E1802">
        <v>10.750999999999999</v>
      </c>
      <c r="G1802" t="b">
        <f t="shared" si="28"/>
        <v>0</v>
      </c>
    </row>
    <row r="1803" spans="1:7" hidden="1" x14ac:dyDescent="0.2">
      <c r="A1803">
        <v>10980</v>
      </c>
      <c r="B1803">
        <v>158.637</v>
      </c>
      <c r="C1803">
        <v>101.471</v>
      </c>
      <c r="D1803">
        <v>149.65100000000001</v>
      </c>
      <c r="E1803">
        <v>10.762</v>
      </c>
      <c r="G1803" t="b">
        <f t="shared" si="28"/>
        <v>0</v>
      </c>
    </row>
    <row r="1804" spans="1:7" hidden="1" x14ac:dyDescent="0.2">
      <c r="A1804">
        <v>10985</v>
      </c>
      <c r="B1804">
        <v>158.643</v>
      </c>
      <c r="C1804">
        <v>101.429</v>
      </c>
      <c r="D1804">
        <v>149.64599999999999</v>
      </c>
      <c r="E1804">
        <v>10.773999999999999</v>
      </c>
      <c r="G1804" t="b">
        <f t="shared" si="28"/>
        <v>0</v>
      </c>
    </row>
    <row r="1805" spans="1:7" hidden="1" x14ac:dyDescent="0.2">
      <c r="A1805">
        <v>10990</v>
      </c>
      <c r="B1805">
        <v>158.649</v>
      </c>
      <c r="C1805">
        <v>101.387</v>
      </c>
      <c r="D1805">
        <v>149.64099999999999</v>
      </c>
      <c r="E1805">
        <v>10.785</v>
      </c>
      <c r="G1805" t="b">
        <f t="shared" si="28"/>
        <v>0</v>
      </c>
    </row>
    <row r="1806" spans="1:7" hidden="1" x14ac:dyDescent="0.2">
      <c r="A1806">
        <v>10995</v>
      </c>
      <c r="B1806">
        <v>158.65600000000001</v>
      </c>
      <c r="C1806">
        <v>101.34399999999999</v>
      </c>
      <c r="D1806">
        <v>149.636</v>
      </c>
      <c r="E1806">
        <v>10.795999999999999</v>
      </c>
      <c r="G1806" t="b">
        <f t="shared" si="28"/>
        <v>0</v>
      </c>
    </row>
    <row r="1807" spans="1:7" x14ac:dyDescent="0.2">
      <c r="A1807">
        <v>11000</v>
      </c>
      <c r="B1807">
        <v>158.66200000000001</v>
      </c>
      <c r="C1807">
        <v>101.30200000000001</v>
      </c>
      <c r="D1807">
        <v>149.631</v>
      </c>
      <c r="E1807">
        <v>10.807</v>
      </c>
      <c r="F1807">
        <f>0.745699872*B1807</f>
        <v>118.314233091264</v>
      </c>
      <c r="G1807" t="b">
        <f t="shared" si="28"/>
        <v>1</v>
      </c>
    </row>
    <row r="1808" spans="1:7" hidden="1" x14ac:dyDescent="0.2">
      <c r="A1808">
        <v>11005</v>
      </c>
      <c r="B1808">
        <v>158.66800000000001</v>
      </c>
      <c r="C1808">
        <v>101.26</v>
      </c>
      <c r="D1808">
        <v>149.626</v>
      </c>
      <c r="E1808">
        <v>10.819000000000001</v>
      </c>
      <c r="G1808" t="b">
        <f t="shared" si="28"/>
        <v>0</v>
      </c>
    </row>
    <row r="1809" spans="1:7" hidden="1" x14ac:dyDescent="0.2">
      <c r="A1809">
        <v>11010</v>
      </c>
      <c r="B1809">
        <v>158.67699999999999</v>
      </c>
      <c r="C1809">
        <v>101.22</v>
      </c>
      <c r="D1809">
        <v>149.624</v>
      </c>
      <c r="E1809">
        <v>10.83</v>
      </c>
      <c r="G1809" t="b">
        <f t="shared" si="28"/>
        <v>0</v>
      </c>
    </row>
    <row r="1810" spans="1:7" hidden="1" x14ac:dyDescent="0.2">
      <c r="A1810">
        <v>11015</v>
      </c>
      <c r="B1810">
        <v>158.685</v>
      </c>
      <c r="C1810">
        <v>101.179</v>
      </c>
      <c r="D1810">
        <v>149.62100000000001</v>
      </c>
      <c r="E1810">
        <v>10.840999999999999</v>
      </c>
      <c r="G1810" t="b">
        <f t="shared" si="28"/>
        <v>0</v>
      </c>
    </row>
    <row r="1811" spans="1:7" hidden="1" x14ac:dyDescent="0.2">
      <c r="A1811">
        <v>11020</v>
      </c>
      <c r="B1811">
        <v>158.69399999999999</v>
      </c>
      <c r="C1811">
        <v>101.139</v>
      </c>
      <c r="D1811">
        <v>149.61799999999999</v>
      </c>
      <c r="E1811">
        <v>10.852</v>
      </c>
      <c r="G1811" t="b">
        <f t="shared" si="28"/>
        <v>0</v>
      </c>
    </row>
    <row r="1812" spans="1:7" hidden="1" x14ac:dyDescent="0.2">
      <c r="A1812">
        <v>11025</v>
      </c>
      <c r="B1812">
        <v>158.703</v>
      </c>
      <c r="C1812">
        <v>101.099</v>
      </c>
      <c r="D1812">
        <v>149.61600000000001</v>
      </c>
      <c r="E1812">
        <v>10.864000000000001</v>
      </c>
      <c r="G1812" t="b">
        <f t="shared" si="28"/>
        <v>0</v>
      </c>
    </row>
    <row r="1813" spans="1:7" hidden="1" x14ac:dyDescent="0.2">
      <c r="A1813">
        <v>11030</v>
      </c>
      <c r="B1813">
        <v>158.71100000000001</v>
      </c>
      <c r="C1813">
        <v>101.05800000000001</v>
      </c>
      <c r="D1813">
        <v>149.613</v>
      </c>
      <c r="E1813">
        <v>10.875</v>
      </c>
      <c r="G1813" t="b">
        <f t="shared" si="28"/>
        <v>0</v>
      </c>
    </row>
    <row r="1814" spans="1:7" hidden="1" x14ac:dyDescent="0.2">
      <c r="A1814">
        <v>11035</v>
      </c>
      <c r="B1814">
        <v>158.71899999999999</v>
      </c>
      <c r="C1814">
        <v>101.017</v>
      </c>
      <c r="D1814">
        <v>149.60900000000001</v>
      </c>
      <c r="E1814">
        <v>10.885999999999999</v>
      </c>
      <c r="G1814" t="b">
        <f t="shared" si="28"/>
        <v>0</v>
      </c>
    </row>
    <row r="1815" spans="1:7" hidden="1" x14ac:dyDescent="0.2">
      <c r="A1815">
        <v>11040</v>
      </c>
      <c r="B1815">
        <v>158.72499999999999</v>
      </c>
      <c r="C1815">
        <v>100.976</v>
      </c>
      <c r="D1815">
        <v>149.60400000000001</v>
      </c>
      <c r="E1815">
        <v>10.898</v>
      </c>
      <c r="G1815" t="b">
        <f t="shared" si="28"/>
        <v>0</v>
      </c>
    </row>
    <row r="1816" spans="1:7" hidden="1" x14ac:dyDescent="0.2">
      <c r="A1816">
        <v>11045</v>
      </c>
      <c r="B1816">
        <v>158.732</v>
      </c>
      <c r="C1816">
        <v>100.934</v>
      </c>
      <c r="D1816">
        <v>149.59899999999999</v>
      </c>
      <c r="E1816">
        <v>10.909000000000001</v>
      </c>
      <c r="G1816" t="b">
        <f t="shared" si="28"/>
        <v>0</v>
      </c>
    </row>
    <row r="1817" spans="1:7" hidden="1" x14ac:dyDescent="0.2">
      <c r="A1817">
        <v>11050</v>
      </c>
      <c r="B1817">
        <v>158.739</v>
      </c>
      <c r="C1817">
        <v>100.893</v>
      </c>
      <c r="D1817">
        <v>149.59399999999999</v>
      </c>
      <c r="E1817">
        <v>10.92</v>
      </c>
      <c r="G1817" t="b">
        <f t="shared" si="28"/>
        <v>0</v>
      </c>
    </row>
    <row r="1818" spans="1:7" hidden="1" x14ac:dyDescent="0.2">
      <c r="A1818">
        <v>11055</v>
      </c>
      <c r="B1818">
        <v>158.74600000000001</v>
      </c>
      <c r="C1818">
        <v>100.852</v>
      </c>
      <c r="D1818">
        <v>149.589</v>
      </c>
      <c r="E1818">
        <v>10.932</v>
      </c>
      <c r="G1818" t="b">
        <f t="shared" si="28"/>
        <v>0</v>
      </c>
    </row>
    <row r="1819" spans="1:7" hidden="1" x14ac:dyDescent="0.2">
      <c r="A1819">
        <v>11060</v>
      </c>
      <c r="B1819">
        <v>158.75299999999999</v>
      </c>
      <c r="C1819">
        <v>100.81100000000001</v>
      </c>
      <c r="D1819">
        <v>149.58500000000001</v>
      </c>
      <c r="E1819">
        <v>10.943</v>
      </c>
      <c r="G1819" t="b">
        <f t="shared" si="28"/>
        <v>0</v>
      </c>
    </row>
    <row r="1820" spans="1:7" hidden="1" x14ac:dyDescent="0.2">
      <c r="A1820">
        <v>11065</v>
      </c>
      <c r="B1820">
        <v>158.762</v>
      </c>
      <c r="C1820">
        <v>100.771</v>
      </c>
      <c r="D1820">
        <v>149.58199999999999</v>
      </c>
      <c r="E1820">
        <v>10.955</v>
      </c>
      <c r="G1820" t="b">
        <f t="shared" si="28"/>
        <v>0</v>
      </c>
    </row>
    <row r="1821" spans="1:7" hidden="1" x14ac:dyDescent="0.2">
      <c r="A1821">
        <v>11070</v>
      </c>
      <c r="B1821">
        <v>158.77099999999999</v>
      </c>
      <c r="C1821">
        <v>100.73099999999999</v>
      </c>
      <c r="D1821">
        <v>149.58000000000001</v>
      </c>
      <c r="E1821">
        <v>10.965999999999999</v>
      </c>
      <c r="G1821" t="b">
        <f t="shared" si="28"/>
        <v>0</v>
      </c>
    </row>
    <row r="1822" spans="1:7" hidden="1" x14ac:dyDescent="0.2">
      <c r="A1822">
        <v>11075</v>
      </c>
      <c r="B1822">
        <v>158.78</v>
      </c>
      <c r="C1822">
        <v>100.691</v>
      </c>
      <c r="D1822">
        <v>149.577</v>
      </c>
      <c r="E1822">
        <v>10.977</v>
      </c>
      <c r="G1822" t="b">
        <f t="shared" si="28"/>
        <v>0</v>
      </c>
    </row>
    <row r="1823" spans="1:7" hidden="1" x14ac:dyDescent="0.2">
      <c r="A1823">
        <v>11080</v>
      </c>
      <c r="B1823">
        <v>158.78800000000001</v>
      </c>
      <c r="C1823">
        <v>100.651</v>
      </c>
      <c r="D1823">
        <v>149.57499999999999</v>
      </c>
      <c r="E1823">
        <v>10.989000000000001</v>
      </c>
      <c r="G1823" t="b">
        <f t="shared" si="28"/>
        <v>0</v>
      </c>
    </row>
    <row r="1824" spans="1:7" hidden="1" x14ac:dyDescent="0.2">
      <c r="A1824">
        <v>11085</v>
      </c>
      <c r="B1824">
        <v>158.797</v>
      </c>
      <c r="C1824">
        <v>100.611</v>
      </c>
      <c r="D1824">
        <v>149.572</v>
      </c>
      <c r="E1824">
        <v>11</v>
      </c>
      <c r="G1824" t="b">
        <f t="shared" si="28"/>
        <v>0</v>
      </c>
    </row>
    <row r="1825" spans="1:7" hidden="1" x14ac:dyDescent="0.2">
      <c r="A1825">
        <v>11090</v>
      </c>
      <c r="B1825">
        <v>158.80600000000001</v>
      </c>
      <c r="C1825">
        <v>100.571</v>
      </c>
      <c r="D1825">
        <v>149.56899999999999</v>
      </c>
      <c r="E1825">
        <v>11.012</v>
      </c>
      <c r="G1825" t="b">
        <f t="shared" si="28"/>
        <v>0</v>
      </c>
    </row>
    <row r="1826" spans="1:7" hidden="1" x14ac:dyDescent="0.2">
      <c r="A1826">
        <v>11095</v>
      </c>
      <c r="B1826">
        <v>158.815</v>
      </c>
      <c r="C1826">
        <v>100.532</v>
      </c>
      <c r="D1826">
        <v>149.56700000000001</v>
      </c>
      <c r="E1826">
        <v>11.023</v>
      </c>
      <c r="G1826" t="b">
        <f t="shared" si="28"/>
        <v>0</v>
      </c>
    </row>
    <row r="1827" spans="1:7" x14ac:dyDescent="0.2">
      <c r="A1827">
        <v>11100</v>
      </c>
      <c r="B1827">
        <v>158.82300000000001</v>
      </c>
      <c r="C1827">
        <v>100.492</v>
      </c>
      <c r="D1827">
        <v>149.56399999999999</v>
      </c>
      <c r="E1827">
        <v>11.034000000000001</v>
      </c>
      <c r="F1827">
        <f>0.745699872*B1827</f>
        <v>118.43429077065601</v>
      </c>
      <c r="G1827" t="b">
        <f t="shared" si="28"/>
        <v>1</v>
      </c>
    </row>
    <row r="1828" spans="1:7" hidden="1" x14ac:dyDescent="0.2">
      <c r="A1828">
        <v>11105</v>
      </c>
      <c r="B1828">
        <v>158.83199999999999</v>
      </c>
      <c r="C1828">
        <v>100.452</v>
      </c>
      <c r="D1828">
        <v>149.56200000000001</v>
      </c>
      <c r="E1828">
        <v>11.045999999999999</v>
      </c>
      <c r="G1828" t="b">
        <f t="shared" si="28"/>
        <v>0</v>
      </c>
    </row>
    <row r="1829" spans="1:7" hidden="1" x14ac:dyDescent="0.2">
      <c r="A1829">
        <v>11110</v>
      </c>
      <c r="B1829">
        <v>158.84100000000001</v>
      </c>
      <c r="C1829">
        <v>100.413</v>
      </c>
      <c r="D1829">
        <v>149.559</v>
      </c>
      <c r="E1829">
        <v>11.057</v>
      </c>
      <c r="G1829" t="b">
        <f t="shared" si="28"/>
        <v>0</v>
      </c>
    </row>
    <row r="1830" spans="1:7" hidden="1" x14ac:dyDescent="0.2">
      <c r="A1830">
        <v>11115</v>
      </c>
      <c r="B1830">
        <v>158.845</v>
      </c>
      <c r="C1830">
        <v>100.37</v>
      </c>
      <c r="D1830">
        <v>149.55199999999999</v>
      </c>
      <c r="E1830">
        <v>11.069000000000001</v>
      </c>
      <c r="G1830" t="b">
        <f t="shared" si="28"/>
        <v>0</v>
      </c>
    </row>
    <row r="1831" spans="1:7" hidden="1" x14ac:dyDescent="0.2">
      <c r="A1831">
        <v>11120</v>
      </c>
      <c r="B1831">
        <v>158.84700000000001</v>
      </c>
      <c r="C1831">
        <v>100.32599999999999</v>
      </c>
      <c r="D1831">
        <v>149.542</v>
      </c>
      <c r="E1831">
        <v>11.08</v>
      </c>
      <c r="G1831" t="b">
        <f t="shared" si="28"/>
        <v>0</v>
      </c>
    </row>
    <row r="1832" spans="1:7" hidden="1" x14ac:dyDescent="0.2">
      <c r="A1832">
        <v>11125</v>
      </c>
      <c r="B1832">
        <v>158.84800000000001</v>
      </c>
      <c r="C1832">
        <v>100.282</v>
      </c>
      <c r="D1832">
        <v>149.53200000000001</v>
      </c>
      <c r="E1832">
        <v>11.092000000000001</v>
      </c>
      <c r="G1832" t="b">
        <f t="shared" si="28"/>
        <v>0</v>
      </c>
    </row>
    <row r="1833" spans="1:7" hidden="1" x14ac:dyDescent="0.2">
      <c r="A1833">
        <v>11130</v>
      </c>
      <c r="B1833">
        <v>158.84899999999999</v>
      </c>
      <c r="C1833">
        <v>100.238</v>
      </c>
      <c r="D1833">
        <v>149.52199999999999</v>
      </c>
      <c r="E1833">
        <v>11.103</v>
      </c>
      <c r="G1833" t="b">
        <f t="shared" si="28"/>
        <v>0</v>
      </c>
    </row>
    <row r="1834" spans="1:7" hidden="1" x14ac:dyDescent="0.2">
      <c r="A1834">
        <v>11135</v>
      </c>
      <c r="B1834">
        <v>158.851</v>
      </c>
      <c r="C1834">
        <v>100.193</v>
      </c>
      <c r="D1834">
        <v>149.512</v>
      </c>
      <c r="E1834">
        <v>11.115</v>
      </c>
      <c r="G1834" t="b">
        <f t="shared" si="28"/>
        <v>0</v>
      </c>
    </row>
    <row r="1835" spans="1:7" hidden="1" x14ac:dyDescent="0.2">
      <c r="A1835">
        <v>11140</v>
      </c>
      <c r="B1835">
        <v>158.852</v>
      </c>
      <c r="C1835">
        <v>100.149</v>
      </c>
      <c r="D1835">
        <v>149.501</v>
      </c>
      <c r="E1835">
        <v>11.125999999999999</v>
      </c>
      <c r="G1835" t="b">
        <f t="shared" si="28"/>
        <v>0</v>
      </c>
    </row>
    <row r="1836" spans="1:7" hidden="1" x14ac:dyDescent="0.2">
      <c r="A1836">
        <v>11145</v>
      </c>
      <c r="B1836">
        <v>158.851</v>
      </c>
      <c r="C1836">
        <v>100.10299999999999</v>
      </c>
      <c r="D1836">
        <v>149.489</v>
      </c>
      <c r="E1836">
        <v>11.138</v>
      </c>
      <c r="G1836" t="b">
        <f t="shared" si="28"/>
        <v>0</v>
      </c>
    </row>
    <row r="1837" spans="1:7" hidden="1" x14ac:dyDescent="0.2">
      <c r="A1837">
        <v>11150</v>
      </c>
      <c r="B1837">
        <v>158.85</v>
      </c>
      <c r="C1837">
        <v>100.05800000000001</v>
      </c>
      <c r="D1837">
        <v>149.476</v>
      </c>
      <c r="E1837">
        <v>11.148999999999999</v>
      </c>
      <c r="G1837" t="b">
        <f t="shared" si="28"/>
        <v>0</v>
      </c>
    </row>
    <row r="1838" spans="1:7" hidden="1" x14ac:dyDescent="0.2">
      <c r="A1838">
        <v>11155</v>
      </c>
      <c r="B1838">
        <v>158.84800000000001</v>
      </c>
      <c r="C1838">
        <v>100.012</v>
      </c>
      <c r="D1838">
        <v>149.46299999999999</v>
      </c>
      <c r="E1838">
        <v>11.161</v>
      </c>
      <c r="G1838" t="b">
        <f t="shared" si="28"/>
        <v>0</v>
      </c>
    </row>
    <row r="1839" spans="1:7" hidden="1" x14ac:dyDescent="0.2">
      <c r="A1839">
        <v>11160</v>
      </c>
      <c r="B1839">
        <v>158.84700000000001</v>
      </c>
      <c r="C1839">
        <v>99.966999999999999</v>
      </c>
      <c r="D1839">
        <v>149.44999999999999</v>
      </c>
      <c r="E1839">
        <v>11.172000000000001</v>
      </c>
      <c r="G1839" t="b">
        <f t="shared" si="28"/>
        <v>0</v>
      </c>
    </row>
    <row r="1840" spans="1:7" hidden="1" x14ac:dyDescent="0.2">
      <c r="A1840">
        <v>11165</v>
      </c>
      <c r="B1840">
        <v>158.846</v>
      </c>
      <c r="C1840">
        <v>99.921000000000006</v>
      </c>
      <c r="D1840">
        <v>149.43799999999999</v>
      </c>
      <c r="E1840">
        <v>11.183999999999999</v>
      </c>
      <c r="G1840" t="b">
        <f t="shared" si="28"/>
        <v>0</v>
      </c>
    </row>
    <row r="1841" spans="1:7" hidden="1" x14ac:dyDescent="0.2">
      <c r="A1841">
        <v>11170</v>
      </c>
      <c r="B1841">
        <v>158.84899999999999</v>
      </c>
      <c r="C1841">
        <v>99.878</v>
      </c>
      <c r="D1841">
        <v>149.429</v>
      </c>
      <c r="E1841">
        <v>11.196</v>
      </c>
      <c r="G1841" t="b">
        <f t="shared" si="28"/>
        <v>0</v>
      </c>
    </row>
    <row r="1842" spans="1:7" hidden="1" x14ac:dyDescent="0.2">
      <c r="A1842">
        <v>11175</v>
      </c>
      <c r="B1842">
        <v>158.85300000000001</v>
      </c>
      <c r="C1842">
        <v>99.835999999999999</v>
      </c>
      <c r="D1842">
        <v>149.422</v>
      </c>
      <c r="E1842">
        <v>11.207000000000001</v>
      </c>
      <c r="G1842" t="b">
        <f t="shared" si="28"/>
        <v>0</v>
      </c>
    </row>
    <row r="1843" spans="1:7" hidden="1" x14ac:dyDescent="0.2">
      <c r="A1843">
        <v>11180</v>
      </c>
      <c r="B1843">
        <v>158.857</v>
      </c>
      <c r="C1843">
        <v>99.793999999999997</v>
      </c>
      <c r="D1843">
        <v>149.41399999999999</v>
      </c>
      <c r="E1843">
        <v>11.218999999999999</v>
      </c>
      <c r="G1843" t="b">
        <f t="shared" si="28"/>
        <v>0</v>
      </c>
    </row>
    <row r="1844" spans="1:7" hidden="1" x14ac:dyDescent="0.2">
      <c r="A1844">
        <v>11185</v>
      </c>
      <c r="B1844">
        <v>158.86099999999999</v>
      </c>
      <c r="C1844">
        <v>99.751999999999995</v>
      </c>
      <c r="D1844">
        <v>149.40600000000001</v>
      </c>
      <c r="E1844">
        <v>11.23</v>
      </c>
      <c r="G1844" t="b">
        <f t="shared" si="28"/>
        <v>0</v>
      </c>
    </row>
    <row r="1845" spans="1:7" hidden="1" x14ac:dyDescent="0.2">
      <c r="A1845">
        <v>11190</v>
      </c>
      <c r="B1845">
        <v>158.86500000000001</v>
      </c>
      <c r="C1845">
        <v>99.71</v>
      </c>
      <c r="D1845">
        <v>149.399</v>
      </c>
      <c r="E1845">
        <v>11.242000000000001</v>
      </c>
      <c r="G1845" t="b">
        <f t="shared" si="28"/>
        <v>0</v>
      </c>
    </row>
    <row r="1846" spans="1:7" hidden="1" x14ac:dyDescent="0.2">
      <c r="A1846">
        <v>11195</v>
      </c>
      <c r="B1846">
        <v>158.869</v>
      </c>
      <c r="C1846">
        <v>99.668000000000006</v>
      </c>
      <c r="D1846">
        <v>149.39099999999999</v>
      </c>
      <c r="E1846">
        <v>11.253</v>
      </c>
      <c r="G1846" t="b">
        <f t="shared" si="28"/>
        <v>0</v>
      </c>
    </row>
    <row r="1847" spans="1:7" x14ac:dyDescent="0.2">
      <c r="A1847">
        <v>11200</v>
      </c>
      <c r="B1847">
        <v>158.87299999999999</v>
      </c>
      <c r="C1847">
        <v>99.626000000000005</v>
      </c>
      <c r="D1847">
        <v>149.38399999999999</v>
      </c>
      <c r="E1847">
        <v>11.265000000000001</v>
      </c>
      <c r="F1847">
        <f>0.745699872*B1847</f>
        <v>118.47157576425599</v>
      </c>
      <c r="G1847" t="b">
        <f t="shared" si="28"/>
        <v>1</v>
      </c>
    </row>
    <row r="1848" spans="1:7" hidden="1" x14ac:dyDescent="0.2">
      <c r="A1848">
        <v>11205</v>
      </c>
      <c r="B1848">
        <v>158.87700000000001</v>
      </c>
      <c r="C1848">
        <v>99.584000000000003</v>
      </c>
      <c r="D1848">
        <v>149.376</v>
      </c>
      <c r="E1848">
        <v>11.276999999999999</v>
      </c>
      <c r="G1848" t="b">
        <f t="shared" si="28"/>
        <v>0</v>
      </c>
    </row>
    <row r="1849" spans="1:7" hidden="1" x14ac:dyDescent="0.2">
      <c r="A1849">
        <v>11210</v>
      </c>
      <c r="B1849">
        <v>158.881</v>
      </c>
      <c r="C1849">
        <v>99.542000000000002</v>
      </c>
      <c r="D1849">
        <v>149.369</v>
      </c>
      <c r="E1849">
        <v>11.288</v>
      </c>
      <c r="G1849" t="b">
        <f t="shared" si="28"/>
        <v>0</v>
      </c>
    </row>
    <row r="1850" spans="1:7" hidden="1" x14ac:dyDescent="0.2">
      <c r="A1850">
        <v>11215</v>
      </c>
      <c r="B1850">
        <v>158.88499999999999</v>
      </c>
      <c r="C1850">
        <v>99.5</v>
      </c>
      <c r="D1850">
        <v>149.36099999999999</v>
      </c>
      <c r="E1850">
        <v>11.3</v>
      </c>
      <c r="G1850" t="b">
        <f t="shared" si="28"/>
        <v>0</v>
      </c>
    </row>
    <row r="1851" spans="1:7" hidden="1" x14ac:dyDescent="0.2">
      <c r="A1851">
        <v>11220</v>
      </c>
      <c r="B1851">
        <v>158.88900000000001</v>
      </c>
      <c r="C1851">
        <v>99.457999999999998</v>
      </c>
      <c r="D1851">
        <v>149.35300000000001</v>
      </c>
      <c r="E1851">
        <v>11.311999999999999</v>
      </c>
      <c r="G1851" t="b">
        <f t="shared" si="28"/>
        <v>0</v>
      </c>
    </row>
    <row r="1852" spans="1:7" hidden="1" x14ac:dyDescent="0.2">
      <c r="A1852">
        <v>11225</v>
      </c>
      <c r="B1852">
        <v>158.88999999999999</v>
      </c>
      <c r="C1852">
        <v>99.415000000000006</v>
      </c>
      <c r="D1852">
        <v>149.34299999999999</v>
      </c>
      <c r="E1852">
        <v>11.323</v>
      </c>
      <c r="G1852" t="b">
        <f t="shared" si="28"/>
        <v>0</v>
      </c>
    </row>
    <row r="1853" spans="1:7" hidden="1" x14ac:dyDescent="0.2">
      <c r="A1853">
        <v>11230</v>
      </c>
      <c r="B1853">
        <v>158.892</v>
      </c>
      <c r="C1853">
        <v>99.370999999999995</v>
      </c>
      <c r="D1853">
        <v>149.333</v>
      </c>
      <c r="E1853">
        <v>11.335000000000001</v>
      </c>
      <c r="G1853" t="b">
        <f t="shared" si="28"/>
        <v>0</v>
      </c>
    </row>
    <row r="1854" spans="1:7" hidden="1" x14ac:dyDescent="0.2">
      <c r="A1854">
        <v>11235</v>
      </c>
      <c r="B1854">
        <v>158.893</v>
      </c>
      <c r="C1854">
        <v>99.328000000000003</v>
      </c>
      <c r="D1854">
        <v>149.32300000000001</v>
      </c>
      <c r="E1854">
        <v>11.347</v>
      </c>
      <c r="G1854" t="b">
        <f t="shared" si="28"/>
        <v>0</v>
      </c>
    </row>
    <row r="1855" spans="1:7" hidden="1" x14ac:dyDescent="0.2">
      <c r="A1855">
        <v>11240</v>
      </c>
      <c r="B1855">
        <v>158.89500000000001</v>
      </c>
      <c r="C1855">
        <v>99.284999999999997</v>
      </c>
      <c r="D1855">
        <v>149.31299999999999</v>
      </c>
      <c r="E1855">
        <v>11.358000000000001</v>
      </c>
      <c r="G1855" t="b">
        <f t="shared" si="28"/>
        <v>0</v>
      </c>
    </row>
    <row r="1856" spans="1:7" hidden="1" x14ac:dyDescent="0.2">
      <c r="A1856">
        <v>11245</v>
      </c>
      <c r="B1856">
        <v>158.89599999999999</v>
      </c>
      <c r="C1856">
        <v>99.242000000000004</v>
      </c>
      <c r="D1856">
        <v>149.303</v>
      </c>
      <c r="E1856">
        <v>11.37</v>
      </c>
      <c r="G1856" t="b">
        <f t="shared" si="28"/>
        <v>0</v>
      </c>
    </row>
    <row r="1857" spans="1:7" hidden="1" x14ac:dyDescent="0.2">
      <c r="A1857">
        <v>11250</v>
      </c>
      <c r="B1857">
        <v>158.89400000000001</v>
      </c>
      <c r="C1857">
        <v>99.195999999999998</v>
      </c>
      <c r="D1857">
        <v>149.28899999999999</v>
      </c>
      <c r="E1857">
        <v>11.382</v>
      </c>
      <c r="G1857" t="b">
        <f t="shared" si="28"/>
        <v>0</v>
      </c>
    </row>
    <row r="1858" spans="1:7" hidden="1" x14ac:dyDescent="0.2">
      <c r="A1858">
        <v>11255</v>
      </c>
      <c r="B1858">
        <v>158.88999999999999</v>
      </c>
      <c r="C1858">
        <v>99.15</v>
      </c>
      <c r="D1858">
        <v>149.273</v>
      </c>
      <c r="E1858">
        <v>11.393000000000001</v>
      </c>
      <c r="G1858" t="b">
        <f t="shared" si="28"/>
        <v>0</v>
      </c>
    </row>
    <row r="1859" spans="1:7" hidden="1" x14ac:dyDescent="0.2">
      <c r="A1859">
        <v>11260</v>
      </c>
      <c r="B1859">
        <v>158.887</v>
      </c>
      <c r="C1859">
        <v>99.103999999999999</v>
      </c>
      <c r="D1859">
        <v>149.25800000000001</v>
      </c>
      <c r="E1859">
        <v>11.404999999999999</v>
      </c>
      <c r="G1859" t="b">
        <f t="shared" ref="G1859:G1922" si="29">RIGHT(A1859,2)="00"</f>
        <v>0</v>
      </c>
    </row>
    <row r="1860" spans="1:7" hidden="1" x14ac:dyDescent="0.2">
      <c r="A1860">
        <v>11265</v>
      </c>
      <c r="B1860">
        <v>158.88300000000001</v>
      </c>
      <c r="C1860">
        <v>99.057000000000002</v>
      </c>
      <c r="D1860">
        <v>149.24299999999999</v>
      </c>
      <c r="E1860">
        <v>11.417</v>
      </c>
      <c r="G1860" t="b">
        <f t="shared" si="29"/>
        <v>0</v>
      </c>
    </row>
    <row r="1861" spans="1:7" hidden="1" x14ac:dyDescent="0.2">
      <c r="A1861">
        <v>11270</v>
      </c>
      <c r="B1861">
        <v>158.88</v>
      </c>
      <c r="C1861">
        <v>99.010999999999996</v>
      </c>
      <c r="D1861">
        <v>149.227</v>
      </c>
      <c r="E1861">
        <v>11.429</v>
      </c>
      <c r="G1861" t="b">
        <f t="shared" si="29"/>
        <v>0</v>
      </c>
    </row>
    <row r="1862" spans="1:7" hidden="1" x14ac:dyDescent="0.2">
      <c r="A1862">
        <v>11275</v>
      </c>
      <c r="B1862">
        <v>158.87700000000001</v>
      </c>
      <c r="C1862">
        <v>98.965000000000003</v>
      </c>
      <c r="D1862">
        <v>149.21199999999999</v>
      </c>
      <c r="E1862">
        <v>11.44</v>
      </c>
      <c r="G1862" t="b">
        <f t="shared" si="29"/>
        <v>0</v>
      </c>
    </row>
    <row r="1863" spans="1:7" hidden="1" x14ac:dyDescent="0.2">
      <c r="A1863">
        <v>11280</v>
      </c>
      <c r="B1863">
        <v>158.87299999999999</v>
      </c>
      <c r="C1863">
        <v>98.918999999999997</v>
      </c>
      <c r="D1863">
        <v>149.197</v>
      </c>
      <c r="E1863">
        <v>11.452</v>
      </c>
      <c r="G1863" t="b">
        <f t="shared" si="29"/>
        <v>0</v>
      </c>
    </row>
    <row r="1864" spans="1:7" hidden="1" x14ac:dyDescent="0.2">
      <c r="A1864">
        <v>11285</v>
      </c>
      <c r="B1864">
        <v>158.87</v>
      </c>
      <c r="C1864">
        <v>98.873999999999995</v>
      </c>
      <c r="D1864">
        <v>149.18199999999999</v>
      </c>
      <c r="E1864">
        <v>11.464</v>
      </c>
      <c r="G1864" t="b">
        <f t="shared" si="29"/>
        <v>0</v>
      </c>
    </row>
    <row r="1865" spans="1:7" hidden="1" x14ac:dyDescent="0.2">
      <c r="A1865">
        <v>11290</v>
      </c>
      <c r="B1865">
        <v>158.86699999999999</v>
      </c>
      <c r="C1865">
        <v>98.828000000000003</v>
      </c>
      <c r="D1865">
        <v>149.167</v>
      </c>
      <c r="E1865">
        <v>11.476000000000001</v>
      </c>
      <c r="G1865" t="b">
        <f t="shared" si="29"/>
        <v>0</v>
      </c>
    </row>
    <row r="1866" spans="1:7" hidden="1" x14ac:dyDescent="0.2">
      <c r="A1866">
        <v>11295</v>
      </c>
      <c r="B1866">
        <v>158.864</v>
      </c>
      <c r="C1866">
        <v>98.781999999999996</v>
      </c>
      <c r="D1866">
        <v>149.15199999999999</v>
      </c>
      <c r="E1866">
        <v>11.487</v>
      </c>
      <c r="G1866" t="b">
        <f t="shared" si="29"/>
        <v>0</v>
      </c>
    </row>
    <row r="1867" spans="1:7" x14ac:dyDescent="0.2">
      <c r="A1867">
        <v>11300</v>
      </c>
      <c r="B1867">
        <v>158.86099999999999</v>
      </c>
      <c r="C1867">
        <v>98.736999999999995</v>
      </c>
      <c r="D1867">
        <v>149.137</v>
      </c>
      <c r="E1867">
        <v>11.499000000000001</v>
      </c>
      <c r="F1867">
        <f>0.745699872*B1867</f>
        <v>118.46262736579199</v>
      </c>
      <c r="G1867" t="b">
        <f t="shared" si="29"/>
        <v>1</v>
      </c>
    </row>
    <row r="1868" spans="1:7" hidden="1" x14ac:dyDescent="0.2">
      <c r="A1868">
        <v>11305</v>
      </c>
      <c r="B1868">
        <v>158.858</v>
      </c>
      <c r="C1868">
        <v>98.691000000000003</v>
      </c>
      <c r="D1868">
        <v>149.119</v>
      </c>
      <c r="E1868">
        <v>11.510999999999999</v>
      </c>
      <c r="G1868" t="b">
        <f t="shared" si="29"/>
        <v>0</v>
      </c>
    </row>
    <row r="1869" spans="1:7" hidden="1" x14ac:dyDescent="0.2">
      <c r="A1869">
        <v>11310</v>
      </c>
      <c r="B1869">
        <v>158.85599999999999</v>
      </c>
      <c r="C1869">
        <v>98.646000000000001</v>
      </c>
      <c r="D1869">
        <v>149.102</v>
      </c>
      <c r="E1869">
        <v>11.523</v>
      </c>
      <c r="G1869" t="b">
        <f t="shared" si="29"/>
        <v>0</v>
      </c>
    </row>
    <row r="1870" spans="1:7" hidden="1" x14ac:dyDescent="0.2">
      <c r="A1870">
        <v>11315</v>
      </c>
      <c r="B1870">
        <v>158.85400000000001</v>
      </c>
      <c r="C1870">
        <v>98.600999999999999</v>
      </c>
      <c r="D1870">
        <v>149.084</v>
      </c>
      <c r="E1870">
        <v>11.535</v>
      </c>
      <c r="G1870" t="b">
        <f t="shared" si="29"/>
        <v>0</v>
      </c>
    </row>
    <row r="1871" spans="1:7" hidden="1" x14ac:dyDescent="0.2">
      <c r="A1871">
        <v>11320</v>
      </c>
      <c r="B1871">
        <v>158.851</v>
      </c>
      <c r="C1871">
        <v>98.555999999999997</v>
      </c>
      <c r="D1871">
        <v>149.066</v>
      </c>
      <c r="E1871">
        <v>11.545999999999999</v>
      </c>
      <c r="G1871" t="b">
        <f t="shared" si="29"/>
        <v>0</v>
      </c>
    </row>
    <row r="1872" spans="1:7" hidden="1" x14ac:dyDescent="0.2">
      <c r="A1872">
        <v>11325</v>
      </c>
      <c r="B1872">
        <v>158.84899999999999</v>
      </c>
      <c r="C1872">
        <v>98.510999999999996</v>
      </c>
      <c r="D1872">
        <v>149.048</v>
      </c>
      <c r="E1872">
        <v>11.558</v>
      </c>
      <c r="G1872" t="b">
        <f t="shared" si="29"/>
        <v>0</v>
      </c>
    </row>
    <row r="1873" spans="1:7" hidden="1" x14ac:dyDescent="0.2">
      <c r="A1873">
        <v>11330</v>
      </c>
      <c r="B1873">
        <v>158.84399999999999</v>
      </c>
      <c r="C1873">
        <v>98.465000000000003</v>
      </c>
      <c r="D1873">
        <v>149.03</v>
      </c>
      <c r="E1873">
        <v>11.57</v>
      </c>
      <c r="G1873" t="b">
        <f t="shared" si="29"/>
        <v>0</v>
      </c>
    </row>
    <row r="1874" spans="1:7" hidden="1" x14ac:dyDescent="0.2">
      <c r="A1874">
        <v>11335</v>
      </c>
      <c r="B1874">
        <v>158.83799999999999</v>
      </c>
      <c r="C1874">
        <v>98.418000000000006</v>
      </c>
      <c r="D1874">
        <v>149.012</v>
      </c>
      <c r="E1874">
        <v>11.582000000000001</v>
      </c>
      <c r="G1874" t="b">
        <f t="shared" si="29"/>
        <v>0</v>
      </c>
    </row>
    <row r="1875" spans="1:7" hidden="1" x14ac:dyDescent="0.2">
      <c r="A1875">
        <v>11340</v>
      </c>
      <c r="B1875">
        <v>158.83199999999999</v>
      </c>
      <c r="C1875">
        <v>98.370999999999995</v>
      </c>
      <c r="D1875">
        <v>148.995</v>
      </c>
      <c r="E1875">
        <v>11.593999999999999</v>
      </c>
      <c r="G1875" t="b">
        <f t="shared" si="29"/>
        <v>0</v>
      </c>
    </row>
    <row r="1876" spans="1:7" hidden="1" x14ac:dyDescent="0.2">
      <c r="A1876">
        <v>11345</v>
      </c>
      <c r="B1876">
        <v>158.827</v>
      </c>
      <c r="C1876">
        <v>98.323999999999998</v>
      </c>
      <c r="D1876">
        <v>148.977</v>
      </c>
      <c r="E1876">
        <v>11.606</v>
      </c>
      <c r="G1876" t="b">
        <f t="shared" si="29"/>
        <v>0</v>
      </c>
    </row>
    <row r="1877" spans="1:7" hidden="1" x14ac:dyDescent="0.2">
      <c r="A1877">
        <v>11350</v>
      </c>
      <c r="B1877">
        <v>158.821</v>
      </c>
      <c r="C1877">
        <v>98.277000000000001</v>
      </c>
      <c r="D1877">
        <v>148.959</v>
      </c>
      <c r="E1877">
        <v>11.618</v>
      </c>
      <c r="G1877" t="b">
        <f t="shared" si="29"/>
        <v>0</v>
      </c>
    </row>
    <row r="1878" spans="1:7" hidden="1" x14ac:dyDescent="0.2">
      <c r="A1878">
        <v>11355</v>
      </c>
      <c r="B1878">
        <v>158.81299999999999</v>
      </c>
      <c r="C1878">
        <v>98.228999999999999</v>
      </c>
      <c r="D1878">
        <v>148.93899999999999</v>
      </c>
      <c r="E1878">
        <v>11.629</v>
      </c>
      <c r="G1878" t="b">
        <f t="shared" si="29"/>
        <v>0</v>
      </c>
    </row>
    <row r="1879" spans="1:7" hidden="1" x14ac:dyDescent="0.2">
      <c r="A1879">
        <v>11360</v>
      </c>
      <c r="B1879">
        <v>158.80199999999999</v>
      </c>
      <c r="C1879">
        <v>98.179000000000002</v>
      </c>
      <c r="D1879">
        <v>148.917</v>
      </c>
      <c r="E1879">
        <v>11.641</v>
      </c>
      <c r="G1879" t="b">
        <f t="shared" si="29"/>
        <v>0</v>
      </c>
    </row>
    <row r="1880" spans="1:7" hidden="1" x14ac:dyDescent="0.2">
      <c r="A1880">
        <v>11365</v>
      </c>
      <c r="B1880">
        <v>158.791</v>
      </c>
      <c r="C1880">
        <v>98.129000000000005</v>
      </c>
      <c r="D1880">
        <v>148.89400000000001</v>
      </c>
      <c r="E1880">
        <v>11.653</v>
      </c>
      <c r="G1880" t="b">
        <f t="shared" si="29"/>
        <v>0</v>
      </c>
    </row>
    <row r="1881" spans="1:7" hidden="1" x14ac:dyDescent="0.2">
      <c r="A1881">
        <v>11370</v>
      </c>
      <c r="B1881">
        <v>158.78100000000001</v>
      </c>
      <c r="C1881">
        <v>98.078999999999994</v>
      </c>
      <c r="D1881">
        <v>148.87100000000001</v>
      </c>
      <c r="E1881">
        <v>11.664999999999999</v>
      </c>
      <c r="G1881" t="b">
        <f t="shared" si="29"/>
        <v>0</v>
      </c>
    </row>
    <row r="1882" spans="1:7" hidden="1" x14ac:dyDescent="0.2">
      <c r="A1882">
        <v>11375</v>
      </c>
      <c r="B1882">
        <v>158.77000000000001</v>
      </c>
      <c r="C1882">
        <v>98.028999999999996</v>
      </c>
      <c r="D1882">
        <v>148.84800000000001</v>
      </c>
      <c r="E1882">
        <v>11.677</v>
      </c>
      <c r="G1882" t="b">
        <f t="shared" si="29"/>
        <v>0</v>
      </c>
    </row>
    <row r="1883" spans="1:7" hidden="1" x14ac:dyDescent="0.2">
      <c r="A1883">
        <v>11380</v>
      </c>
      <c r="B1883">
        <v>158.76</v>
      </c>
      <c r="C1883">
        <v>97.98</v>
      </c>
      <c r="D1883">
        <v>148.82599999999999</v>
      </c>
      <c r="E1883">
        <v>11.689</v>
      </c>
      <c r="G1883" t="b">
        <f t="shared" si="29"/>
        <v>0</v>
      </c>
    </row>
    <row r="1884" spans="1:7" hidden="1" x14ac:dyDescent="0.2">
      <c r="A1884">
        <v>11385</v>
      </c>
      <c r="B1884">
        <v>158.75299999999999</v>
      </c>
      <c r="C1884">
        <v>97.933000000000007</v>
      </c>
      <c r="D1884">
        <v>148.80699999999999</v>
      </c>
      <c r="E1884">
        <v>11.701000000000001</v>
      </c>
      <c r="G1884" t="b">
        <f t="shared" si="29"/>
        <v>0</v>
      </c>
    </row>
    <row r="1885" spans="1:7" hidden="1" x14ac:dyDescent="0.2">
      <c r="A1885">
        <v>11390</v>
      </c>
      <c r="B1885">
        <v>158.74799999999999</v>
      </c>
      <c r="C1885">
        <v>97.887</v>
      </c>
      <c r="D1885">
        <v>148.79</v>
      </c>
      <c r="E1885">
        <v>11.712999999999999</v>
      </c>
      <c r="G1885" t="b">
        <f t="shared" si="29"/>
        <v>0</v>
      </c>
    </row>
    <row r="1886" spans="1:7" hidden="1" x14ac:dyDescent="0.2">
      <c r="A1886">
        <v>11395</v>
      </c>
      <c r="B1886">
        <v>158.74199999999999</v>
      </c>
      <c r="C1886">
        <v>97.84</v>
      </c>
      <c r="D1886">
        <v>148.77199999999999</v>
      </c>
      <c r="E1886">
        <v>11.725</v>
      </c>
      <c r="G1886" t="b">
        <f t="shared" si="29"/>
        <v>0</v>
      </c>
    </row>
    <row r="1887" spans="1:7" x14ac:dyDescent="0.2">
      <c r="A1887">
        <v>11400</v>
      </c>
      <c r="B1887">
        <v>158.73699999999999</v>
      </c>
      <c r="C1887">
        <v>97.793999999999997</v>
      </c>
      <c r="D1887">
        <v>148.755</v>
      </c>
      <c r="E1887">
        <v>11.737</v>
      </c>
      <c r="F1887">
        <f>0.745699872*B1887</f>
        <v>118.370160581664</v>
      </c>
      <c r="G1887" t="b">
        <f t="shared" si="29"/>
        <v>1</v>
      </c>
    </row>
    <row r="1888" spans="1:7" hidden="1" x14ac:dyDescent="0.2">
      <c r="A1888">
        <v>11405</v>
      </c>
      <c r="B1888">
        <v>158.73099999999999</v>
      </c>
      <c r="C1888">
        <v>97.748000000000005</v>
      </c>
      <c r="D1888">
        <v>148.73699999999999</v>
      </c>
      <c r="E1888">
        <v>11.749000000000001</v>
      </c>
      <c r="G1888" t="b">
        <f t="shared" si="29"/>
        <v>0</v>
      </c>
    </row>
    <row r="1889" spans="1:7" hidden="1" x14ac:dyDescent="0.2">
      <c r="A1889">
        <v>11410</v>
      </c>
      <c r="B1889">
        <v>158.727</v>
      </c>
      <c r="C1889">
        <v>97.701999999999998</v>
      </c>
      <c r="D1889">
        <v>148.721</v>
      </c>
      <c r="E1889">
        <v>11.760999999999999</v>
      </c>
      <c r="G1889" t="b">
        <f t="shared" si="29"/>
        <v>0</v>
      </c>
    </row>
    <row r="1890" spans="1:7" hidden="1" x14ac:dyDescent="0.2">
      <c r="A1890">
        <v>11415</v>
      </c>
      <c r="B1890">
        <v>158.72399999999999</v>
      </c>
      <c r="C1890">
        <v>97.658000000000001</v>
      </c>
      <c r="D1890">
        <v>148.70599999999999</v>
      </c>
      <c r="E1890">
        <v>11.773</v>
      </c>
      <c r="G1890" t="b">
        <f t="shared" si="29"/>
        <v>0</v>
      </c>
    </row>
    <row r="1891" spans="1:7" hidden="1" x14ac:dyDescent="0.2">
      <c r="A1891">
        <v>11420</v>
      </c>
      <c r="B1891">
        <v>158.72</v>
      </c>
      <c r="C1891">
        <v>97.613</v>
      </c>
      <c r="D1891">
        <v>148.69</v>
      </c>
      <c r="E1891">
        <v>11.785</v>
      </c>
      <c r="G1891" t="b">
        <f t="shared" si="29"/>
        <v>0</v>
      </c>
    </row>
    <row r="1892" spans="1:7" hidden="1" x14ac:dyDescent="0.2">
      <c r="A1892">
        <v>11425</v>
      </c>
      <c r="B1892">
        <v>158.71700000000001</v>
      </c>
      <c r="C1892">
        <v>97.567999999999998</v>
      </c>
      <c r="D1892">
        <v>148.67500000000001</v>
      </c>
      <c r="E1892">
        <v>11.797000000000001</v>
      </c>
      <c r="G1892" t="b">
        <f t="shared" si="29"/>
        <v>0</v>
      </c>
    </row>
    <row r="1893" spans="1:7" hidden="1" x14ac:dyDescent="0.2">
      <c r="A1893">
        <v>11430</v>
      </c>
      <c r="B1893">
        <v>158.714</v>
      </c>
      <c r="C1893">
        <v>97.522999999999996</v>
      </c>
      <c r="D1893">
        <v>148.66</v>
      </c>
      <c r="E1893">
        <v>11.808999999999999</v>
      </c>
      <c r="G1893" t="b">
        <f t="shared" si="29"/>
        <v>0</v>
      </c>
    </row>
    <row r="1894" spans="1:7" hidden="1" x14ac:dyDescent="0.2">
      <c r="A1894">
        <v>11435</v>
      </c>
      <c r="B1894">
        <v>158.708</v>
      </c>
      <c r="C1894">
        <v>97.477000000000004</v>
      </c>
      <c r="D1894">
        <v>148.642</v>
      </c>
      <c r="E1894">
        <v>11.821</v>
      </c>
      <c r="G1894" t="b">
        <f t="shared" si="29"/>
        <v>0</v>
      </c>
    </row>
    <row r="1895" spans="1:7" hidden="1" x14ac:dyDescent="0.2">
      <c r="A1895">
        <v>11440</v>
      </c>
      <c r="B1895">
        <v>158.69900000000001</v>
      </c>
      <c r="C1895">
        <v>97.429000000000002</v>
      </c>
      <c r="D1895">
        <v>148.62</v>
      </c>
      <c r="E1895">
        <v>11.833</v>
      </c>
      <c r="G1895" t="b">
        <f t="shared" si="29"/>
        <v>0</v>
      </c>
    </row>
    <row r="1896" spans="1:7" hidden="1" x14ac:dyDescent="0.2">
      <c r="A1896">
        <v>11445</v>
      </c>
      <c r="B1896">
        <v>158.68799999999999</v>
      </c>
      <c r="C1896">
        <v>97.379000000000005</v>
      </c>
      <c r="D1896">
        <v>148.59700000000001</v>
      </c>
      <c r="E1896">
        <v>11.845000000000001</v>
      </c>
      <c r="G1896" t="b">
        <f t="shared" si="29"/>
        <v>0</v>
      </c>
    </row>
    <row r="1897" spans="1:7" hidden="1" x14ac:dyDescent="0.2">
      <c r="A1897">
        <v>11450</v>
      </c>
      <c r="B1897">
        <v>158.67699999999999</v>
      </c>
      <c r="C1897">
        <v>97.33</v>
      </c>
      <c r="D1897">
        <v>148.57400000000001</v>
      </c>
      <c r="E1897">
        <v>11.856999999999999</v>
      </c>
      <c r="G1897" t="b">
        <f t="shared" si="29"/>
        <v>0</v>
      </c>
    </row>
    <row r="1898" spans="1:7" hidden="1" x14ac:dyDescent="0.2">
      <c r="A1898">
        <v>11455</v>
      </c>
      <c r="B1898">
        <v>158.666</v>
      </c>
      <c r="C1898">
        <v>97.281000000000006</v>
      </c>
      <c r="D1898">
        <v>148.55099999999999</v>
      </c>
      <c r="E1898">
        <v>11.869</v>
      </c>
      <c r="G1898" t="b">
        <f t="shared" si="29"/>
        <v>0</v>
      </c>
    </row>
    <row r="1899" spans="1:7" hidden="1" x14ac:dyDescent="0.2">
      <c r="A1899">
        <v>11460</v>
      </c>
      <c r="B1899">
        <v>158.654</v>
      </c>
      <c r="C1899">
        <v>97.230999999999995</v>
      </c>
      <c r="D1899">
        <v>148.52699999999999</v>
      </c>
      <c r="E1899">
        <v>11.881</v>
      </c>
      <c r="G1899" t="b">
        <f t="shared" si="29"/>
        <v>0</v>
      </c>
    </row>
    <row r="1900" spans="1:7" hidden="1" x14ac:dyDescent="0.2">
      <c r="A1900">
        <v>11465</v>
      </c>
      <c r="B1900">
        <v>158.636</v>
      </c>
      <c r="C1900">
        <v>97.177999999999997</v>
      </c>
      <c r="D1900">
        <v>148.49700000000001</v>
      </c>
      <c r="E1900">
        <v>11.893000000000001</v>
      </c>
      <c r="G1900" t="b">
        <f t="shared" si="29"/>
        <v>0</v>
      </c>
    </row>
    <row r="1901" spans="1:7" hidden="1" x14ac:dyDescent="0.2">
      <c r="A1901">
        <v>11470</v>
      </c>
      <c r="B1901">
        <v>158.61500000000001</v>
      </c>
      <c r="C1901">
        <v>97.123000000000005</v>
      </c>
      <c r="D1901">
        <v>148.464</v>
      </c>
      <c r="E1901">
        <v>11.904999999999999</v>
      </c>
      <c r="G1901" t="b">
        <f t="shared" si="29"/>
        <v>0</v>
      </c>
    </row>
    <row r="1902" spans="1:7" hidden="1" x14ac:dyDescent="0.2">
      <c r="A1902">
        <v>11475</v>
      </c>
      <c r="B1902">
        <v>158.595</v>
      </c>
      <c r="C1902">
        <v>97.067999999999998</v>
      </c>
      <c r="D1902">
        <v>148.43100000000001</v>
      </c>
      <c r="E1902">
        <v>11.917</v>
      </c>
      <c r="G1902" t="b">
        <f t="shared" si="29"/>
        <v>0</v>
      </c>
    </row>
    <row r="1903" spans="1:7" hidden="1" x14ac:dyDescent="0.2">
      <c r="A1903">
        <v>11480</v>
      </c>
      <c r="B1903">
        <v>158.57400000000001</v>
      </c>
      <c r="C1903">
        <v>97.013000000000005</v>
      </c>
      <c r="D1903">
        <v>148.39699999999999</v>
      </c>
      <c r="E1903">
        <v>11.93</v>
      </c>
      <c r="G1903" t="b">
        <f t="shared" si="29"/>
        <v>0</v>
      </c>
    </row>
    <row r="1904" spans="1:7" hidden="1" x14ac:dyDescent="0.2">
      <c r="A1904">
        <v>11485</v>
      </c>
      <c r="B1904">
        <v>158.553</v>
      </c>
      <c r="C1904">
        <v>96.957999999999998</v>
      </c>
      <c r="D1904">
        <v>148.364</v>
      </c>
      <c r="E1904">
        <v>11.942</v>
      </c>
      <c r="G1904" t="b">
        <f t="shared" si="29"/>
        <v>0</v>
      </c>
    </row>
    <row r="1905" spans="1:7" hidden="1" x14ac:dyDescent="0.2">
      <c r="A1905">
        <v>11490</v>
      </c>
      <c r="B1905">
        <v>158.53200000000001</v>
      </c>
      <c r="C1905">
        <v>96.903000000000006</v>
      </c>
      <c r="D1905">
        <v>148.33099999999999</v>
      </c>
      <c r="E1905">
        <v>11.954000000000001</v>
      </c>
      <c r="G1905" t="b">
        <f t="shared" si="29"/>
        <v>0</v>
      </c>
    </row>
    <row r="1906" spans="1:7" hidden="1" x14ac:dyDescent="0.2">
      <c r="A1906">
        <v>11495</v>
      </c>
      <c r="B1906">
        <v>158.512</v>
      </c>
      <c r="C1906">
        <v>96.847999999999999</v>
      </c>
      <c r="D1906">
        <v>148.298</v>
      </c>
      <c r="E1906">
        <v>11.965999999999999</v>
      </c>
      <c r="G1906" t="b">
        <f t="shared" si="29"/>
        <v>0</v>
      </c>
    </row>
    <row r="1907" spans="1:7" x14ac:dyDescent="0.2">
      <c r="A1907">
        <v>11500</v>
      </c>
      <c r="B1907">
        <v>158.49100000000001</v>
      </c>
      <c r="C1907">
        <v>96.793999999999997</v>
      </c>
      <c r="D1907">
        <v>148.26499999999999</v>
      </c>
      <c r="E1907">
        <v>11.978</v>
      </c>
      <c r="F1907">
        <f>0.745699872*B1907</f>
        <v>118.18671841315201</v>
      </c>
      <c r="G1907" t="b">
        <f t="shared" si="29"/>
        <v>1</v>
      </c>
    </row>
    <row r="1908" spans="1:7" hidden="1" x14ac:dyDescent="0.2">
      <c r="A1908">
        <v>11505</v>
      </c>
      <c r="B1908">
        <v>158.47</v>
      </c>
      <c r="C1908">
        <v>96.739000000000004</v>
      </c>
      <c r="D1908">
        <v>148.232</v>
      </c>
      <c r="E1908">
        <v>11.99</v>
      </c>
      <c r="G1908" t="b">
        <f t="shared" si="29"/>
        <v>0</v>
      </c>
    </row>
    <row r="1909" spans="1:7" hidden="1" x14ac:dyDescent="0.2">
      <c r="A1909">
        <v>11510</v>
      </c>
      <c r="B1909">
        <v>158.44900000000001</v>
      </c>
      <c r="C1909">
        <v>96.683999999999997</v>
      </c>
      <c r="D1909">
        <v>148.19900000000001</v>
      </c>
      <c r="E1909">
        <v>12.002000000000001</v>
      </c>
      <c r="G1909" t="b">
        <f t="shared" si="29"/>
        <v>0</v>
      </c>
    </row>
    <row r="1910" spans="1:7" hidden="1" x14ac:dyDescent="0.2">
      <c r="A1910">
        <v>11515</v>
      </c>
      <c r="B1910">
        <v>158.428</v>
      </c>
      <c r="C1910">
        <v>96.629000000000005</v>
      </c>
      <c r="D1910">
        <v>148.16499999999999</v>
      </c>
      <c r="E1910">
        <v>12.015000000000001</v>
      </c>
      <c r="G1910" t="b">
        <f t="shared" si="29"/>
        <v>0</v>
      </c>
    </row>
    <row r="1911" spans="1:7" hidden="1" x14ac:dyDescent="0.2">
      <c r="A1911">
        <v>11520</v>
      </c>
      <c r="B1911">
        <v>158.405</v>
      </c>
      <c r="C1911">
        <v>96.572999999999993</v>
      </c>
      <c r="D1911">
        <v>148.12899999999999</v>
      </c>
      <c r="E1911">
        <v>12.026999999999999</v>
      </c>
      <c r="G1911" t="b">
        <f t="shared" si="29"/>
        <v>0</v>
      </c>
    </row>
    <row r="1912" spans="1:7" hidden="1" x14ac:dyDescent="0.2">
      <c r="A1912">
        <v>11525</v>
      </c>
      <c r="B1912">
        <v>158.38200000000001</v>
      </c>
      <c r="C1912">
        <v>96.516999999999996</v>
      </c>
      <c r="D1912">
        <v>148.09399999999999</v>
      </c>
      <c r="E1912">
        <v>12.039</v>
      </c>
      <c r="G1912" t="b">
        <f t="shared" si="29"/>
        <v>0</v>
      </c>
    </row>
    <row r="1913" spans="1:7" hidden="1" x14ac:dyDescent="0.2">
      <c r="A1913">
        <v>11530</v>
      </c>
      <c r="B1913">
        <v>158.35900000000001</v>
      </c>
      <c r="C1913">
        <v>96.460999999999999</v>
      </c>
      <c r="D1913">
        <v>148.05799999999999</v>
      </c>
      <c r="E1913">
        <v>12.051</v>
      </c>
      <c r="G1913" t="b">
        <f t="shared" si="29"/>
        <v>0</v>
      </c>
    </row>
    <row r="1914" spans="1:7" hidden="1" x14ac:dyDescent="0.2">
      <c r="A1914">
        <v>11535</v>
      </c>
      <c r="B1914">
        <v>158.33500000000001</v>
      </c>
      <c r="C1914">
        <v>96.405000000000001</v>
      </c>
      <c r="D1914">
        <v>148.02199999999999</v>
      </c>
      <c r="E1914">
        <v>12.063000000000001</v>
      </c>
      <c r="G1914" t="b">
        <f t="shared" si="29"/>
        <v>0</v>
      </c>
    </row>
    <row r="1915" spans="1:7" hidden="1" x14ac:dyDescent="0.2">
      <c r="A1915">
        <v>11540</v>
      </c>
      <c r="B1915">
        <v>158.31200000000001</v>
      </c>
      <c r="C1915">
        <v>96.349000000000004</v>
      </c>
      <c r="D1915">
        <v>147.98699999999999</v>
      </c>
      <c r="E1915">
        <v>12.076000000000001</v>
      </c>
      <c r="G1915" t="b">
        <f t="shared" si="29"/>
        <v>0</v>
      </c>
    </row>
    <row r="1916" spans="1:7" hidden="1" x14ac:dyDescent="0.2">
      <c r="A1916">
        <v>11545</v>
      </c>
      <c r="B1916">
        <v>158.28899999999999</v>
      </c>
      <c r="C1916">
        <v>96.293000000000006</v>
      </c>
      <c r="D1916">
        <v>147.95099999999999</v>
      </c>
      <c r="E1916">
        <v>12.087999999999999</v>
      </c>
      <c r="G1916" t="b">
        <f t="shared" si="29"/>
        <v>0</v>
      </c>
    </row>
    <row r="1917" spans="1:7" hidden="1" x14ac:dyDescent="0.2">
      <c r="A1917">
        <v>11550</v>
      </c>
      <c r="B1917">
        <v>158.26599999999999</v>
      </c>
      <c r="C1917">
        <v>96.238</v>
      </c>
      <c r="D1917">
        <v>147.91499999999999</v>
      </c>
      <c r="E1917">
        <v>12.1</v>
      </c>
      <c r="G1917" t="b">
        <f t="shared" si="29"/>
        <v>0</v>
      </c>
    </row>
    <row r="1918" spans="1:7" hidden="1" x14ac:dyDescent="0.2">
      <c r="A1918">
        <v>11555</v>
      </c>
      <c r="B1918">
        <v>158.24299999999999</v>
      </c>
      <c r="C1918">
        <v>96.182000000000002</v>
      </c>
      <c r="D1918">
        <v>147.88</v>
      </c>
      <c r="E1918">
        <v>12.112</v>
      </c>
      <c r="G1918" t="b">
        <f t="shared" si="29"/>
        <v>0</v>
      </c>
    </row>
    <row r="1919" spans="1:7" hidden="1" x14ac:dyDescent="0.2">
      <c r="A1919">
        <v>11560</v>
      </c>
      <c r="B1919">
        <v>158.22</v>
      </c>
      <c r="C1919">
        <v>96.126000000000005</v>
      </c>
      <c r="D1919">
        <v>147.84399999999999</v>
      </c>
      <c r="E1919">
        <v>12.125</v>
      </c>
      <c r="G1919" t="b">
        <f t="shared" si="29"/>
        <v>0</v>
      </c>
    </row>
    <row r="1920" spans="1:7" hidden="1" x14ac:dyDescent="0.2">
      <c r="A1920">
        <v>11565</v>
      </c>
      <c r="B1920">
        <v>158.196</v>
      </c>
      <c r="C1920">
        <v>96.070999999999998</v>
      </c>
      <c r="D1920">
        <v>147.80799999999999</v>
      </c>
      <c r="E1920">
        <v>12.137</v>
      </c>
      <c r="G1920" t="b">
        <f t="shared" si="29"/>
        <v>0</v>
      </c>
    </row>
    <row r="1921" spans="1:7" hidden="1" x14ac:dyDescent="0.2">
      <c r="A1921">
        <v>11570</v>
      </c>
      <c r="B1921">
        <v>158.17099999999999</v>
      </c>
      <c r="C1921">
        <v>96.013999999999996</v>
      </c>
      <c r="D1921">
        <v>147.77199999999999</v>
      </c>
      <c r="E1921">
        <v>12.148999999999999</v>
      </c>
      <c r="G1921" t="b">
        <f t="shared" si="29"/>
        <v>0</v>
      </c>
    </row>
    <row r="1922" spans="1:7" hidden="1" x14ac:dyDescent="0.2">
      <c r="A1922">
        <v>11575</v>
      </c>
      <c r="B1922">
        <v>158.14400000000001</v>
      </c>
      <c r="C1922">
        <v>95.956000000000003</v>
      </c>
      <c r="D1922">
        <v>147.73599999999999</v>
      </c>
      <c r="E1922">
        <v>12.161</v>
      </c>
      <c r="G1922" t="b">
        <f t="shared" si="29"/>
        <v>0</v>
      </c>
    </row>
    <row r="1923" spans="1:7" hidden="1" x14ac:dyDescent="0.2">
      <c r="A1923">
        <v>11580</v>
      </c>
      <c r="B1923">
        <v>158.11600000000001</v>
      </c>
      <c r="C1923">
        <v>95.897999999999996</v>
      </c>
      <c r="D1923">
        <v>147.69999999999999</v>
      </c>
      <c r="E1923">
        <v>12.173999999999999</v>
      </c>
      <c r="G1923" t="b">
        <f t="shared" ref="G1923:G1946" si="30">RIGHT(A1923,2)="00"</f>
        <v>0</v>
      </c>
    </row>
    <row r="1924" spans="1:7" hidden="1" x14ac:dyDescent="0.2">
      <c r="A1924">
        <v>11585</v>
      </c>
      <c r="B1924">
        <v>158.089</v>
      </c>
      <c r="C1924">
        <v>95.838999999999999</v>
      </c>
      <c r="D1924">
        <v>147.66300000000001</v>
      </c>
      <c r="E1924">
        <v>12.186</v>
      </c>
      <c r="G1924" t="b">
        <f t="shared" si="30"/>
        <v>0</v>
      </c>
    </row>
    <row r="1925" spans="1:7" hidden="1" x14ac:dyDescent="0.2">
      <c r="A1925">
        <v>11590</v>
      </c>
      <c r="B1925">
        <v>158.06100000000001</v>
      </c>
      <c r="C1925">
        <v>95.781999999999996</v>
      </c>
      <c r="D1925">
        <v>147.62700000000001</v>
      </c>
      <c r="E1925">
        <v>12.198</v>
      </c>
      <c r="G1925" t="b">
        <f t="shared" si="30"/>
        <v>0</v>
      </c>
    </row>
    <row r="1926" spans="1:7" hidden="1" x14ac:dyDescent="0.2">
      <c r="A1926">
        <v>11595</v>
      </c>
      <c r="B1926">
        <v>158.035</v>
      </c>
      <c r="C1926">
        <v>95.724000000000004</v>
      </c>
      <c r="D1926">
        <v>147.59100000000001</v>
      </c>
      <c r="E1926">
        <v>12.211</v>
      </c>
      <c r="G1926" t="b">
        <f t="shared" si="30"/>
        <v>0</v>
      </c>
    </row>
    <row r="1927" spans="1:7" x14ac:dyDescent="0.2">
      <c r="A1927">
        <v>11600</v>
      </c>
      <c r="B1927">
        <v>158.012</v>
      </c>
      <c r="C1927">
        <v>95.668999999999997</v>
      </c>
      <c r="D1927">
        <v>147.55500000000001</v>
      </c>
      <c r="E1927">
        <v>12.223000000000001</v>
      </c>
      <c r="F1927">
        <f>0.745699872*B1927</f>
        <v>117.829528174464</v>
      </c>
      <c r="G1927" t="b">
        <f t="shared" si="30"/>
        <v>1</v>
      </c>
    </row>
    <row r="1928" spans="1:7" hidden="1" x14ac:dyDescent="0.2">
      <c r="A1928">
        <v>11605</v>
      </c>
      <c r="B1928">
        <v>157.989</v>
      </c>
      <c r="C1928">
        <v>95.614000000000004</v>
      </c>
      <c r="D1928">
        <v>147.52000000000001</v>
      </c>
      <c r="E1928">
        <v>12.234999999999999</v>
      </c>
      <c r="G1928" t="b">
        <f t="shared" si="30"/>
        <v>0</v>
      </c>
    </row>
    <row r="1929" spans="1:7" hidden="1" x14ac:dyDescent="0.2">
      <c r="A1929">
        <v>11610</v>
      </c>
      <c r="B1929">
        <v>157.96600000000001</v>
      </c>
      <c r="C1929">
        <v>95.558999999999997</v>
      </c>
      <c r="D1929">
        <v>147.48400000000001</v>
      </c>
      <c r="E1929">
        <v>12.247999999999999</v>
      </c>
      <c r="G1929" t="b">
        <f t="shared" si="30"/>
        <v>0</v>
      </c>
    </row>
    <row r="1930" spans="1:7" hidden="1" x14ac:dyDescent="0.2">
      <c r="A1930">
        <v>11615</v>
      </c>
      <c r="B1930">
        <v>157.94300000000001</v>
      </c>
      <c r="C1930">
        <v>95.504000000000005</v>
      </c>
      <c r="D1930">
        <v>147.44800000000001</v>
      </c>
      <c r="E1930">
        <v>12.26</v>
      </c>
      <c r="G1930" t="b">
        <f t="shared" si="30"/>
        <v>0</v>
      </c>
    </row>
    <row r="1931" spans="1:7" hidden="1" x14ac:dyDescent="0.2">
      <c r="A1931">
        <v>11620</v>
      </c>
      <c r="B1931">
        <v>157.91900000000001</v>
      </c>
      <c r="C1931">
        <v>95.447999999999993</v>
      </c>
      <c r="D1931">
        <v>147.41200000000001</v>
      </c>
      <c r="E1931">
        <v>12.272</v>
      </c>
      <c r="G1931" t="b">
        <f t="shared" si="30"/>
        <v>0</v>
      </c>
    </row>
    <row r="1932" spans="1:7" hidden="1" x14ac:dyDescent="0.2">
      <c r="A1932">
        <v>11625</v>
      </c>
      <c r="B1932">
        <v>157.892</v>
      </c>
      <c r="C1932">
        <v>95.391000000000005</v>
      </c>
      <c r="D1932">
        <v>147.37200000000001</v>
      </c>
      <c r="E1932">
        <v>12.285</v>
      </c>
      <c r="G1932" t="b">
        <f t="shared" si="30"/>
        <v>0</v>
      </c>
    </row>
    <row r="1933" spans="1:7" hidden="1" x14ac:dyDescent="0.2">
      <c r="A1933">
        <v>11630</v>
      </c>
      <c r="B1933">
        <v>157.864</v>
      </c>
      <c r="C1933">
        <v>95.332999999999998</v>
      </c>
      <c r="D1933">
        <v>147.33099999999999</v>
      </c>
      <c r="E1933">
        <v>12.297000000000001</v>
      </c>
      <c r="G1933" t="b">
        <f t="shared" si="30"/>
        <v>0</v>
      </c>
    </row>
    <row r="1934" spans="1:7" hidden="1" x14ac:dyDescent="0.2">
      <c r="A1934">
        <v>11635</v>
      </c>
      <c r="B1934">
        <v>157.83600000000001</v>
      </c>
      <c r="C1934">
        <v>95.275000000000006</v>
      </c>
      <c r="D1934">
        <v>147.291</v>
      </c>
      <c r="E1934">
        <v>12.31</v>
      </c>
      <c r="G1934" t="b">
        <f t="shared" si="30"/>
        <v>0</v>
      </c>
    </row>
    <row r="1935" spans="1:7" hidden="1" x14ac:dyDescent="0.2">
      <c r="A1935">
        <v>11640</v>
      </c>
      <c r="B1935">
        <v>157.80799999999999</v>
      </c>
      <c r="C1935">
        <v>95.216999999999999</v>
      </c>
      <c r="D1935">
        <v>147.25</v>
      </c>
      <c r="E1935">
        <v>12.321999999999999</v>
      </c>
      <c r="G1935" t="b">
        <f t="shared" si="30"/>
        <v>0</v>
      </c>
    </row>
    <row r="1936" spans="1:7" hidden="1" x14ac:dyDescent="0.2">
      <c r="A1936">
        <v>11645</v>
      </c>
      <c r="B1936">
        <v>157.779</v>
      </c>
      <c r="C1936">
        <v>95.159000000000006</v>
      </c>
      <c r="D1936">
        <v>147.209</v>
      </c>
      <c r="E1936">
        <v>12.334</v>
      </c>
      <c r="G1936" t="b">
        <f t="shared" si="30"/>
        <v>0</v>
      </c>
    </row>
    <row r="1937" spans="1:7" hidden="1" x14ac:dyDescent="0.2">
      <c r="A1937">
        <v>11650</v>
      </c>
      <c r="B1937">
        <v>157.749</v>
      </c>
      <c r="C1937">
        <v>95.1</v>
      </c>
      <c r="D1937">
        <v>147.16499999999999</v>
      </c>
      <c r="E1937">
        <v>12.347</v>
      </c>
      <c r="G1937" t="b">
        <f t="shared" si="30"/>
        <v>0</v>
      </c>
    </row>
    <row r="1938" spans="1:7" hidden="1" x14ac:dyDescent="0.2">
      <c r="A1938">
        <v>11655</v>
      </c>
      <c r="B1938">
        <v>157.71600000000001</v>
      </c>
      <c r="C1938">
        <v>95.039000000000001</v>
      </c>
      <c r="D1938">
        <v>147.12</v>
      </c>
      <c r="E1938">
        <v>12.359</v>
      </c>
      <c r="G1938" t="b">
        <f t="shared" si="30"/>
        <v>0</v>
      </c>
    </row>
    <row r="1939" spans="1:7" hidden="1" x14ac:dyDescent="0.2">
      <c r="A1939">
        <v>11660</v>
      </c>
      <c r="B1939">
        <v>157.68299999999999</v>
      </c>
      <c r="C1939">
        <v>94.977999999999994</v>
      </c>
      <c r="D1939">
        <v>147.07400000000001</v>
      </c>
      <c r="E1939">
        <v>12.372</v>
      </c>
      <c r="G1939" t="b">
        <f t="shared" si="30"/>
        <v>0</v>
      </c>
    </row>
    <row r="1940" spans="1:7" hidden="1" x14ac:dyDescent="0.2">
      <c r="A1940">
        <v>11665</v>
      </c>
      <c r="B1940">
        <v>157.65</v>
      </c>
      <c r="C1940">
        <v>94.918000000000006</v>
      </c>
      <c r="D1940">
        <v>147.02799999999999</v>
      </c>
      <c r="E1940">
        <v>12.384</v>
      </c>
      <c r="G1940" t="b">
        <f t="shared" si="30"/>
        <v>0</v>
      </c>
    </row>
    <row r="1941" spans="1:7" hidden="1" x14ac:dyDescent="0.2">
      <c r="A1941">
        <v>11670</v>
      </c>
      <c r="B1941">
        <v>157.613</v>
      </c>
      <c r="C1941">
        <v>94.855000000000004</v>
      </c>
      <c r="D1941">
        <v>146.97800000000001</v>
      </c>
      <c r="E1941">
        <v>12.397</v>
      </c>
      <c r="G1941" t="b">
        <f t="shared" si="30"/>
        <v>0</v>
      </c>
    </row>
    <row r="1942" spans="1:7" hidden="1" x14ac:dyDescent="0.2">
      <c r="A1942">
        <v>11675</v>
      </c>
      <c r="B1942">
        <v>157.52199999999999</v>
      </c>
      <c r="C1942">
        <v>94.76</v>
      </c>
      <c r="D1942">
        <v>146.874</v>
      </c>
      <c r="E1942">
        <v>12.409000000000001</v>
      </c>
      <c r="G1942" t="b">
        <f t="shared" si="30"/>
        <v>0</v>
      </c>
    </row>
    <row r="1943" spans="1:7" hidden="1" x14ac:dyDescent="0.2">
      <c r="A1943">
        <v>11680</v>
      </c>
      <c r="B1943">
        <v>157.25</v>
      </c>
      <c r="C1943">
        <v>94.555999999999997</v>
      </c>
      <c r="D1943">
        <v>146.58600000000001</v>
      </c>
      <c r="E1943">
        <v>12.420999999999999</v>
      </c>
      <c r="G1943" t="b">
        <f t="shared" si="30"/>
        <v>0</v>
      </c>
    </row>
    <row r="1944" spans="1:7" hidden="1" x14ac:dyDescent="0.2">
      <c r="A1944">
        <v>11685</v>
      </c>
      <c r="B1944">
        <v>156.97800000000001</v>
      </c>
      <c r="C1944">
        <v>94.352000000000004</v>
      </c>
      <c r="D1944">
        <v>146.29900000000001</v>
      </c>
      <c r="E1944">
        <v>12.433999999999999</v>
      </c>
      <c r="G1944" t="b">
        <f t="shared" si="30"/>
        <v>0</v>
      </c>
    </row>
    <row r="1945" spans="1:7" hidden="1" x14ac:dyDescent="0.2">
      <c r="A1945">
        <v>11690</v>
      </c>
      <c r="B1945">
        <v>156.70599999999999</v>
      </c>
      <c r="C1945">
        <v>94.147999999999996</v>
      </c>
      <c r="D1945">
        <v>146.011</v>
      </c>
      <c r="E1945">
        <v>12.446</v>
      </c>
      <c r="G1945" t="b">
        <f t="shared" si="30"/>
        <v>0</v>
      </c>
    </row>
    <row r="1946" spans="1:7" hidden="1" x14ac:dyDescent="0.2">
      <c r="A1946">
        <v>11695</v>
      </c>
      <c r="B1946">
        <v>156.363</v>
      </c>
      <c r="C1946">
        <v>93.902000000000001</v>
      </c>
      <c r="D1946">
        <v>145.65199999999999</v>
      </c>
      <c r="E1946">
        <v>12.459</v>
      </c>
      <c r="G1946" t="b">
        <f t="shared" si="30"/>
        <v>0</v>
      </c>
    </row>
  </sheetData>
  <autoFilter ref="G1:G1946" xr:uid="{372FAAC2-1A1B-D843-9EA1-12DF3ACB6CF8}">
    <filterColumn colId="0">
      <filters>
        <filter val="TRUE"/>
      </filters>
    </filterColumn>
  </autoFilter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EFF5-562E-43BB-9C87-518B4FEAC1E7}">
  <dimension ref="A1:AG10"/>
  <sheetViews>
    <sheetView zoomScale="150" workbookViewId="0">
      <selection activeCell="F2" sqref="F2"/>
    </sheetView>
  </sheetViews>
  <sheetFormatPr baseColWidth="10" defaultColWidth="8.83203125" defaultRowHeight="15" x14ac:dyDescent="0.2"/>
  <cols>
    <col min="1" max="1" width="23.1640625" customWidth="1"/>
    <col min="2" max="2" width="9.33203125" bestFit="1" customWidth="1"/>
    <col min="3" max="3" width="18.1640625" customWidth="1"/>
    <col min="4" max="4" width="18.6640625" customWidth="1"/>
    <col min="5" max="5" width="17.83203125" customWidth="1"/>
    <col min="6" max="6" width="10.1640625" customWidth="1"/>
  </cols>
  <sheetData>
    <row r="1" spans="1:33" x14ac:dyDescent="0.2">
      <c r="A1" s="2" t="s">
        <v>80</v>
      </c>
      <c r="B1" s="2"/>
      <c r="C1" s="2" t="s">
        <v>87</v>
      </c>
      <c r="D1" s="2" t="s">
        <v>88</v>
      </c>
      <c r="E1" s="2" t="s">
        <v>89</v>
      </c>
      <c r="F1" s="2" t="s">
        <v>91</v>
      </c>
      <c r="G1" s="1"/>
      <c r="H1" s="1"/>
      <c r="I1" s="1"/>
      <c r="AA1" t="s">
        <v>75</v>
      </c>
    </row>
    <row r="2" spans="1:33" x14ac:dyDescent="0.2">
      <c r="A2" s="17" t="s">
        <v>81</v>
      </c>
      <c r="B2">
        <v>0.42</v>
      </c>
      <c r="C2">
        <f>0.5*B4*B3*B2*B5^2</f>
        <v>932.44578566148402</v>
      </c>
      <c r="D2">
        <f>0.2*B7*B6</f>
        <v>390.53610000000003</v>
      </c>
      <c r="E2" s="7">
        <f>C2+D2</f>
        <v>1322.9818856614841</v>
      </c>
      <c r="F2">
        <f>E2*B5/1000</f>
        <v>110.22276582401359</v>
      </c>
      <c r="G2" s="1"/>
      <c r="H2" s="1"/>
      <c r="I2" s="1"/>
    </row>
    <row r="3" spans="1:33" x14ac:dyDescent="0.2">
      <c r="A3" s="17" t="s">
        <v>82</v>
      </c>
      <c r="B3">
        <v>0.548149</v>
      </c>
      <c r="AA3" t="s">
        <v>76</v>
      </c>
      <c r="AC3">
        <v>199.05</v>
      </c>
      <c r="AG3">
        <f>0.02*AC3*9.81</f>
        <v>39.053610000000006</v>
      </c>
    </row>
    <row r="4" spans="1:33" x14ac:dyDescent="0.2">
      <c r="A4" s="17" t="s">
        <v>85</v>
      </c>
      <c r="B4">
        <v>1.167</v>
      </c>
    </row>
    <row r="5" spans="1:33" x14ac:dyDescent="0.2">
      <c r="A5" s="17" t="s">
        <v>83</v>
      </c>
      <c r="B5">
        <f>299.93*(1000/3600)</f>
        <v>83.313888888888897</v>
      </c>
      <c r="AA5" t="s">
        <v>77</v>
      </c>
      <c r="AC5">
        <v>0.42</v>
      </c>
    </row>
    <row r="6" spans="1:33" x14ac:dyDescent="0.2">
      <c r="A6" s="17" t="s">
        <v>84</v>
      </c>
      <c r="B6">
        <v>9.81</v>
      </c>
    </row>
    <row r="7" spans="1:33" x14ac:dyDescent="0.2">
      <c r="A7" s="17" t="s">
        <v>86</v>
      </c>
      <c r="B7">
        <v>199.05</v>
      </c>
      <c r="AA7" t="s">
        <v>78</v>
      </c>
    </row>
    <row r="8" spans="1:33" x14ac:dyDescent="0.2">
      <c r="A8" s="17" t="s">
        <v>50</v>
      </c>
      <c r="B8">
        <v>158</v>
      </c>
      <c r="AB8" s="7">
        <v>77.761111099999994</v>
      </c>
    </row>
    <row r="9" spans="1:33" x14ac:dyDescent="0.2">
      <c r="A9" s="17" t="s">
        <v>90</v>
      </c>
      <c r="B9">
        <f>0.745699872*B8</f>
        <v>117.820579776</v>
      </c>
      <c r="AA9" t="s">
        <v>79</v>
      </c>
    </row>
    <row r="10" spans="1:33" x14ac:dyDescent="0.2">
      <c r="A1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22BFD-34CD-FF4C-925C-829EDA1A93D0}">
  <dimension ref="A1:AH1946"/>
  <sheetViews>
    <sheetView tabSelected="1" zoomScaleNormal="100" workbookViewId="0">
      <selection activeCell="S7" sqref="S7"/>
    </sheetView>
  </sheetViews>
  <sheetFormatPr baseColWidth="10" defaultColWidth="11.5" defaultRowHeight="15" x14ac:dyDescent="0.2"/>
  <cols>
    <col min="6" max="6" width="19.33203125" style="9" customWidth="1"/>
    <col min="7" max="11" width="10.83203125" style="9"/>
    <col min="13" max="13" width="18.83203125" style="7" customWidth="1"/>
    <col min="14" max="18" width="10.83203125" style="7"/>
  </cols>
  <sheetData>
    <row r="1" spans="1:34" x14ac:dyDescent="0.2">
      <c r="A1" s="2" t="s">
        <v>0</v>
      </c>
      <c r="B1" s="2" t="s">
        <v>97</v>
      </c>
      <c r="C1" s="2" t="s">
        <v>96</v>
      </c>
      <c r="D1" s="2" t="s">
        <v>95</v>
      </c>
      <c r="E1" s="1"/>
      <c r="F1" s="8" t="s">
        <v>98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6</v>
      </c>
      <c r="M1" s="4" t="s">
        <v>99</v>
      </c>
      <c r="N1" s="4" t="s">
        <v>2</v>
      </c>
      <c r="O1" s="4" t="s">
        <v>3</v>
      </c>
      <c r="P1" s="4" t="s">
        <v>4</v>
      </c>
      <c r="Q1" s="4" t="s">
        <v>5</v>
      </c>
      <c r="R1" s="4" t="s">
        <v>6</v>
      </c>
    </row>
    <row r="2" spans="1:34" x14ac:dyDescent="0.2">
      <c r="A2">
        <v>1975</v>
      </c>
      <c r="B2">
        <v>6.7949999999999999</v>
      </c>
      <c r="C2">
        <v>24.164999999999999</v>
      </c>
      <c r="D2">
        <f>0.745699872*B2</f>
        <v>5.0670306302399997</v>
      </c>
      <c r="E2" s="1"/>
      <c r="F2" s="9">
        <f>((A2*60*(13/33)*(48/77)*0.6218*PI())/1000)*(16/42)</f>
        <v>21.655566922461833</v>
      </c>
      <c r="G2" s="9">
        <f>((A2*60*(17/33)*(48/77)*0.6218*PI())/1000)*(16/42)</f>
        <v>28.318818283219318</v>
      </c>
      <c r="H2" s="9">
        <f>((A2*60*(19/30)*(48/77)*0.6218*PI())/1000)*(16/42)</f>
        <v>34.815488359957868</v>
      </c>
      <c r="I2" s="9">
        <f>((A2*60*(21/29)*(48/77)*0.6218*PI())/1000)*(16/42)</f>
        <v>39.807182698318435</v>
      </c>
      <c r="J2" s="9">
        <f>((A2*60*(20/25)*(48/77)*0.6218*PI())/1000)*(16/42)</f>
        <v>43.977458980999415</v>
      </c>
      <c r="K2" s="9">
        <f>((A2*60*(25/29)*(48/77)*0.6218*PI())/1000)*(16/42)</f>
        <v>47.389503212283856</v>
      </c>
      <c r="M2" s="7">
        <f t="shared" ref="M2" si="0">($D2*1000)/(F2*(1000/3600))</f>
        <v>842.33815416504001</v>
      </c>
      <c r="N2" s="7">
        <f t="shared" ref="N2" si="1">($D2*1000)/(G2*(1000/3600))</f>
        <v>644.14094142032479</v>
      </c>
      <c r="O2" s="7">
        <f t="shared" ref="O2" si="2">($D2*1000)/(H2*(1000/3600))</f>
        <v>523.94239254284787</v>
      </c>
      <c r="P2" s="7">
        <f t="shared" ref="P2" si="3">($D2*1000)/(I2*(1000/3600))</f>
        <v>458.24167982715744</v>
      </c>
      <c r="Q2" s="7">
        <f t="shared" ref="Q2" si="4">($D2*1000)/(J2*(1000/3600))</f>
        <v>414.78772742975457</v>
      </c>
      <c r="R2" s="7">
        <f t="shared" ref="R2" si="5">($D2*1000)/(K2*(1000/3600))</f>
        <v>384.92301105481221</v>
      </c>
      <c r="AB2" s="1"/>
      <c r="AC2" s="1"/>
      <c r="AD2" s="1"/>
      <c r="AE2" s="18"/>
      <c r="AF2" s="18"/>
      <c r="AG2" s="18"/>
      <c r="AH2" s="1"/>
    </row>
    <row r="3" spans="1:34" x14ac:dyDescent="0.2">
      <c r="A3">
        <v>1980</v>
      </c>
      <c r="B3">
        <v>6.907</v>
      </c>
      <c r="C3">
        <v>24.501000000000001</v>
      </c>
      <c r="D3">
        <f t="shared" ref="D3:D66" si="6">0.745699872*B3</f>
        <v>5.1505490159039997</v>
      </c>
      <c r="E3" s="1"/>
      <c r="F3" s="9">
        <f>((A3*60*(13/33)*(48/77)*0.6218*PI())/1000)*(16/42)</f>
        <v>21.710391142518699</v>
      </c>
      <c r="G3" s="9">
        <f t="shared" ref="G3:G66" si="7">((A3*60*(17/33)*(48/77)*0.6218*PI())/1000)*(16/42)</f>
        <v>28.390511494062917</v>
      </c>
      <c r="H3" s="9">
        <f>((A3*60*(19/30)*(48/77)*0.6218*PI())/1000)*(16/42)</f>
        <v>34.903628836818527</v>
      </c>
      <c r="I3" s="9">
        <f>((A3*60*(21/29)*(48/77)*0.6218*PI())/1000)*(16/42)</f>
        <v>39.907960376035703</v>
      </c>
      <c r="J3" s="9">
        <f>((A3*60*(20/25)*(48/77)*0.6218*PI())/1000)*(16/42)</f>
        <v>44.088794320191823</v>
      </c>
      <c r="K3" s="9">
        <f>((A3*60*(25/29)*(48/77)*0.6218*PI())/1000)*(16/42)</f>
        <v>47.509476638137741</v>
      </c>
      <c r="M3" s="7">
        <f t="shared" ref="M3:M66" si="8">($D3*1000)/(F3*(1000/3600))</f>
        <v>854.05999069914867</v>
      </c>
      <c r="N3" s="7">
        <f t="shared" ref="N3:N66" si="9">($D3*1000)/(G3*(1000/3600))</f>
        <v>653.10469876993716</v>
      </c>
      <c r="O3" s="7">
        <f t="shared" ref="O3:O66" si="10">($D3*1000)/(H3*(1000/3600))</f>
        <v>531.23348703774798</v>
      </c>
      <c r="P3" s="7">
        <f t="shared" ref="P3:P66" si="11">($D3*1000)/(I3*(1000/3600))</f>
        <v>464.61849421872876</v>
      </c>
      <c r="Q3" s="7">
        <f t="shared" ref="Q3:Q66" si="12">($D3*1000)/(J3*(1000/3600))</f>
        <v>420.55984390488373</v>
      </c>
      <c r="R3" s="7">
        <f t="shared" ref="R3:R66" si="13">($D3*1000)/(K3*(1000/3600))</f>
        <v>390.27953514373212</v>
      </c>
      <c r="AB3" s="1"/>
      <c r="AC3" s="1"/>
      <c r="AD3" s="1"/>
      <c r="AE3" s="6"/>
      <c r="AF3" s="18"/>
      <c r="AG3" s="18"/>
      <c r="AH3" s="1"/>
    </row>
    <row r="4" spans="1:34" x14ac:dyDescent="0.2">
      <c r="A4">
        <v>1985</v>
      </c>
      <c r="B4">
        <v>7.0190000000000001</v>
      </c>
      <c r="C4">
        <v>24.835000000000001</v>
      </c>
      <c r="D4">
        <f t="shared" si="6"/>
        <v>5.2340674015679998</v>
      </c>
      <c r="E4" s="1"/>
      <c r="F4" s="9">
        <f t="shared" ref="F4:F67" si="14">((A4*60*(13/33)*(48/77)*0.6218*PI())/1000)*(16/42)</f>
        <v>21.765215362575564</v>
      </c>
      <c r="G4" s="9">
        <f t="shared" si="7"/>
        <v>28.462204704906508</v>
      </c>
      <c r="H4" s="9">
        <f t="shared" ref="H4:H67" si="15">((A4*60*(19/30)*(48/77)*0.6218*PI())/1000)*(16/42)</f>
        <v>34.991769313679178</v>
      </c>
      <c r="I4" s="9">
        <f t="shared" ref="I4:I67" si="16">((A4*60*(21/29)*(48/77)*0.6218*PI())/1000)*(16/42)</f>
        <v>40.008738053752957</v>
      </c>
      <c r="J4" s="9">
        <f t="shared" ref="J4:J67" si="17">((A4*60*(20/25)*(48/77)*0.6218*PI())/1000)*(16/42)</f>
        <v>44.200129659384224</v>
      </c>
      <c r="K4" s="9">
        <f t="shared" ref="K4:K67" si="18">((A4*60*(25/29)*(48/77)*0.6218*PI())/1000)*(16/42)</f>
        <v>47.629450063991612</v>
      </c>
      <c r="M4" s="7">
        <f t="shared" si="8"/>
        <v>865.72277516003749</v>
      </c>
      <c r="N4" s="7">
        <f t="shared" si="9"/>
        <v>662.02329865179331</v>
      </c>
      <c r="O4" s="7">
        <f t="shared" si="10"/>
        <v>538.48785057801365</v>
      </c>
      <c r="P4" s="7">
        <f t="shared" si="11"/>
        <v>470.96318360077072</v>
      </c>
      <c r="Q4" s="7">
        <f t="shared" si="12"/>
        <v>426.30288170759422</v>
      </c>
      <c r="R4" s="7">
        <f t="shared" si="13"/>
        <v>395.60907422464749</v>
      </c>
      <c r="AB4" s="1"/>
      <c r="AC4" s="1"/>
      <c r="AD4" s="1"/>
      <c r="AE4" s="6"/>
      <c r="AF4" s="18"/>
      <c r="AG4" s="18"/>
      <c r="AH4" s="1"/>
    </row>
    <row r="5" spans="1:34" x14ac:dyDescent="0.2">
      <c r="A5">
        <v>1990</v>
      </c>
      <c r="B5">
        <v>7.1310000000000002</v>
      </c>
      <c r="C5">
        <v>25.167000000000002</v>
      </c>
      <c r="D5">
        <f t="shared" si="6"/>
        <v>5.3175857872319998</v>
      </c>
      <c r="E5" s="1"/>
      <c r="F5" s="9">
        <f t="shared" si="14"/>
        <v>21.820039582632429</v>
      </c>
      <c r="G5" s="9">
        <f t="shared" si="7"/>
        <v>28.533897915750099</v>
      </c>
      <c r="H5" s="9">
        <f t="shared" si="15"/>
        <v>35.079909790539837</v>
      </c>
      <c r="I5" s="9">
        <f t="shared" si="16"/>
        <v>40.109515731470225</v>
      </c>
      <c r="J5" s="9">
        <f t="shared" si="17"/>
        <v>44.311464998576618</v>
      </c>
      <c r="K5" s="9">
        <f t="shared" si="18"/>
        <v>47.749423489845505</v>
      </c>
      <c r="M5" s="7">
        <f t="shared" si="8"/>
        <v>877.32695266383655</v>
      </c>
      <c r="N5" s="7">
        <f t="shared" si="9"/>
        <v>670.89708144881615</v>
      </c>
      <c r="O5" s="7">
        <f t="shared" si="10"/>
        <v>545.70576003013741</v>
      </c>
      <c r="P5" s="7">
        <f t="shared" si="11"/>
        <v>477.27599012159646</v>
      </c>
      <c r="Q5" s="7">
        <f t="shared" si="12"/>
        <v>432.01706002385896</v>
      </c>
      <c r="R5" s="7">
        <f t="shared" si="13"/>
        <v>400.911831702141</v>
      </c>
      <c r="AB5" s="1"/>
      <c r="AC5" s="1"/>
      <c r="AD5" s="1"/>
      <c r="AE5" s="6"/>
      <c r="AF5" s="18"/>
      <c r="AG5" s="18"/>
      <c r="AH5" s="1"/>
    </row>
    <row r="6" spans="1:34" x14ac:dyDescent="0.2">
      <c r="A6">
        <v>1995</v>
      </c>
      <c r="B6">
        <v>7.2430000000000003</v>
      </c>
      <c r="C6">
        <v>25.498000000000001</v>
      </c>
      <c r="D6">
        <f t="shared" si="6"/>
        <v>5.4011041728959999</v>
      </c>
      <c r="E6" s="1"/>
      <c r="F6" s="9">
        <f t="shared" si="14"/>
        <v>21.874863802689298</v>
      </c>
      <c r="G6" s="9">
        <f t="shared" si="7"/>
        <v>28.605591126593691</v>
      </c>
      <c r="H6" s="9">
        <f t="shared" si="15"/>
        <v>35.168050267400481</v>
      </c>
      <c r="I6" s="9">
        <f t="shared" si="16"/>
        <v>40.210293409187486</v>
      </c>
      <c r="J6" s="9">
        <f t="shared" si="17"/>
        <v>44.42280033776904</v>
      </c>
      <c r="K6" s="9">
        <f t="shared" si="18"/>
        <v>47.86939691569939</v>
      </c>
      <c r="M6" s="7">
        <f t="shared" si="8"/>
        <v>888.8729638643581</v>
      </c>
      <c r="N6" s="7">
        <f t="shared" si="9"/>
        <v>679.72638413156812</v>
      </c>
      <c r="O6" s="7">
        <f t="shared" si="10"/>
        <v>552.88748948500756</v>
      </c>
      <c r="P6" s="7">
        <f t="shared" si="11"/>
        <v>483.55715350196687</v>
      </c>
      <c r="Q6" s="7">
        <f t="shared" si="12"/>
        <v>437.70259584229751</v>
      </c>
      <c r="R6" s="7">
        <f t="shared" si="13"/>
        <v>406.18800894165213</v>
      </c>
      <c r="AB6" s="1"/>
      <c r="AC6" s="1"/>
      <c r="AD6" s="1"/>
      <c r="AE6" s="6"/>
      <c r="AF6" s="18"/>
      <c r="AG6" s="18"/>
      <c r="AH6" s="1"/>
    </row>
    <row r="7" spans="1:34" x14ac:dyDescent="0.2">
      <c r="A7">
        <v>2000</v>
      </c>
      <c r="B7">
        <v>7.3550000000000004</v>
      </c>
      <c r="C7">
        <v>25.827000000000002</v>
      </c>
      <c r="D7">
        <f t="shared" si="6"/>
        <v>5.4846225585599999</v>
      </c>
      <c r="E7" s="1"/>
      <c r="F7" s="9">
        <f t="shared" si="14"/>
        <v>21.929688022746159</v>
      </c>
      <c r="G7" s="9">
        <f t="shared" si="7"/>
        <v>28.677284337437289</v>
      </c>
      <c r="H7" s="9">
        <f t="shared" si="15"/>
        <v>35.25619074426114</v>
      </c>
      <c r="I7" s="9">
        <f t="shared" si="16"/>
        <v>40.31107108690474</v>
      </c>
      <c r="J7" s="9">
        <f t="shared" si="17"/>
        <v>44.534135676961434</v>
      </c>
      <c r="K7" s="9">
        <f t="shared" si="18"/>
        <v>47.989370341553261</v>
      </c>
      <c r="M7" s="7">
        <f t="shared" si="8"/>
        <v>900.36124500887729</v>
      </c>
      <c r="N7" s="7">
        <f t="shared" si="9"/>
        <v>688.51154030090606</v>
      </c>
      <c r="O7" s="7">
        <f t="shared" si="10"/>
        <v>560.03331029260301</v>
      </c>
      <c r="P7" s="7">
        <f t="shared" si="11"/>
        <v>489.80691106543549</v>
      </c>
      <c r="Q7" s="7">
        <f t="shared" si="12"/>
        <v>443.35970398164415</v>
      </c>
      <c r="R7" s="7">
        <f t="shared" si="13"/>
        <v>411.43780529496581</v>
      </c>
      <c r="AB7" s="1"/>
      <c r="AC7" s="1"/>
      <c r="AD7" s="1"/>
      <c r="AE7" s="1"/>
      <c r="AF7" s="1"/>
      <c r="AG7" s="1"/>
      <c r="AH7" s="1"/>
    </row>
    <row r="8" spans="1:34" x14ac:dyDescent="0.2">
      <c r="A8">
        <v>2005</v>
      </c>
      <c r="B8">
        <v>7.4669999999999996</v>
      </c>
      <c r="C8">
        <v>26.155000000000001</v>
      </c>
      <c r="D8">
        <f t="shared" si="6"/>
        <v>5.568140944224</v>
      </c>
      <c r="E8" s="1"/>
      <c r="F8" s="9">
        <f t="shared" si="14"/>
        <v>21.984512242803028</v>
      </c>
      <c r="G8" s="9">
        <f t="shared" si="7"/>
        <v>28.74897754828088</v>
      </c>
      <c r="H8" s="9">
        <f t="shared" si="15"/>
        <v>35.344331221121791</v>
      </c>
      <c r="I8" s="9">
        <f t="shared" si="16"/>
        <v>40.411848764622007</v>
      </c>
      <c r="J8" s="9">
        <f t="shared" si="17"/>
        <v>44.645471016153842</v>
      </c>
      <c r="K8" s="9">
        <f t="shared" si="18"/>
        <v>48.109343767407147</v>
      </c>
      <c r="M8" s="7">
        <f t="shared" si="8"/>
        <v>911.79222799307468</v>
      </c>
      <c r="N8" s="7">
        <f t="shared" si="9"/>
        <v>697.25288022999837</v>
      </c>
      <c r="O8" s="7">
        <f t="shared" si="10"/>
        <v>567.14349109617081</v>
      </c>
      <c r="P8" s="7">
        <f t="shared" si="11"/>
        <v>496.02549776823832</v>
      </c>
      <c r="Q8" s="7">
        <f t="shared" si="12"/>
        <v>448.98859711780193</v>
      </c>
      <c r="R8" s="7">
        <f t="shared" si="13"/>
        <v>416.66141812532021</v>
      </c>
      <c r="AB8" s="1"/>
      <c r="AC8" s="1"/>
      <c r="AD8" s="1"/>
      <c r="AE8" s="6"/>
      <c r="AF8" s="19"/>
      <c r="AG8" s="18"/>
      <c r="AH8" s="1"/>
    </row>
    <row r="9" spans="1:34" x14ac:dyDescent="0.2">
      <c r="A9">
        <v>2010</v>
      </c>
      <c r="B9">
        <v>7.5789999999999997</v>
      </c>
      <c r="C9">
        <v>26.481000000000002</v>
      </c>
      <c r="D9">
        <f t="shared" si="6"/>
        <v>5.651659329888</v>
      </c>
      <c r="E9" s="1"/>
      <c r="F9" s="9">
        <f t="shared" si="14"/>
        <v>22.03933646285989</v>
      </c>
      <c r="G9" s="9">
        <f t="shared" si="7"/>
        <v>28.820670759124482</v>
      </c>
      <c r="H9" s="9">
        <f t="shared" si="15"/>
        <v>35.432471697982443</v>
      </c>
      <c r="I9" s="9">
        <f t="shared" si="16"/>
        <v>40.512626442339268</v>
      </c>
      <c r="J9" s="9">
        <f t="shared" si="17"/>
        <v>44.756806355346249</v>
      </c>
      <c r="K9" s="9">
        <f t="shared" si="18"/>
        <v>48.229317193261032</v>
      </c>
      <c r="M9" s="7">
        <f t="shared" si="8"/>
        <v>923.16634041516159</v>
      </c>
      <c r="N9" s="7">
        <f t="shared" si="9"/>
        <v>705.95073090571157</v>
      </c>
      <c r="O9" s="7">
        <f t="shared" si="10"/>
        <v>574.21829786588989</v>
      </c>
      <c r="P9" s="7">
        <f t="shared" si="11"/>
        <v>502.21314622873871</v>
      </c>
      <c r="Q9" s="7">
        <f t="shared" si="12"/>
        <v>454.58948581049617</v>
      </c>
      <c r="R9" s="7">
        <f t="shared" si="13"/>
        <v>421.85904283214052</v>
      </c>
      <c r="AB9" s="1"/>
      <c r="AC9" s="1"/>
      <c r="AD9" s="1"/>
      <c r="AE9" s="6"/>
      <c r="AF9" s="20"/>
      <c r="AG9" s="18"/>
      <c r="AH9" s="1"/>
    </row>
    <row r="10" spans="1:34" x14ac:dyDescent="0.2">
      <c r="A10">
        <v>2015</v>
      </c>
      <c r="B10">
        <v>7.69</v>
      </c>
      <c r="C10">
        <v>26.805</v>
      </c>
      <c r="D10">
        <f t="shared" si="6"/>
        <v>5.7344320156800004</v>
      </c>
      <c r="E10" s="1"/>
      <c r="F10" s="9">
        <f t="shared" si="14"/>
        <v>22.094160682916758</v>
      </c>
      <c r="G10" s="9">
        <f t="shared" si="7"/>
        <v>28.892363969968073</v>
      </c>
      <c r="H10" s="9">
        <f t="shared" si="15"/>
        <v>35.520612174843087</v>
      </c>
      <c r="I10" s="9">
        <f t="shared" si="16"/>
        <v>40.613404120056529</v>
      </c>
      <c r="J10" s="9">
        <f t="shared" si="17"/>
        <v>44.868141694538643</v>
      </c>
      <c r="K10" s="9">
        <f t="shared" si="18"/>
        <v>48.34929061911491</v>
      </c>
      <c r="M10" s="7">
        <f t="shared" si="8"/>
        <v>934.36250205285876</v>
      </c>
      <c r="N10" s="7">
        <f t="shared" si="9"/>
        <v>714.51250156983303</v>
      </c>
      <c r="O10" s="7">
        <f t="shared" si="10"/>
        <v>581.18241754484052</v>
      </c>
      <c r="P10" s="7">
        <f t="shared" si="11"/>
        <v>508.30398740826524</v>
      </c>
      <c r="Q10" s="7">
        <f t="shared" si="12"/>
        <v>460.10274722299863</v>
      </c>
      <c r="R10" s="7">
        <f t="shared" si="13"/>
        <v>426.97534942294283</v>
      </c>
      <c r="AB10" s="1"/>
      <c r="AC10" s="1"/>
      <c r="AD10" s="1"/>
      <c r="AE10" s="6"/>
      <c r="AF10" s="19"/>
      <c r="AG10" s="18"/>
      <c r="AH10" s="1"/>
    </row>
    <row r="11" spans="1:34" x14ac:dyDescent="0.2">
      <c r="A11">
        <v>2020</v>
      </c>
      <c r="B11">
        <v>7.8019999999999996</v>
      </c>
      <c r="C11">
        <v>27.126999999999999</v>
      </c>
      <c r="D11">
        <f t="shared" si="6"/>
        <v>5.8179504013439995</v>
      </c>
      <c r="E11" s="1"/>
      <c r="F11" s="9">
        <f t="shared" si="14"/>
        <v>22.148984902973623</v>
      </c>
      <c r="G11" s="9">
        <f t="shared" si="7"/>
        <v>28.964057180811665</v>
      </c>
      <c r="H11" s="9">
        <f t="shared" si="15"/>
        <v>35.608752651703753</v>
      </c>
      <c r="I11" s="9">
        <f t="shared" si="16"/>
        <v>40.71418179777379</v>
      </c>
      <c r="J11" s="9">
        <f t="shared" si="17"/>
        <v>44.979477033731044</v>
      </c>
      <c r="K11" s="9">
        <f t="shared" si="18"/>
        <v>48.469264044968803</v>
      </c>
      <c r="M11" s="7">
        <f t="shared" si="8"/>
        <v>945.62443997270793</v>
      </c>
      <c r="N11" s="7">
        <f t="shared" si="9"/>
        <v>723.12457174383553</v>
      </c>
      <c r="O11" s="7">
        <f t="shared" si="10"/>
        <v>588.18745070072737</v>
      </c>
      <c r="P11" s="7">
        <f t="shared" si="11"/>
        <v>514.4306116446046</v>
      </c>
      <c r="Q11" s="7">
        <f t="shared" si="12"/>
        <v>465.64839847140928</v>
      </c>
      <c r="R11" s="7">
        <f t="shared" si="13"/>
        <v>432.1217137814678</v>
      </c>
      <c r="AB11" s="1"/>
      <c r="AC11" s="1"/>
      <c r="AD11" s="1"/>
      <c r="AE11" s="6"/>
      <c r="AF11" s="20"/>
      <c r="AG11" s="18"/>
      <c r="AH11" s="1"/>
    </row>
    <row r="12" spans="1:34" x14ac:dyDescent="0.2">
      <c r="A12">
        <v>2025</v>
      </c>
      <c r="B12">
        <v>7.9180000000000001</v>
      </c>
      <c r="C12">
        <v>27.462</v>
      </c>
      <c r="D12">
        <f t="shared" si="6"/>
        <v>5.9044515864960001</v>
      </c>
      <c r="E12" s="1"/>
      <c r="F12" s="9">
        <f t="shared" si="14"/>
        <v>22.203809123030485</v>
      </c>
      <c r="G12" s="9">
        <f t="shared" si="7"/>
        <v>29.035750391655249</v>
      </c>
      <c r="H12" s="9">
        <f t="shared" si="15"/>
        <v>35.696893128564398</v>
      </c>
      <c r="I12" s="9">
        <f t="shared" si="16"/>
        <v>40.814959475491058</v>
      </c>
      <c r="J12" s="9">
        <f t="shared" si="17"/>
        <v>45.090812372923459</v>
      </c>
      <c r="K12" s="9">
        <f t="shared" si="18"/>
        <v>48.589237470822688</v>
      </c>
      <c r="M12" s="7">
        <f t="shared" si="8"/>
        <v>957.31437761902691</v>
      </c>
      <c r="N12" s="7">
        <f t="shared" si="9"/>
        <v>732.06393582631461</v>
      </c>
      <c r="O12" s="7">
        <f t="shared" si="10"/>
        <v>595.45870378216978</v>
      </c>
      <c r="P12" s="7">
        <f t="shared" si="11"/>
        <v>520.79007267297698</v>
      </c>
      <c r="Q12" s="7">
        <f t="shared" si="12"/>
        <v>471.40480716088433</v>
      </c>
      <c r="R12" s="7">
        <f t="shared" si="13"/>
        <v>437.46366104530074</v>
      </c>
      <c r="AB12" s="1"/>
      <c r="AC12" s="1"/>
      <c r="AD12" s="1"/>
      <c r="AE12" s="6"/>
      <c r="AF12" s="19"/>
      <c r="AG12" s="18"/>
      <c r="AH12" s="1"/>
    </row>
    <row r="13" spans="1:34" x14ac:dyDescent="0.2">
      <c r="A13">
        <v>2030</v>
      </c>
      <c r="B13">
        <v>8.0370000000000008</v>
      </c>
      <c r="C13">
        <v>27.806999999999999</v>
      </c>
      <c r="D13">
        <f t="shared" si="6"/>
        <v>5.9931898712640006</v>
      </c>
      <c r="E13" s="1"/>
      <c r="F13" s="9">
        <f t="shared" si="14"/>
        <v>22.258633343087354</v>
      </c>
      <c r="G13" s="9">
        <f t="shared" si="7"/>
        <v>29.107443602498847</v>
      </c>
      <c r="H13" s="9">
        <f t="shared" si="15"/>
        <v>35.785033605425049</v>
      </c>
      <c r="I13" s="9">
        <f t="shared" si="16"/>
        <v>40.915737153208326</v>
      </c>
      <c r="J13" s="9">
        <f t="shared" si="17"/>
        <v>45.20214771211586</v>
      </c>
      <c r="K13" s="9">
        <f t="shared" si="18"/>
        <v>48.709210896676574</v>
      </c>
      <c r="M13" s="7">
        <f t="shared" si="8"/>
        <v>969.30854666559696</v>
      </c>
      <c r="N13" s="7">
        <f t="shared" si="9"/>
        <v>741.23594745016237</v>
      </c>
      <c r="O13" s="7">
        <f t="shared" si="10"/>
        <v>602.9191917058738</v>
      </c>
      <c r="P13" s="7">
        <f t="shared" si="11"/>
        <v>527.31503909513708</v>
      </c>
      <c r="Q13" s="7">
        <f t="shared" si="12"/>
        <v>477.31102676715</v>
      </c>
      <c r="R13" s="7">
        <f t="shared" si="13"/>
        <v>442.94463283991519</v>
      </c>
      <c r="AB13" s="1"/>
      <c r="AC13" s="1"/>
      <c r="AD13" s="1"/>
      <c r="AE13" s="6"/>
      <c r="AF13" s="20"/>
      <c r="AG13" s="18"/>
      <c r="AH13" s="1"/>
    </row>
    <row r="14" spans="1:34" x14ac:dyDescent="0.2">
      <c r="A14">
        <v>2035</v>
      </c>
      <c r="B14">
        <v>8.157</v>
      </c>
      <c r="C14">
        <v>28.152000000000001</v>
      </c>
      <c r="D14">
        <f t="shared" si="6"/>
        <v>6.0826738559039999</v>
      </c>
      <c r="E14" s="1"/>
      <c r="F14" s="9">
        <f t="shared" si="14"/>
        <v>22.313457563144219</v>
      </c>
      <c r="G14" s="9">
        <f t="shared" si="7"/>
        <v>29.179136813342442</v>
      </c>
      <c r="H14" s="9">
        <f t="shared" si="15"/>
        <v>35.873174082285708</v>
      </c>
      <c r="I14" s="9">
        <f t="shared" si="16"/>
        <v>41.01651483092558</v>
      </c>
      <c r="J14" s="9">
        <f t="shared" si="17"/>
        <v>45.313483051308268</v>
      </c>
      <c r="K14" s="9">
        <f t="shared" si="18"/>
        <v>48.829184322530452</v>
      </c>
      <c r="M14" s="7">
        <f t="shared" si="8"/>
        <v>981.36408574453003</v>
      </c>
      <c r="N14" s="7">
        <f t="shared" si="9"/>
        <v>750.45488909875826</v>
      </c>
      <c r="O14" s="7">
        <f t="shared" si="10"/>
        <v>610.41785237698048</v>
      </c>
      <c r="P14" s="7">
        <f t="shared" si="11"/>
        <v>533.87339152335915</v>
      </c>
      <c r="Q14" s="7">
        <f t="shared" si="12"/>
        <v>483.24746646510943</v>
      </c>
      <c r="R14" s="7">
        <f t="shared" si="13"/>
        <v>448.45364887962165</v>
      </c>
      <c r="AB14" s="1"/>
      <c r="AC14" s="1"/>
      <c r="AD14" s="1"/>
      <c r="AE14" s="6"/>
      <c r="AF14" s="19"/>
      <c r="AG14" s="18"/>
      <c r="AH14" s="1"/>
    </row>
    <row r="15" spans="1:34" x14ac:dyDescent="0.2">
      <c r="A15">
        <v>2040</v>
      </c>
      <c r="B15">
        <v>8.2759999999999998</v>
      </c>
      <c r="C15">
        <v>28.492000000000001</v>
      </c>
      <c r="D15">
        <f t="shared" si="6"/>
        <v>6.1714121406719995</v>
      </c>
      <c r="E15" s="1"/>
      <c r="F15" s="9">
        <f t="shared" si="14"/>
        <v>22.368281783201084</v>
      </c>
      <c r="G15" s="9">
        <f t="shared" si="7"/>
        <v>29.250830024186033</v>
      </c>
      <c r="H15" s="9">
        <f t="shared" si="15"/>
        <v>35.961314559146359</v>
      </c>
      <c r="I15" s="9">
        <f t="shared" si="16"/>
        <v>41.117292508642848</v>
      </c>
      <c r="J15" s="9">
        <f t="shared" si="17"/>
        <v>45.424818390500661</v>
      </c>
      <c r="K15" s="9">
        <f t="shared" si="18"/>
        <v>48.949157748384344</v>
      </c>
      <c r="M15" s="7">
        <f t="shared" si="8"/>
        <v>993.24051448174089</v>
      </c>
      <c r="N15" s="7">
        <f t="shared" si="9"/>
        <v>759.53686401544894</v>
      </c>
      <c r="O15" s="7">
        <f t="shared" si="10"/>
        <v>617.80510470156128</v>
      </c>
      <c r="P15" s="7">
        <f t="shared" si="11"/>
        <v>540.33430585803217</v>
      </c>
      <c r="Q15" s="7">
        <f t="shared" si="12"/>
        <v>489.09570788873606</v>
      </c>
      <c r="R15" s="7">
        <f t="shared" si="13"/>
        <v>453.88081692074695</v>
      </c>
      <c r="AB15" s="1"/>
      <c r="AC15" s="1"/>
      <c r="AD15" s="1"/>
      <c r="AE15" s="6"/>
      <c r="AF15" s="20"/>
      <c r="AG15" s="18"/>
      <c r="AH15" s="1"/>
    </row>
    <row r="16" spans="1:34" x14ac:dyDescent="0.2">
      <c r="A16">
        <v>2045</v>
      </c>
      <c r="B16">
        <v>8.3940000000000001</v>
      </c>
      <c r="C16">
        <v>28.829000000000001</v>
      </c>
      <c r="D16">
        <f t="shared" si="6"/>
        <v>6.2594047255680003</v>
      </c>
      <c r="E16" s="1"/>
      <c r="F16" s="9">
        <f t="shared" si="14"/>
        <v>22.423106003257949</v>
      </c>
      <c r="G16" s="9">
        <f t="shared" si="7"/>
        <v>29.322523235029625</v>
      </c>
      <c r="H16" s="9">
        <f t="shared" si="15"/>
        <v>36.049455036007011</v>
      </c>
      <c r="I16" s="9">
        <f t="shared" si="16"/>
        <v>41.218070186360102</v>
      </c>
      <c r="J16" s="9">
        <f t="shared" si="17"/>
        <v>45.536153729693069</v>
      </c>
      <c r="K16" s="9">
        <f t="shared" si="18"/>
        <v>49.069131174238223</v>
      </c>
      <c r="M16" s="7">
        <f t="shared" si="8"/>
        <v>1004.939146645017</v>
      </c>
      <c r="N16" s="7">
        <f t="shared" si="9"/>
        <v>768.48287684618958</v>
      </c>
      <c r="O16" s="7">
        <f t="shared" si="10"/>
        <v>625.08176585575222</v>
      </c>
      <c r="P16" s="7">
        <f t="shared" si="11"/>
        <v>546.69849680399909</v>
      </c>
      <c r="Q16" s="7">
        <f t="shared" si="12"/>
        <v>494.85639796913711</v>
      </c>
      <c r="R16" s="7">
        <f t="shared" si="13"/>
        <v>459.22673731535923</v>
      </c>
      <c r="AB16" s="1"/>
      <c r="AC16" s="1"/>
      <c r="AD16" s="1"/>
      <c r="AE16" s="6"/>
      <c r="AF16" s="19"/>
      <c r="AG16" s="18"/>
      <c r="AH16" s="1"/>
    </row>
    <row r="17" spans="1:34" x14ac:dyDescent="0.2">
      <c r="A17">
        <v>2050</v>
      </c>
      <c r="B17">
        <v>8.5180000000000007</v>
      </c>
      <c r="C17">
        <v>29.181000000000001</v>
      </c>
      <c r="D17">
        <f t="shared" si="6"/>
        <v>6.3518715096960001</v>
      </c>
      <c r="E17" s="1"/>
      <c r="F17" s="9">
        <f t="shared" si="14"/>
        <v>22.477930223314818</v>
      </c>
      <c r="G17" s="9">
        <f t="shared" si="7"/>
        <v>29.394216445873216</v>
      </c>
      <c r="H17" s="9">
        <f t="shared" si="15"/>
        <v>36.137595512867669</v>
      </c>
      <c r="I17" s="9">
        <f t="shared" si="16"/>
        <v>41.318847864077362</v>
      </c>
      <c r="J17" s="9">
        <f t="shared" si="17"/>
        <v>45.647489068885477</v>
      </c>
      <c r="K17" s="9">
        <f t="shared" si="18"/>
        <v>49.189104600092094</v>
      </c>
      <c r="M17" s="7">
        <f t="shared" si="8"/>
        <v>1017.2972870601538</v>
      </c>
      <c r="N17" s="7">
        <f t="shared" si="9"/>
        <v>777.93321951658845</v>
      </c>
      <c r="O17" s="7">
        <f t="shared" si="10"/>
        <v>632.76864745368414</v>
      </c>
      <c r="P17" s="7">
        <f t="shared" si="11"/>
        <v>553.42146785234922</v>
      </c>
      <c r="Q17" s="7">
        <f t="shared" si="12"/>
        <v>500.94184590083324</v>
      </c>
      <c r="R17" s="7">
        <f t="shared" si="13"/>
        <v>464.87403299597344</v>
      </c>
      <c r="AB17" s="1"/>
      <c r="AC17" s="1"/>
      <c r="AD17" s="1"/>
      <c r="AE17" s="6"/>
      <c r="AF17" s="20"/>
      <c r="AG17" s="18"/>
      <c r="AH17" s="1"/>
    </row>
    <row r="18" spans="1:34" x14ac:dyDescent="0.2">
      <c r="A18">
        <v>2055</v>
      </c>
      <c r="B18">
        <v>8.6430000000000007</v>
      </c>
      <c r="C18">
        <v>29.536999999999999</v>
      </c>
      <c r="D18">
        <f t="shared" si="6"/>
        <v>6.4450839936960005</v>
      </c>
      <c r="E18" s="1"/>
      <c r="F18" s="9">
        <f t="shared" si="14"/>
        <v>22.532754443371676</v>
      </c>
      <c r="G18" s="9">
        <f t="shared" si="7"/>
        <v>29.465909656716814</v>
      </c>
      <c r="H18" s="9">
        <f t="shared" si="15"/>
        <v>36.225735989728314</v>
      </c>
      <c r="I18" s="9">
        <f t="shared" si="16"/>
        <v>41.41962554179463</v>
      </c>
      <c r="J18" s="9">
        <f t="shared" si="17"/>
        <v>45.758824408077871</v>
      </c>
      <c r="K18" s="9">
        <f t="shared" si="18"/>
        <v>49.309078025945986</v>
      </c>
      <c r="M18" s="7">
        <f t="shared" si="8"/>
        <v>1029.714429082188</v>
      </c>
      <c r="N18" s="7">
        <f t="shared" si="9"/>
        <v>787.42868106284936</v>
      </c>
      <c r="O18" s="7">
        <f t="shared" si="10"/>
        <v>640.49222861571491</v>
      </c>
      <c r="P18" s="7">
        <f t="shared" si="11"/>
        <v>560.17653645596647</v>
      </c>
      <c r="Q18" s="7">
        <f t="shared" si="12"/>
        <v>507.05634765410764</v>
      </c>
      <c r="R18" s="7">
        <f t="shared" si="13"/>
        <v>470.54829062301184</v>
      </c>
      <c r="AB18" s="1"/>
      <c r="AC18" s="1"/>
      <c r="AD18" s="1"/>
      <c r="AE18" s="6"/>
      <c r="AF18" s="19"/>
      <c r="AG18" s="18"/>
      <c r="AH18" s="1"/>
    </row>
    <row r="19" spans="1:34" x14ac:dyDescent="0.2">
      <c r="A19">
        <v>2060</v>
      </c>
      <c r="B19">
        <v>8.7629999999999999</v>
      </c>
      <c r="C19">
        <v>29.876999999999999</v>
      </c>
      <c r="D19">
        <f t="shared" si="6"/>
        <v>6.5345679783359998</v>
      </c>
      <c r="E19" s="1"/>
      <c r="F19" s="9">
        <f t="shared" si="14"/>
        <v>22.587578663428541</v>
      </c>
      <c r="G19" s="9">
        <f t="shared" si="7"/>
        <v>29.537602867560409</v>
      </c>
      <c r="H19" s="9">
        <f t="shared" si="15"/>
        <v>36.313876466588979</v>
      </c>
      <c r="I19" s="9">
        <f t="shared" si="16"/>
        <v>41.520403219511898</v>
      </c>
      <c r="J19" s="9">
        <f t="shared" si="17"/>
        <v>45.870159747270279</v>
      </c>
      <c r="K19" s="9">
        <f t="shared" si="18"/>
        <v>49.429051451799857</v>
      </c>
      <c r="M19" s="7">
        <f t="shared" si="8"/>
        <v>1041.4770468557542</v>
      </c>
      <c r="N19" s="7">
        <f t="shared" si="9"/>
        <v>796.42362406616473</v>
      </c>
      <c r="O19" s="7">
        <f t="shared" si="10"/>
        <v>647.80868943180849</v>
      </c>
      <c r="P19" s="7">
        <f t="shared" si="11"/>
        <v>566.57553631258179</v>
      </c>
      <c r="Q19" s="7">
        <f t="shared" si="12"/>
        <v>512.8485458001818</v>
      </c>
      <c r="R19" s="7">
        <f t="shared" si="13"/>
        <v>475.92345050256887</v>
      </c>
      <c r="AB19" s="1"/>
      <c r="AC19" s="1"/>
      <c r="AD19" s="1"/>
      <c r="AE19" s="1"/>
      <c r="AF19" s="1"/>
      <c r="AG19" s="1"/>
      <c r="AH19" s="1"/>
    </row>
    <row r="20" spans="1:34" x14ac:dyDescent="0.2">
      <c r="A20">
        <v>2065</v>
      </c>
      <c r="B20">
        <v>8.8819999999999997</v>
      </c>
      <c r="C20">
        <v>30.207999999999998</v>
      </c>
      <c r="D20">
        <f t="shared" si="6"/>
        <v>6.6233062631039994</v>
      </c>
      <c r="E20" s="1"/>
      <c r="F20" s="9">
        <f t="shared" si="14"/>
        <v>22.64240288348541</v>
      </c>
      <c r="G20" s="9">
        <f t="shared" si="7"/>
        <v>29.609296078404</v>
      </c>
      <c r="H20" s="9">
        <f t="shared" si="15"/>
        <v>36.402016943449617</v>
      </c>
      <c r="I20" s="9">
        <f t="shared" si="16"/>
        <v>41.621180897229152</v>
      </c>
      <c r="J20" s="9">
        <f t="shared" si="17"/>
        <v>45.981495086462679</v>
      </c>
      <c r="K20" s="9">
        <f t="shared" si="18"/>
        <v>49.54902487765375</v>
      </c>
      <c r="M20" s="7">
        <f t="shared" si="8"/>
        <v>1053.0641411987824</v>
      </c>
      <c r="N20" s="7">
        <f t="shared" si="9"/>
        <v>805.28434326965692</v>
      </c>
      <c r="O20" s="7">
        <f t="shared" si="10"/>
        <v>655.01597299445802</v>
      </c>
      <c r="P20" s="7">
        <f t="shared" si="11"/>
        <v>572.87904939674013</v>
      </c>
      <c r="Q20" s="7">
        <f t="shared" si="12"/>
        <v>518.55431195394578</v>
      </c>
      <c r="R20" s="7">
        <f t="shared" si="13"/>
        <v>481.21840149326175</v>
      </c>
    </row>
    <row r="21" spans="1:34" x14ac:dyDescent="0.2">
      <c r="A21">
        <v>2070</v>
      </c>
      <c r="B21">
        <v>9</v>
      </c>
      <c r="C21">
        <v>30.536999999999999</v>
      </c>
      <c r="D21">
        <f t="shared" si="6"/>
        <v>6.7112988480000002</v>
      </c>
      <c r="E21" s="1"/>
      <c r="F21" s="9">
        <f t="shared" si="14"/>
        <v>22.697227103542275</v>
      </c>
      <c r="G21" s="9">
        <f t="shared" si="7"/>
        <v>29.680989289247592</v>
      </c>
      <c r="H21" s="9">
        <f t="shared" si="15"/>
        <v>36.490157420310275</v>
      </c>
      <c r="I21" s="9">
        <f t="shared" si="16"/>
        <v>41.721958574946406</v>
      </c>
      <c r="J21" s="9">
        <f t="shared" si="17"/>
        <v>46.092830425655087</v>
      </c>
      <c r="K21" s="9">
        <f t="shared" si="18"/>
        <v>49.668998303507628</v>
      </c>
      <c r="M21" s="7">
        <f t="shared" si="8"/>
        <v>1064.4769840201905</v>
      </c>
      <c r="N21" s="7">
        <f t="shared" si="9"/>
        <v>814.01181130955717</v>
      </c>
      <c r="O21" s="7">
        <f t="shared" si="10"/>
        <v>662.11487044318051</v>
      </c>
      <c r="P21" s="7">
        <f t="shared" si="11"/>
        <v>579.0877676415754</v>
      </c>
      <c r="Q21" s="7">
        <f t="shared" si="12"/>
        <v>524.17427243418456</v>
      </c>
      <c r="R21" s="7">
        <f t="shared" si="13"/>
        <v>486.43372481892334</v>
      </c>
    </row>
    <row r="22" spans="1:34" x14ac:dyDescent="0.2">
      <c r="A22">
        <v>2075</v>
      </c>
      <c r="B22">
        <v>9.1189999999999998</v>
      </c>
      <c r="C22">
        <v>30.864999999999998</v>
      </c>
      <c r="D22">
        <f t="shared" si="6"/>
        <v>6.8000371327679998</v>
      </c>
      <c r="E22" s="1"/>
      <c r="F22" s="9">
        <f t="shared" si="14"/>
        <v>22.752051323599144</v>
      </c>
      <c r="G22" s="9">
        <f t="shared" si="7"/>
        <v>29.752682500091179</v>
      </c>
      <c r="H22" s="9">
        <f t="shared" si="15"/>
        <v>36.578297897170927</v>
      </c>
      <c r="I22" s="9">
        <f t="shared" si="16"/>
        <v>41.822736252663674</v>
      </c>
      <c r="J22" s="9">
        <f t="shared" si="17"/>
        <v>46.204165764847488</v>
      </c>
      <c r="K22" s="9">
        <f t="shared" si="18"/>
        <v>49.788971729361521</v>
      </c>
      <c r="M22" s="7">
        <f t="shared" si="8"/>
        <v>1075.9528154093618</v>
      </c>
      <c r="N22" s="7">
        <f t="shared" si="9"/>
        <v>822.78744707774752</v>
      </c>
      <c r="O22" s="7">
        <f t="shared" si="10"/>
        <v>669.25294738381376</v>
      </c>
      <c r="P22" s="7">
        <f t="shared" si="11"/>
        <v>585.33075239441484</v>
      </c>
      <c r="Q22" s="7">
        <f t="shared" si="12"/>
        <v>529.82525001218585</v>
      </c>
      <c r="R22" s="7">
        <f t="shared" si="13"/>
        <v>491.67783201130845</v>
      </c>
    </row>
    <row r="23" spans="1:34" x14ac:dyDescent="0.2">
      <c r="A23">
        <v>2080</v>
      </c>
      <c r="B23">
        <v>9.2479999999999993</v>
      </c>
      <c r="C23">
        <v>31.225999999999999</v>
      </c>
      <c r="D23">
        <f t="shared" si="6"/>
        <v>6.8962324162559998</v>
      </c>
      <c r="E23" s="1"/>
      <c r="F23" s="9">
        <f t="shared" si="14"/>
        <v>22.806875543656009</v>
      </c>
      <c r="G23" s="9">
        <f t="shared" si="7"/>
        <v>29.824375710934774</v>
      </c>
      <c r="H23" s="9">
        <f t="shared" si="15"/>
        <v>36.666438374031578</v>
      </c>
      <c r="I23" s="9">
        <f t="shared" si="16"/>
        <v>41.923513930380935</v>
      </c>
      <c r="J23" s="9">
        <f t="shared" si="17"/>
        <v>46.315501104039889</v>
      </c>
      <c r="K23" s="9">
        <f t="shared" si="18"/>
        <v>49.908945155215392</v>
      </c>
      <c r="M23" s="7">
        <f t="shared" si="8"/>
        <v>1088.5505404280311</v>
      </c>
      <c r="N23" s="7">
        <f t="shared" si="9"/>
        <v>832.42100150378883</v>
      </c>
      <c r="O23" s="7">
        <f t="shared" si="10"/>
        <v>677.08885289781858</v>
      </c>
      <c r="P23" s="7">
        <f t="shared" si="11"/>
        <v>592.18406023285399</v>
      </c>
      <c r="Q23" s="7">
        <f t="shared" si="12"/>
        <v>536.02867521077303</v>
      </c>
      <c r="R23" s="7">
        <f t="shared" si="13"/>
        <v>497.43461059559746</v>
      </c>
    </row>
    <row r="24" spans="1:34" x14ac:dyDescent="0.2">
      <c r="A24">
        <v>2085</v>
      </c>
      <c r="B24">
        <v>9.3810000000000002</v>
      </c>
      <c r="C24">
        <v>31.6</v>
      </c>
      <c r="D24">
        <f t="shared" si="6"/>
        <v>6.9954104992320003</v>
      </c>
      <c r="E24" s="1"/>
      <c r="F24" s="9">
        <f t="shared" si="14"/>
        <v>22.861699763712867</v>
      </c>
      <c r="G24" s="9">
        <f t="shared" si="7"/>
        <v>29.896068921778372</v>
      </c>
      <c r="H24" s="9">
        <f t="shared" si="15"/>
        <v>36.75457885089223</v>
      </c>
      <c r="I24" s="9">
        <f t="shared" si="16"/>
        <v>42.024291608098203</v>
      </c>
      <c r="J24" s="9">
        <f t="shared" si="17"/>
        <v>46.426836443232297</v>
      </c>
      <c r="K24" s="9">
        <f t="shared" si="18"/>
        <v>50.028918581069284</v>
      </c>
      <c r="M24" s="7">
        <f t="shared" si="8"/>
        <v>1101.5575419815268</v>
      </c>
      <c r="N24" s="7">
        <f t="shared" si="9"/>
        <v>842.36753210352026</v>
      </c>
      <c r="O24" s="7">
        <f t="shared" si="10"/>
        <v>685.17933233300698</v>
      </c>
      <c r="P24" s="7">
        <f t="shared" si="11"/>
        <v>599.26001923093133</v>
      </c>
      <c r="Q24" s="7">
        <f t="shared" si="12"/>
        <v>542.43363809696382</v>
      </c>
      <c r="R24" s="7">
        <f t="shared" si="13"/>
        <v>503.37841615398241</v>
      </c>
    </row>
    <row r="25" spans="1:34" x14ac:dyDescent="0.2">
      <c r="A25">
        <v>2090</v>
      </c>
      <c r="B25">
        <v>9.51</v>
      </c>
      <c r="C25">
        <v>31.957000000000001</v>
      </c>
      <c r="D25">
        <f t="shared" si="6"/>
        <v>7.0916057827199994</v>
      </c>
      <c r="E25" s="1"/>
      <c r="F25" s="9">
        <f t="shared" si="14"/>
        <v>22.916523983769739</v>
      </c>
      <c r="G25" s="9">
        <f t="shared" si="7"/>
        <v>29.967762132621964</v>
      </c>
      <c r="H25" s="9">
        <f t="shared" si="15"/>
        <v>36.842719327752889</v>
      </c>
      <c r="I25" s="9">
        <f t="shared" si="16"/>
        <v>42.125069285815457</v>
      </c>
      <c r="J25" s="9">
        <f t="shared" si="17"/>
        <v>46.538171782424691</v>
      </c>
      <c r="K25" s="9">
        <f t="shared" si="18"/>
        <v>50.148892006923163</v>
      </c>
      <c r="M25" s="7">
        <f t="shared" si="8"/>
        <v>1114.0337354772064</v>
      </c>
      <c r="N25" s="7">
        <f t="shared" si="9"/>
        <v>851.9081506590403</v>
      </c>
      <c r="O25" s="7">
        <f t="shared" si="10"/>
        <v>692.93964407673127</v>
      </c>
      <c r="P25" s="7">
        <f t="shared" si="11"/>
        <v>606.04721251790318</v>
      </c>
      <c r="Q25" s="7">
        <f t="shared" si="12"/>
        <v>548.57721822741246</v>
      </c>
      <c r="R25" s="7">
        <f t="shared" si="13"/>
        <v>509.07965851503866</v>
      </c>
    </row>
    <row r="26" spans="1:34" x14ac:dyDescent="0.2">
      <c r="A26">
        <v>2095</v>
      </c>
      <c r="B26">
        <v>9.6370000000000005</v>
      </c>
      <c r="C26">
        <v>32.307000000000002</v>
      </c>
      <c r="D26">
        <f t="shared" si="6"/>
        <v>7.186309666464</v>
      </c>
      <c r="E26" s="1"/>
      <c r="F26" s="9">
        <f t="shared" si="14"/>
        <v>22.971348203826601</v>
      </c>
      <c r="G26" s="9">
        <f t="shared" si="7"/>
        <v>30.039455343465566</v>
      </c>
      <c r="H26" s="9">
        <f t="shared" si="15"/>
        <v>36.930859804613547</v>
      </c>
      <c r="I26" s="9">
        <f t="shared" si="16"/>
        <v>42.225846963532717</v>
      </c>
      <c r="J26" s="9">
        <f t="shared" si="17"/>
        <v>46.649507121617098</v>
      </c>
      <c r="K26" s="9">
        <f t="shared" si="18"/>
        <v>50.268865432777034</v>
      </c>
      <c r="M26" s="7">
        <f t="shared" si="8"/>
        <v>1126.2166490933614</v>
      </c>
      <c r="N26" s="7">
        <f t="shared" si="9"/>
        <v>861.22449636551119</v>
      </c>
      <c r="O26" s="7">
        <f t="shared" si="10"/>
        <v>700.51753292888486</v>
      </c>
      <c r="P26" s="7">
        <f t="shared" si="11"/>
        <v>612.67485816478677</v>
      </c>
      <c r="Q26" s="7">
        <f t="shared" si="12"/>
        <v>554.57638023536731</v>
      </c>
      <c r="R26" s="7">
        <f t="shared" si="13"/>
        <v>514.6468808584209</v>
      </c>
    </row>
    <row r="27" spans="1:34" x14ac:dyDescent="0.2">
      <c r="A27">
        <v>2100</v>
      </c>
      <c r="B27">
        <v>9.77</v>
      </c>
      <c r="C27">
        <v>32.674999999999997</v>
      </c>
      <c r="D27">
        <f t="shared" si="6"/>
        <v>7.2854877494399997</v>
      </c>
      <c r="E27" s="1"/>
      <c r="F27" s="9">
        <f t="shared" si="14"/>
        <v>23.026172423883466</v>
      </c>
      <c r="G27" s="9">
        <f t="shared" si="7"/>
        <v>30.111148554309157</v>
      </c>
      <c r="H27" s="9">
        <f t="shared" si="15"/>
        <v>37.019000281474192</v>
      </c>
      <c r="I27" s="9">
        <f t="shared" si="16"/>
        <v>42.326624641249978</v>
      </c>
      <c r="J27" s="9">
        <f t="shared" si="17"/>
        <v>46.760842460809506</v>
      </c>
      <c r="K27" s="9">
        <f t="shared" si="18"/>
        <v>50.388838858630926</v>
      </c>
      <c r="M27" s="7">
        <f t="shared" si="8"/>
        <v>1139.0410622817949</v>
      </c>
      <c r="N27" s="7">
        <f t="shared" si="9"/>
        <v>871.0314005684312</v>
      </c>
      <c r="O27" s="7">
        <f t="shared" si="10"/>
        <v>708.49444065374803</v>
      </c>
      <c r="P27" s="7">
        <f t="shared" si="11"/>
        <v>619.65148698446853</v>
      </c>
      <c r="Q27" s="7">
        <f t="shared" si="12"/>
        <v>560.89143218421714</v>
      </c>
      <c r="R27" s="7">
        <f t="shared" si="13"/>
        <v>520.50724906695359</v>
      </c>
    </row>
    <row r="28" spans="1:34" x14ac:dyDescent="0.2">
      <c r="A28">
        <v>2105</v>
      </c>
      <c r="B28">
        <v>9.9030000000000005</v>
      </c>
      <c r="C28">
        <v>33.042000000000002</v>
      </c>
      <c r="D28">
        <f t="shared" si="6"/>
        <v>7.3846658324160002</v>
      </c>
      <c r="E28" s="1"/>
      <c r="F28" s="9">
        <f t="shared" si="14"/>
        <v>23.080996643940338</v>
      </c>
      <c r="G28" s="9">
        <f t="shared" si="7"/>
        <v>30.182841765152741</v>
      </c>
      <c r="H28" s="9">
        <f t="shared" si="15"/>
        <v>37.10714075833485</v>
      </c>
      <c r="I28" s="9">
        <f t="shared" si="16"/>
        <v>42.427402318967246</v>
      </c>
      <c r="J28" s="9">
        <f t="shared" si="17"/>
        <v>46.872177800001907</v>
      </c>
      <c r="K28" s="9">
        <f t="shared" si="18"/>
        <v>50.508812284484797</v>
      </c>
      <c r="M28" s="7">
        <f t="shared" si="8"/>
        <v>1151.804551892136</v>
      </c>
      <c r="N28" s="7">
        <f t="shared" si="9"/>
        <v>880.79171615281018</v>
      </c>
      <c r="O28" s="7">
        <f t="shared" si="10"/>
        <v>716.43345333003674</v>
      </c>
      <c r="P28" s="7">
        <f t="shared" si="11"/>
        <v>626.59497267436564</v>
      </c>
      <c r="Q28" s="7">
        <f t="shared" si="12"/>
        <v>567.17648388627924</v>
      </c>
      <c r="R28" s="7">
        <f t="shared" si="13"/>
        <v>526.33977704646736</v>
      </c>
    </row>
    <row r="29" spans="1:34" x14ac:dyDescent="0.2">
      <c r="A29">
        <v>2110</v>
      </c>
      <c r="B29">
        <v>10.032</v>
      </c>
      <c r="C29">
        <v>33.390999999999998</v>
      </c>
      <c r="D29">
        <f t="shared" si="6"/>
        <v>7.4808611159040002</v>
      </c>
      <c r="E29" s="1"/>
      <c r="F29" s="9">
        <f t="shared" si="14"/>
        <v>23.1358208639972</v>
      </c>
      <c r="G29" s="9">
        <f t="shared" si="7"/>
        <v>30.254534975996339</v>
      </c>
      <c r="H29" s="9">
        <f t="shared" si="15"/>
        <v>37.195281235195502</v>
      </c>
      <c r="I29" s="9">
        <f t="shared" si="16"/>
        <v>42.528179996684514</v>
      </c>
      <c r="J29" s="9">
        <f t="shared" si="17"/>
        <v>46.983513139194315</v>
      </c>
      <c r="K29" s="9">
        <f t="shared" si="18"/>
        <v>50.628785710338704</v>
      </c>
      <c r="M29" s="7">
        <f t="shared" si="8"/>
        <v>1164.0434188856996</v>
      </c>
      <c r="N29" s="7">
        <f t="shared" si="9"/>
        <v>890.15084973612318</v>
      </c>
      <c r="O29" s="7">
        <f t="shared" si="10"/>
        <v>724.04614571837772</v>
      </c>
      <c r="P29" s="7">
        <f t="shared" si="11"/>
        <v>633.25305760448578</v>
      </c>
      <c r="Q29" s="7">
        <f t="shared" si="12"/>
        <v>573.20319869371565</v>
      </c>
      <c r="R29" s="7">
        <f t="shared" si="13"/>
        <v>531.93256838776813</v>
      </c>
    </row>
    <row r="30" spans="1:34" x14ac:dyDescent="0.2">
      <c r="A30">
        <v>2115</v>
      </c>
      <c r="B30">
        <v>10.159000000000001</v>
      </c>
      <c r="C30">
        <v>33.734000000000002</v>
      </c>
      <c r="D30">
        <f t="shared" si="6"/>
        <v>7.5755649996480008</v>
      </c>
      <c r="E30" s="1"/>
      <c r="F30" s="9">
        <f t="shared" si="14"/>
        <v>23.190645084054061</v>
      </c>
      <c r="G30" s="9">
        <f t="shared" si="7"/>
        <v>30.326228186839934</v>
      </c>
      <c r="H30" s="9">
        <f t="shared" si="15"/>
        <v>37.28342171205616</v>
      </c>
      <c r="I30" s="9">
        <f t="shared" si="16"/>
        <v>42.628957674401775</v>
      </c>
      <c r="J30" s="9">
        <f t="shared" si="17"/>
        <v>47.094848478386709</v>
      </c>
      <c r="K30" s="9">
        <f t="shared" si="18"/>
        <v>50.748759136192575</v>
      </c>
      <c r="M30" s="7">
        <f t="shared" si="8"/>
        <v>1175.9929014430527</v>
      </c>
      <c r="N30" s="7">
        <f t="shared" si="9"/>
        <v>899.28868933880472</v>
      </c>
      <c r="O30" s="7">
        <f t="shared" si="10"/>
        <v>731.4788382181664</v>
      </c>
      <c r="P30" s="7">
        <f t="shared" si="11"/>
        <v>639.7537140606504</v>
      </c>
      <c r="Q30" s="7">
        <f t="shared" si="12"/>
        <v>579.08741358938198</v>
      </c>
      <c r="R30" s="7">
        <f t="shared" si="13"/>
        <v>537.39311981094647</v>
      </c>
    </row>
    <row r="31" spans="1:34" x14ac:dyDescent="0.2">
      <c r="A31">
        <v>2120</v>
      </c>
      <c r="B31">
        <v>10.291</v>
      </c>
      <c r="C31">
        <v>34.094000000000001</v>
      </c>
      <c r="D31">
        <f t="shared" si="6"/>
        <v>7.6739973827519998</v>
      </c>
      <c r="E31" s="1"/>
      <c r="F31" s="9">
        <f t="shared" si="14"/>
        <v>23.24546930411093</v>
      </c>
      <c r="G31" s="9">
        <f t="shared" si="7"/>
        <v>30.397921397683525</v>
      </c>
      <c r="H31" s="9">
        <f t="shared" si="15"/>
        <v>37.371562188916805</v>
      </c>
      <c r="I31" s="9">
        <f t="shared" si="16"/>
        <v>42.729735352119029</v>
      </c>
      <c r="J31" s="9">
        <f t="shared" si="17"/>
        <v>47.206183817579117</v>
      </c>
      <c r="K31" s="9">
        <f t="shared" si="18"/>
        <v>50.868732562046468</v>
      </c>
      <c r="M31" s="7">
        <f t="shared" si="8"/>
        <v>1188.4634470692965</v>
      </c>
      <c r="N31" s="7">
        <f t="shared" si="9"/>
        <v>908.82498893534444</v>
      </c>
      <c r="O31" s="7">
        <f t="shared" si="10"/>
        <v>739.23563693305516</v>
      </c>
      <c r="P31" s="7">
        <f t="shared" si="11"/>
        <v>646.53783484144992</v>
      </c>
      <c r="Q31" s="7">
        <f t="shared" si="12"/>
        <v>585.22821257200212</v>
      </c>
      <c r="R31" s="7">
        <f t="shared" si="13"/>
        <v>543.09178126681786</v>
      </c>
    </row>
    <row r="32" spans="1:34" x14ac:dyDescent="0.2">
      <c r="A32">
        <v>2125</v>
      </c>
      <c r="B32">
        <v>10.425000000000001</v>
      </c>
      <c r="C32">
        <v>34.454999999999998</v>
      </c>
      <c r="D32">
        <f t="shared" si="6"/>
        <v>7.7739211656</v>
      </c>
      <c r="E32" s="1"/>
      <c r="F32" s="9">
        <f t="shared" si="14"/>
        <v>23.300293524167795</v>
      </c>
      <c r="G32" s="9">
        <f t="shared" si="7"/>
        <v>30.469614608527117</v>
      </c>
      <c r="H32" s="9">
        <f t="shared" si="15"/>
        <v>37.459702665777456</v>
      </c>
      <c r="I32" s="9">
        <f t="shared" si="16"/>
        <v>42.83051302983629</v>
      </c>
      <c r="J32" s="9">
        <f t="shared" si="17"/>
        <v>47.317519156771525</v>
      </c>
      <c r="K32" s="9">
        <f t="shared" si="18"/>
        <v>50.988705987900346</v>
      </c>
      <c r="M32" s="7">
        <f t="shared" si="8"/>
        <v>1201.1057357338404</v>
      </c>
      <c r="N32" s="7">
        <f t="shared" si="9"/>
        <v>918.49262144352497</v>
      </c>
      <c r="O32" s="7">
        <f t="shared" si="10"/>
        <v>747.09926146124053</v>
      </c>
      <c r="P32" s="7">
        <f t="shared" si="11"/>
        <v>653.41538581768816</v>
      </c>
      <c r="Q32" s="7">
        <f t="shared" si="12"/>
        <v>591.45358199014868</v>
      </c>
      <c r="R32" s="7">
        <f t="shared" si="13"/>
        <v>548.86892408685799</v>
      </c>
    </row>
    <row r="33" spans="1:18" x14ac:dyDescent="0.2">
      <c r="A33">
        <v>2130</v>
      </c>
      <c r="B33">
        <v>10.557</v>
      </c>
      <c r="C33">
        <v>34.811</v>
      </c>
      <c r="D33">
        <f t="shared" si="6"/>
        <v>7.8723535487039999</v>
      </c>
      <c r="E33" s="1"/>
      <c r="F33" s="9">
        <f t="shared" si="14"/>
        <v>23.355117744224664</v>
      </c>
      <c r="G33" s="9">
        <f t="shared" si="7"/>
        <v>30.541307819370704</v>
      </c>
      <c r="H33" s="9">
        <f t="shared" si="15"/>
        <v>37.547843142638108</v>
      </c>
      <c r="I33" s="9">
        <f t="shared" si="16"/>
        <v>42.931290707553551</v>
      </c>
      <c r="J33" s="9">
        <f t="shared" si="17"/>
        <v>47.428854495963925</v>
      </c>
      <c r="K33" s="9">
        <f t="shared" si="18"/>
        <v>51.108679413754238</v>
      </c>
      <c r="M33" s="7">
        <f t="shared" si="8"/>
        <v>1213.4587838822833</v>
      </c>
      <c r="N33" s="7">
        <f t="shared" si="9"/>
        <v>927.93907002762887</v>
      </c>
      <c r="O33" s="7">
        <f t="shared" si="10"/>
        <v>754.78297562055911</v>
      </c>
      <c r="P33" s="7">
        <f t="shared" si="11"/>
        <v>660.13558661417153</v>
      </c>
      <c r="Q33" s="7">
        <f t="shared" si="12"/>
        <v>597.53652236627602</v>
      </c>
      <c r="R33" s="7">
        <f t="shared" si="13"/>
        <v>554.51389275590407</v>
      </c>
    </row>
    <row r="34" spans="1:18" x14ac:dyDescent="0.2">
      <c r="A34">
        <v>2135</v>
      </c>
      <c r="B34">
        <v>10.695</v>
      </c>
      <c r="C34">
        <v>35.183999999999997</v>
      </c>
      <c r="D34">
        <f t="shared" si="6"/>
        <v>7.9752601310399998</v>
      </c>
      <c r="E34" s="1"/>
      <c r="F34" s="9">
        <f t="shared" si="14"/>
        <v>23.409941964281529</v>
      </c>
      <c r="G34" s="9">
        <f t="shared" si="7"/>
        <v>30.613001030214306</v>
      </c>
      <c r="H34" s="9">
        <f t="shared" si="15"/>
        <v>37.635983619498759</v>
      </c>
      <c r="I34" s="9">
        <f t="shared" si="16"/>
        <v>43.032068385270826</v>
      </c>
      <c r="J34" s="9">
        <f t="shared" si="17"/>
        <v>47.540189835156326</v>
      </c>
      <c r="K34" s="9">
        <f t="shared" si="18"/>
        <v>51.22865283960811</v>
      </c>
      <c r="M34" s="7">
        <f t="shared" si="8"/>
        <v>1226.4420183335196</v>
      </c>
      <c r="N34" s="7">
        <f t="shared" si="9"/>
        <v>937.86742578445626</v>
      </c>
      <c r="O34" s="7">
        <f t="shared" si="10"/>
        <v>762.85867169070605</v>
      </c>
      <c r="P34" s="7">
        <f t="shared" si="11"/>
        <v>667.19861603425227</v>
      </c>
      <c r="Q34" s="7">
        <f t="shared" si="12"/>
        <v>603.92978175514236</v>
      </c>
      <c r="R34" s="7">
        <f t="shared" si="13"/>
        <v>560.44683746877217</v>
      </c>
    </row>
    <row r="35" spans="1:18" x14ac:dyDescent="0.2">
      <c r="A35">
        <v>2140</v>
      </c>
      <c r="B35">
        <v>10.836</v>
      </c>
      <c r="C35">
        <v>35.563000000000002</v>
      </c>
      <c r="D35">
        <f t="shared" si="6"/>
        <v>8.0804038129919995</v>
      </c>
      <c r="E35" s="1"/>
      <c r="F35" s="9">
        <f t="shared" si="14"/>
        <v>23.464766184338391</v>
      </c>
      <c r="G35" s="9">
        <f t="shared" si="7"/>
        <v>30.684694241057901</v>
      </c>
      <c r="H35" s="9">
        <f t="shared" si="15"/>
        <v>37.724124096359411</v>
      </c>
      <c r="I35" s="9">
        <f t="shared" si="16"/>
        <v>43.132846062988079</v>
      </c>
      <c r="J35" s="9">
        <f t="shared" si="17"/>
        <v>47.651525174348734</v>
      </c>
      <c r="K35" s="9">
        <f t="shared" si="18"/>
        <v>51.348626265462002</v>
      </c>
      <c r="M35" s="7">
        <f t="shared" si="8"/>
        <v>1239.7078026793642</v>
      </c>
      <c r="N35" s="7">
        <f t="shared" si="9"/>
        <v>948.01184910774896</v>
      </c>
      <c r="O35" s="7">
        <f t="shared" si="10"/>
        <v>771.11011649912609</v>
      </c>
      <c r="P35" s="7">
        <f t="shared" si="11"/>
        <v>674.41535585875943</v>
      </c>
      <c r="Q35" s="7">
        <f t="shared" si="12"/>
        <v>610.46217556180818</v>
      </c>
      <c r="R35" s="7">
        <f t="shared" si="13"/>
        <v>566.50889892135785</v>
      </c>
    </row>
    <row r="36" spans="1:18" x14ac:dyDescent="0.2">
      <c r="A36">
        <v>2145</v>
      </c>
      <c r="B36">
        <v>10.977</v>
      </c>
      <c r="C36">
        <v>35.941000000000003</v>
      </c>
      <c r="D36">
        <f t="shared" si="6"/>
        <v>8.1855474949440001</v>
      </c>
      <c r="E36" s="1"/>
      <c r="F36" s="9">
        <f t="shared" si="14"/>
        <v>23.519590404395259</v>
      </c>
      <c r="G36" s="9">
        <f t="shared" si="7"/>
        <v>30.756387451901492</v>
      </c>
      <c r="H36" s="9">
        <f t="shared" si="15"/>
        <v>37.81226457322007</v>
      </c>
      <c r="I36" s="9">
        <f t="shared" si="16"/>
        <v>43.233623740705347</v>
      </c>
      <c r="J36" s="9">
        <f t="shared" si="17"/>
        <v>47.762860513541142</v>
      </c>
      <c r="K36" s="9">
        <f t="shared" si="18"/>
        <v>51.468599691315873</v>
      </c>
      <c r="M36" s="7">
        <f t="shared" si="8"/>
        <v>1252.9117418767432</v>
      </c>
      <c r="N36" s="7">
        <f t="shared" si="9"/>
        <v>958.10897908221546</v>
      </c>
      <c r="O36" s="7">
        <f t="shared" si="10"/>
        <v>779.32309303338104</v>
      </c>
      <c r="P36" s="7">
        <f t="shared" si="11"/>
        <v>681.59845120856016</v>
      </c>
      <c r="Q36" s="7">
        <f t="shared" si="12"/>
        <v>616.96411531809326</v>
      </c>
      <c r="R36" s="7">
        <f t="shared" si="13"/>
        <v>572.54269901519069</v>
      </c>
    </row>
    <row r="37" spans="1:18" x14ac:dyDescent="0.2">
      <c r="A37">
        <v>2150</v>
      </c>
      <c r="B37">
        <v>11.122999999999999</v>
      </c>
      <c r="C37">
        <v>36.335999999999999</v>
      </c>
      <c r="D37">
        <f t="shared" si="6"/>
        <v>8.2944196762560001</v>
      </c>
      <c r="E37" s="1"/>
      <c r="F37" s="9">
        <f t="shared" si="14"/>
        <v>23.574414624452121</v>
      </c>
      <c r="G37" s="9">
        <f t="shared" si="7"/>
        <v>30.828080662745091</v>
      </c>
      <c r="H37" s="9">
        <f t="shared" si="15"/>
        <v>37.900405050080721</v>
      </c>
      <c r="I37" s="9">
        <f t="shared" si="16"/>
        <v>43.334401418422601</v>
      </c>
      <c r="J37" s="9">
        <f t="shared" si="17"/>
        <v>47.87419585273355</v>
      </c>
      <c r="K37" s="9">
        <f t="shared" si="18"/>
        <v>51.588573117169773</v>
      </c>
      <c r="M37" s="7">
        <f t="shared" si="8"/>
        <v>1266.6236388134944</v>
      </c>
      <c r="N37" s="7">
        <f t="shared" si="9"/>
        <v>968.59454732796587</v>
      </c>
      <c r="O37" s="7">
        <f t="shared" si="10"/>
        <v>787.85202414236471</v>
      </c>
      <c r="P37" s="7">
        <f t="shared" si="11"/>
        <v>689.05788143244922</v>
      </c>
      <c r="Q37" s="7">
        <f t="shared" si="12"/>
        <v>623.71618577937204</v>
      </c>
      <c r="R37" s="7">
        <f t="shared" si="13"/>
        <v>578.80862040325724</v>
      </c>
    </row>
    <row r="38" spans="1:18" x14ac:dyDescent="0.2">
      <c r="A38">
        <v>2155</v>
      </c>
      <c r="B38">
        <v>11.271000000000001</v>
      </c>
      <c r="C38">
        <v>36.731999999999999</v>
      </c>
      <c r="D38">
        <f t="shared" si="6"/>
        <v>8.4047832573120012</v>
      </c>
      <c r="E38" s="1"/>
      <c r="F38" s="9">
        <f t="shared" si="14"/>
        <v>23.62923884450899</v>
      </c>
      <c r="G38" s="9">
        <f t="shared" si="7"/>
        <v>30.899773873588675</v>
      </c>
      <c r="H38" s="9">
        <f t="shared" si="15"/>
        <v>37.98854552694138</v>
      </c>
      <c r="I38" s="9">
        <f t="shared" si="16"/>
        <v>43.435179096139862</v>
      </c>
      <c r="J38" s="9">
        <f t="shared" si="17"/>
        <v>47.985531191925944</v>
      </c>
      <c r="K38" s="9">
        <f t="shared" si="18"/>
        <v>51.708546543023644</v>
      </c>
      <c r="M38" s="7">
        <f t="shared" si="8"/>
        <v>1280.4991276032761</v>
      </c>
      <c r="N38" s="7">
        <f t="shared" si="9"/>
        <v>979.20521522603462</v>
      </c>
      <c r="O38" s="7">
        <f t="shared" si="10"/>
        <v>796.48271094940606</v>
      </c>
      <c r="P38" s="7">
        <f t="shared" si="11"/>
        <v>696.60630751289341</v>
      </c>
      <c r="Q38" s="7">
        <f t="shared" si="12"/>
        <v>630.5488128349466</v>
      </c>
      <c r="R38" s="7">
        <f t="shared" si="13"/>
        <v>585.14929831083043</v>
      </c>
    </row>
    <row r="39" spans="1:18" x14ac:dyDescent="0.2">
      <c r="A39">
        <v>2160</v>
      </c>
      <c r="B39">
        <v>11.412000000000001</v>
      </c>
      <c r="C39">
        <v>37.106999999999999</v>
      </c>
      <c r="D39">
        <f t="shared" si="6"/>
        <v>8.509926939264</v>
      </c>
      <c r="E39" s="1"/>
      <c r="F39" s="9">
        <f t="shared" si="14"/>
        <v>23.684063064565851</v>
      </c>
      <c r="G39" s="9">
        <f t="shared" si="7"/>
        <v>30.971467084432266</v>
      </c>
      <c r="H39" s="9">
        <f t="shared" si="15"/>
        <v>38.076686003802024</v>
      </c>
      <c r="I39" s="9">
        <f t="shared" si="16"/>
        <v>43.535956773857123</v>
      </c>
      <c r="J39" s="9">
        <f t="shared" si="17"/>
        <v>48.096866531118351</v>
      </c>
      <c r="K39" s="9">
        <f t="shared" si="18"/>
        <v>51.828519968877529</v>
      </c>
      <c r="M39" s="7">
        <f t="shared" si="8"/>
        <v>1293.5169484152011</v>
      </c>
      <c r="N39" s="7">
        <f t="shared" si="9"/>
        <v>989.1600193763303</v>
      </c>
      <c r="O39" s="7">
        <f t="shared" si="10"/>
        <v>804.57992006687152</v>
      </c>
      <c r="P39" s="7">
        <f t="shared" si="11"/>
        <v>703.68815231245435</v>
      </c>
      <c r="Q39" s="7">
        <f t="shared" si="12"/>
        <v>636.95910338627323</v>
      </c>
      <c r="R39" s="7">
        <f t="shared" si="13"/>
        <v>591.09804794246168</v>
      </c>
    </row>
    <row r="40" spans="1:18" x14ac:dyDescent="0.2">
      <c r="A40">
        <v>2165</v>
      </c>
      <c r="B40">
        <v>11.553000000000001</v>
      </c>
      <c r="C40">
        <v>37.476999999999997</v>
      </c>
      <c r="D40">
        <f t="shared" si="6"/>
        <v>8.6150706212160006</v>
      </c>
      <c r="E40" s="1"/>
      <c r="F40" s="9">
        <f t="shared" si="14"/>
        <v>23.73888728462272</v>
      </c>
      <c r="G40" s="9">
        <f t="shared" si="7"/>
        <v>31.043160295275865</v>
      </c>
      <c r="H40" s="9">
        <f t="shared" si="15"/>
        <v>38.164826480662683</v>
      </c>
      <c r="I40" s="9">
        <f t="shared" si="16"/>
        <v>43.636734451574377</v>
      </c>
      <c r="J40" s="9">
        <f t="shared" si="17"/>
        <v>48.208201870310752</v>
      </c>
      <c r="K40" s="9">
        <f t="shared" si="18"/>
        <v>51.948493394731408</v>
      </c>
      <c r="M40" s="7">
        <f t="shared" si="8"/>
        <v>1306.4746407245309</v>
      </c>
      <c r="N40" s="7">
        <f t="shared" si="9"/>
        <v>999.06884290699418</v>
      </c>
      <c r="O40" s="7">
        <f t="shared" si="10"/>
        <v>812.63972868033011</v>
      </c>
      <c r="P40" s="7">
        <f t="shared" si="11"/>
        <v>710.73728651247939</v>
      </c>
      <c r="Q40" s="7">
        <f t="shared" si="12"/>
        <v>643.33978520526136</v>
      </c>
      <c r="R40" s="7">
        <f t="shared" si="13"/>
        <v>597.01932067048256</v>
      </c>
    </row>
    <row r="41" spans="1:18" x14ac:dyDescent="0.2">
      <c r="A41">
        <v>2170</v>
      </c>
      <c r="B41">
        <v>11.693</v>
      </c>
      <c r="C41">
        <v>37.845999999999997</v>
      </c>
      <c r="D41">
        <f t="shared" si="6"/>
        <v>8.7194686032959989</v>
      </c>
      <c r="E41" s="1"/>
      <c r="F41" s="9">
        <f t="shared" si="14"/>
        <v>23.793711504679582</v>
      </c>
      <c r="G41" s="9">
        <f t="shared" si="7"/>
        <v>31.114853506119456</v>
      </c>
      <c r="H41" s="9">
        <f t="shared" si="15"/>
        <v>38.252966957523341</v>
      </c>
      <c r="I41" s="9">
        <f t="shared" si="16"/>
        <v>43.737512129291652</v>
      </c>
      <c r="J41" s="9">
        <f t="shared" si="17"/>
        <v>48.31953720950316</v>
      </c>
      <c r="K41" s="9">
        <f t="shared" si="18"/>
        <v>52.0684668205853</v>
      </c>
      <c r="M41" s="7">
        <f t="shared" si="8"/>
        <v>1319.259795416617</v>
      </c>
      <c r="N41" s="7">
        <f t="shared" si="9"/>
        <v>1008.8457259068248</v>
      </c>
      <c r="O41" s="7">
        <f t="shared" si="10"/>
        <v>820.59221724478539</v>
      </c>
      <c r="P41" s="7">
        <f t="shared" si="11"/>
        <v>717.69255825694734</v>
      </c>
      <c r="Q41" s="7">
        <f t="shared" si="12"/>
        <v>649.63550531878855</v>
      </c>
      <c r="R41" s="7">
        <f t="shared" si="13"/>
        <v>602.86174893583575</v>
      </c>
    </row>
    <row r="42" spans="1:18" x14ac:dyDescent="0.2">
      <c r="A42">
        <v>2175</v>
      </c>
      <c r="B42">
        <v>11.842000000000001</v>
      </c>
      <c r="C42">
        <v>38.238999999999997</v>
      </c>
      <c r="D42">
        <f t="shared" si="6"/>
        <v>8.8305778842240006</v>
      </c>
      <c r="E42" s="1"/>
      <c r="F42" s="9">
        <f t="shared" si="14"/>
        <v>23.848535724736447</v>
      </c>
      <c r="G42" s="9">
        <f t="shared" si="7"/>
        <v>31.186546716963047</v>
      </c>
      <c r="H42" s="9">
        <f t="shared" si="15"/>
        <v>38.341107434383986</v>
      </c>
      <c r="I42" s="9">
        <f t="shared" si="16"/>
        <v>43.838289807008906</v>
      </c>
      <c r="J42" s="9">
        <f t="shared" si="17"/>
        <v>48.430872548695561</v>
      </c>
      <c r="K42" s="9">
        <f t="shared" si="18"/>
        <v>52.188440246439178</v>
      </c>
      <c r="M42" s="7">
        <f t="shared" si="8"/>
        <v>1332.9992562282443</v>
      </c>
      <c r="N42" s="7">
        <f t="shared" si="9"/>
        <v>1019.3523724098338</v>
      </c>
      <c r="O42" s="7">
        <f t="shared" si="10"/>
        <v>829.13829334771174</v>
      </c>
      <c r="P42" s="7">
        <f t="shared" si="11"/>
        <v>725.166983546967</v>
      </c>
      <c r="Q42" s="7">
        <f t="shared" si="12"/>
        <v>656.40114890027178</v>
      </c>
      <c r="R42" s="7">
        <f t="shared" si="13"/>
        <v>609.14026617945217</v>
      </c>
    </row>
    <row r="43" spans="1:18" x14ac:dyDescent="0.2">
      <c r="A43">
        <v>2180</v>
      </c>
      <c r="B43">
        <v>11.997999999999999</v>
      </c>
      <c r="C43">
        <v>38.655000000000001</v>
      </c>
      <c r="D43">
        <f t="shared" si="6"/>
        <v>8.9469070642559991</v>
      </c>
      <c r="E43" s="1"/>
      <c r="F43" s="9">
        <f t="shared" si="14"/>
        <v>23.903359944793316</v>
      </c>
      <c r="G43" s="9">
        <f t="shared" si="7"/>
        <v>31.258239927806642</v>
      </c>
      <c r="H43" s="9">
        <f t="shared" si="15"/>
        <v>38.42924791124463</v>
      </c>
      <c r="I43" s="9">
        <f t="shared" si="16"/>
        <v>43.939067484726181</v>
      </c>
      <c r="J43" s="9">
        <f t="shared" si="17"/>
        <v>48.542207887887962</v>
      </c>
      <c r="K43" s="9">
        <f t="shared" si="18"/>
        <v>52.308413672293064</v>
      </c>
      <c r="M43" s="7">
        <f t="shared" si="8"/>
        <v>1347.4618424234291</v>
      </c>
      <c r="N43" s="7">
        <f t="shared" si="9"/>
        <v>1030.4119971473283</v>
      </c>
      <c r="O43" s="7">
        <f t="shared" si="10"/>
        <v>838.13416035907096</v>
      </c>
      <c r="P43" s="7">
        <f t="shared" si="11"/>
        <v>733.03479739340946</v>
      </c>
      <c r="Q43" s="7">
        <f t="shared" si="12"/>
        <v>663.52287695093105</v>
      </c>
      <c r="R43" s="7">
        <f t="shared" si="13"/>
        <v>615.74922981046404</v>
      </c>
    </row>
    <row r="44" spans="1:18" x14ac:dyDescent="0.2">
      <c r="A44">
        <v>2185</v>
      </c>
      <c r="B44">
        <v>12.153</v>
      </c>
      <c r="C44">
        <v>39.063000000000002</v>
      </c>
      <c r="D44">
        <f t="shared" si="6"/>
        <v>9.0624905444160007</v>
      </c>
      <c r="E44" s="1"/>
      <c r="F44" s="9">
        <f t="shared" si="14"/>
        <v>23.958184164850177</v>
      </c>
      <c r="G44" s="9">
        <f t="shared" si="7"/>
        <v>31.329933138650233</v>
      </c>
      <c r="H44" s="9">
        <f t="shared" si="15"/>
        <v>38.517388388105296</v>
      </c>
      <c r="I44" s="9">
        <f t="shared" si="16"/>
        <v>44.039845162443434</v>
      </c>
      <c r="J44" s="9">
        <f t="shared" si="17"/>
        <v>48.65354322708037</v>
      </c>
      <c r="K44" s="9">
        <f t="shared" si="18"/>
        <v>52.428387098146942</v>
      </c>
      <c r="M44" s="7">
        <f t="shared" si="8"/>
        <v>1361.7461880839342</v>
      </c>
      <c r="N44" s="7">
        <f t="shared" si="9"/>
        <v>1041.335320299479</v>
      </c>
      <c r="O44" s="7">
        <f t="shared" si="10"/>
        <v>847.01916005220755</v>
      </c>
      <c r="P44" s="7">
        <f t="shared" si="11"/>
        <v>740.80564633137544</v>
      </c>
      <c r="Q44" s="7">
        <f t="shared" si="12"/>
        <v>670.55683504133106</v>
      </c>
      <c r="R44" s="7">
        <f t="shared" si="13"/>
        <v>622.27674291835535</v>
      </c>
    </row>
    <row r="45" spans="1:18" x14ac:dyDescent="0.2">
      <c r="A45">
        <v>2190</v>
      </c>
      <c r="B45">
        <v>12.307</v>
      </c>
      <c r="C45">
        <v>39.468000000000004</v>
      </c>
      <c r="D45">
        <f t="shared" si="6"/>
        <v>9.1773283247039998</v>
      </c>
      <c r="E45" s="1"/>
      <c r="F45" s="9">
        <f t="shared" si="14"/>
        <v>24.013008384907046</v>
      </c>
      <c r="G45" s="9">
        <f t="shared" si="7"/>
        <v>31.401626349493831</v>
      </c>
      <c r="H45" s="9">
        <f t="shared" si="15"/>
        <v>38.60552886496594</v>
      </c>
      <c r="I45" s="9">
        <f t="shared" si="16"/>
        <v>44.140622840160695</v>
      </c>
      <c r="J45" s="9">
        <f t="shared" si="17"/>
        <v>48.764878566272778</v>
      </c>
      <c r="K45" s="9">
        <f t="shared" si="18"/>
        <v>52.548360524000834</v>
      </c>
      <c r="M45" s="7">
        <f t="shared" si="8"/>
        <v>1375.8535140353381</v>
      </c>
      <c r="N45" s="7">
        <f t="shared" si="9"/>
        <v>1052.1232754387879</v>
      </c>
      <c r="O45" s="7">
        <f t="shared" si="10"/>
        <v>855.79405179231571</v>
      </c>
      <c r="P45" s="7">
        <f t="shared" si="11"/>
        <v>748.48019450407287</v>
      </c>
      <c r="Q45" s="7">
        <f t="shared" si="12"/>
        <v>677.50362433558303</v>
      </c>
      <c r="R45" s="7">
        <f t="shared" si="13"/>
        <v>628.72336338342109</v>
      </c>
    </row>
    <row r="46" spans="1:18" x14ac:dyDescent="0.2">
      <c r="A46">
        <v>2195</v>
      </c>
      <c r="B46">
        <v>12.461</v>
      </c>
      <c r="C46">
        <v>39.872</v>
      </c>
      <c r="D46">
        <f t="shared" si="6"/>
        <v>9.2921661049920008</v>
      </c>
      <c r="E46" s="1"/>
      <c r="F46" s="9">
        <f t="shared" si="14"/>
        <v>24.067832604963915</v>
      </c>
      <c r="G46" s="9">
        <f t="shared" si="7"/>
        <v>31.473319560337426</v>
      </c>
      <c r="H46" s="9">
        <f t="shared" si="15"/>
        <v>38.693669341826599</v>
      </c>
      <c r="I46" s="9">
        <f t="shared" si="16"/>
        <v>44.24140051787797</v>
      </c>
      <c r="J46" s="9">
        <f t="shared" si="17"/>
        <v>48.876213905465178</v>
      </c>
      <c r="K46" s="9">
        <f t="shared" si="18"/>
        <v>52.66833394985472</v>
      </c>
      <c r="M46" s="7">
        <f t="shared" si="8"/>
        <v>1389.8965697090593</v>
      </c>
      <c r="N46" s="7">
        <f t="shared" si="9"/>
        <v>1062.8620827186924</v>
      </c>
      <c r="O46" s="7">
        <f t="shared" si="10"/>
        <v>864.52896680467813</v>
      </c>
      <c r="P46" s="7">
        <f t="shared" si="11"/>
        <v>756.11977890377386</v>
      </c>
      <c r="Q46" s="7">
        <f t="shared" si="12"/>
        <v>684.41876538703684</v>
      </c>
      <c r="R46" s="7">
        <f t="shared" si="13"/>
        <v>635.14061427917011</v>
      </c>
    </row>
    <row r="47" spans="1:18" x14ac:dyDescent="0.2">
      <c r="A47">
        <v>2200</v>
      </c>
      <c r="B47">
        <v>12.616</v>
      </c>
      <c r="C47">
        <v>40.274000000000001</v>
      </c>
      <c r="D47">
        <f t="shared" si="6"/>
        <v>9.4077495851519988</v>
      </c>
      <c r="E47" s="1"/>
      <c r="F47" s="9">
        <f t="shared" si="14"/>
        <v>24.122656825020776</v>
      </c>
      <c r="G47" s="9">
        <f t="shared" si="7"/>
        <v>31.545012771181018</v>
      </c>
      <c r="H47" s="9">
        <f t="shared" si="15"/>
        <v>38.78180981868725</v>
      </c>
      <c r="I47" s="9">
        <f t="shared" si="16"/>
        <v>44.342178195595217</v>
      </c>
      <c r="J47" s="9">
        <f t="shared" si="17"/>
        <v>48.987549244657565</v>
      </c>
      <c r="K47" s="9">
        <f t="shared" si="18"/>
        <v>52.788307375708584</v>
      </c>
      <c r="M47" s="7">
        <f t="shared" si="8"/>
        <v>1403.9870795416841</v>
      </c>
      <c r="N47" s="7">
        <f t="shared" si="9"/>
        <v>1073.6371784730525</v>
      </c>
      <c r="O47" s="7">
        <f t="shared" si="10"/>
        <v>873.29339875798519</v>
      </c>
      <c r="P47" s="7">
        <f t="shared" si="11"/>
        <v>763.78517891372996</v>
      </c>
      <c r="Q47" s="7">
        <f t="shared" si="12"/>
        <v>691.35727401673842</v>
      </c>
      <c r="R47" s="7">
        <f t="shared" si="13"/>
        <v>641.57955028753327</v>
      </c>
    </row>
    <row r="48" spans="1:18" x14ac:dyDescent="0.2">
      <c r="A48">
        <v>2205</v>
      </c>
      <c r="B48">
        <v>12.77</v>
      </c>
      <c r="C48">
        <v>40.673999999999999</v>
      </c>
      <c r="D48">
        <f t="shared" si="6"/>
        <v>9.5225873654399997</v>
      </c>
      <c r="E48" s="1"/>
      <c r="F48" s="9">
        <f t="shared" si="14"/>
        <v>24.177481045077645</v>
      </c>
      <c r="G48" s="9">
        <f t="shared" si="7"/>
        <v>31.616705982024609</v>
      </c>
      <c r="H48" s="9">
        <f t="shared" si="15"/>
        <v>38.869950295547902</v>
      </c>
      <c r="I48" s="9">
        <f t="shared" si="16"/>
        <v>44.442955873312485</v>
      </c>
      <c r="J48" s="9">
        <f t="shared" si="17"/>
        <v>49.09888458384998</v>
      </c>
      <c r="K48" s="9">
        <f t="shared" si="18"/>
        <v>52.908280801562476</v>
      </c>
      <c r="M48" s="7">
        <f t="shared" si="8"/>
        <v>1417.902652954966</v>
      </c>
      <c r="N48" s="7">
        <f t="shared" si="9"/>
        <v>1084.2784993185037</v>
      </c>
      <c r="O48" s="7">
        <f t="shared" si="10"/>
        <v>881.94901858442881</v>
      </c>
      <c r="P48" s="7">
        <f t="shared" si="11"/>
        <v>771.35541149209564</v>
      </c>
      <c r="Q48" s="7">
        <f t="shared" si="12"/>
        <v>698.20963971267281</v>
      </c>
      <c r="R48" s="7">
        <f t="shared" si="13"/>
        <v>647.93854565336039</v>
      </c>
    </row>
    <row r="49" spans="1:18" x14ac:dyDescent="0.2">
      <c r="A49">
        <v>2210</v>
      </c>
      <c r="B49">
        <v>12.923999999999999</v>
      </c>
      <c r="C49">
        <v>41.072000000000003</v>
      </c>
      <c r="D49">
        <f t="shared" si="6"/>
        <v>9.6374251457279989</v>
      </c>
      <c r="E49" s="1"/>
      <c r="F49" s="9">
        <f t="shared" si="14"/>
        <v>24.232305265134507</v>
      </c>
      <c r="G49" s="9">
        <f t="shared" si="7"/>
        <v>31.6883991928682</v>
      </c>
      <c r="H49" s="9">
        <f t="shared" si="15"/>
        <v>38.958090772408553</v>
      </c>
      <c r="I49" s="9">
        <f t="shared" si="16"/>
        <v>44.543733551029753</v>
      </c>
      <c r="J49" s="9">
        <f t="shared" si="17"/>
        <v>49.210219923042388</v>
      </c>
      <c r="K49" s="9">
        <f t="shared" si="18"/>
        <v>53.028254227416348</v>
      </c>
      <c r="M49" s="7">
        <f t="shared" si="8"/>
        <v>1431.755259972713</v>
      </c>
      <c r="N49" s="7">
        <f t="shared" si="9"/>
        <v>1094.8716693908982</v>
      </c>
      <c r="O49" s="7">
        <f t="shared" si="10"/>
        <v>890.5654727102999</v>
      </c>
      <c r="P49" s="7">
        <f t="shared" si="11"/>
        <v>778.89138962440484</v>
      </c>
      <c r="Q49" s="7">
        <f t="shared" si="12"/>
        <v>705.0309992289873</v>
      </c>
      <c r="R49" s="7">
        <f t="shared" si="13"/>
        <v>654.26876728450043</v>
      </c>
    </row>
    <row r="50" spans="1:18" x14ac:dyDescent="0.2">
      <c r="A50">
        <v>2215</v>
      </c>
      <c r="B50">
        <v>13.087</v>
      </c>
      <c r="C50">
        <v>41.494999999999997</v>
      </c>
      <c r="D50">
        <f t="shared" si="6"/>
        <v>9.7589742248639997</v>
      </c>
      <c r="E50" s="1"/>
      <c r="F50" s="9">
        <f t="shared" si="14"/>
        <v>24.287129485191375</v>
      </c>
      <c r="G50" s="9">
        <f t="shared" si="7"/>
        <v>31.760092403711791</v>
      </c>
      <c r="H50" s="9">
        <f t="shared" si="15"/>
        <v>39.046231249269205</v>
      </c>
      <c r="I50" s="9">
        <f t="shared" si="16"/>
        <v>44.644511228747</v>
      </c>
      <c r="J50" s="9">
        <f t="shared" si="17"/>
        <v>49.321555262234803</v>
      </c>
      <c r="K50" s="9">
        <f t="shared" si="18"/>
        <v>53.148227653270254</v>
      </c>
      <c r="M50" s="7">
        <f t="shared" si="8"/>
        <v>1446.5401203930528</v>
      </c>
      <c r="N50" s="7">
        <f t="shared" si="9"/>
        <v>1106.1777391240994</v>
      </c>
      <c r="O50" s="7">
        <f t="shared" si="10"/>
        <v>899.76179737366931</v>
      </c>
      <c r="P50" s="7">
        <f t="shared" si="11"/>
        <v>786.93452436966959</v>
      </c>
      <c r="Q50" s="7">
        <f t="shared" si="12"/>
        <v>712.31142292082143</v>
      </c>
      <c r="R50" s="7">
        <f t="shared" si="13"/>
        <v>661.02500047052229</v>
      </c>
    </row>
    <row r="51" spans="1:18" x14ac:dyDescent="0.2">
      <c r="A51">
        <v>2220</v>
      </c>
      <c r="B51">
        <v>13.266999999999999</v>
      </c>
      <c r="C51">
        <v>41.970999999999997</v>
      </c>
      <c r="D51">
        <f t="shared" si="6"/>
        <v>9.8932002018239995</v>
      </c>
      <c r="E51" s="1"/>
      <c r="F51" s="9">
        <f t="shared" si="14"/>
        <v>24.341953705248237</v>
      </c>
      <c r="G51" s="9">
        <f t="shared" si="7"/>
        <v>31.83178561455539</v>
      </c>
      <c r="H51" s="9">
        <f t="shared" si="15"/>
        <v>39.134371726129864</v>
      </c>
      <c r="I51" s="9">
        <f t="shared" si="16"/>
        <v>44.745288906464268</v>
      </c>
      <c r="J51" s="9">
        <f t="shared" si="17"/>
        <v>49.432890601427196</v>
      </c>
      <c r="K51" s="9">
        <f t="shared" si="18"/>
        <v>53.268201079124132</v>
      </c>
      <c r="M51" s="7">
        <f t="shared" si="8"/>
        <v>1463.1332044184905</v>
      </c>
      <c r="N51" s="7">
        <f t="shared" si="9"/>
        <v>1118.8665680847278</v>
      </c>
      <c r="O51" s="7">
        <f t="shared" si="10"/>
        <v>910.08285442298438</v>
      </c>
      <c r="P51" s="7">
        <f t="shared" si="11"/>
        <v>795.96135363026099</v>
      </c>
      <c r="Q51" s="7">
        <f t="shared" si="12"/>
        <v>720.48225975152923</v>
      </c>
      <c r="R51" s="7">
        <f t="shared" si="13"/>
        <v>668.60753704941919</v>
      </c>
    </row>
    <row r="52" spans="1:18" x14ac:dyDescent="0.2">
      <c r="A52">
        <v>2225</v>
      </c>
      <c r="B52">
        <v>13.455</v>
      </c>
      <c r="C52">
        <v>42.470999999999997</v>
      </c>
      <c r="D52">
        <f t="shared" si="6"/>
        <v>10.03339177776</v>
      </c>
      <c r="E52" s="1"/>
      <c r="F52" s="9">
        <f t="shared" si="14"/>
        <v>24.396777925305102</v>
      </c>
      <c r="G52" s="9">
        <f t="shared" si="7"/>
        <v>31.903478825398981</v>
      </c>
      <c r="H52" s="9">
        <f t="shared" si="15"/>
        <v>39.222512202990515</v>
      </c>
      <c r="I52" s="9">
        <f t="shared" si="16"/>
        <v>44.846066584181543</v>
      </c>
      <c r="J52" s="9">
        <f t="shared" si="17"/>
        <v>49.544225940619597</v>
      </c>
      <c r="K52" s="9">
        <f t="shared" si="18"/>
        <v>53.388174504978004</v>
      </c>
      <c r="M52" s="7">
        <f t="shared" si="8"/>
        <v>1480.5319993699243</v>
      </c>
      <c r="N52" s="7">
        <f t="shared" si="9"/>
        <v>1132.1715289299423</v>
      </c>
      <c r="O52" s="7">
        <f t="shared" si="10"/>
        <v>920.90507137842178</v>
      </c>
      <c r="P52" s="7">
        <f t="shared" si="11"/>
        <v>805.42649893573059</v>
      </c>
      <c r="Q52" s="7">
        <f t="shared" si="12"/>
        <v>729.04984817458399</v>
      </c>
      <c r="R52" s="7">
        <f t="shared" si="13"/>
        <v>676.55825910601402</v>
      </c>
    </row>
    <row r="53" spans="1:18" x14ac:dyDescent="0.2">
      <c r="A53">
        <v>2230</v>
      </c>
      <c r="B53">
        <v>13.643000000000001</v>
      </c>
      <c r="C53">
        <v>42.969000000000001</v>
      </c>
      <c r="D53">
        <f t="shared" si="6"/>
        <v>10.173583353696001</v>
      </c>
      <c r="E53" s="1"/>
      <c r="F53" s="9">
        <f t="shared" si="14"/>
        <v>24.451602145361971</v>
      </c>
      <c r="G53" s="9">
        <f t="shared" si="7"/>
        <v>31.975172036242576</v>
      </c>
      <c r="H53" s="9">
        <f t="shared" si="15"/>
        <v>39.310652679851174</v>
      </c>
      <c r="I53" s="9">
        <f t="shared" si="16"/>
        <v>44.946844261898789</v>
      </c>
      <c r="J53" s="9">
        <f t="shared" si="17"/>
        <v>49.655561279811998</v>
      </c>
      <c r="K53" s="9">
        <f t="shared" si="18"/>
        <v>53.508147930831889</v>
      </c>
      <c r="M53" s="7">
        <f t="shared" si="8"/>
        <v>1497.8527728193339</v>
      </c>
      <c r="N53" s="7">
        <f t="shared" si="9"/>
        <v>1145.4168262736084</v>
      </c>
      <c r="O53" s="7">
        <f t="shared" si="10"/>
        <v>931.67875821298276</v>
      </c>
      <c r="P53" s="7">
        <f t="shared" si="11"/>
        <v>814.8491996434185</v>
      </c>
      <c r="Q53" s="7">
        <f t="shared" si="12"/>
        <v>737.5790169186115</v>
      </c>
      <c r="R53" s="7">
        <f t="shared" si="13"/>
        <v>684.4733277004716</v>
      </c>
    </row>
    <row r="54" spans="1:18" x14ac:dyDescent="0.2">
      <c r="A54">
        <v>2235</v>
      </c>
      <c r="B54">
        <v>13.832000000000001</v>
      </c>
      <c r="C54">
        <v>43.463999999999999</v>
      </c>
      <c r="D54">
        <f t="shared" si="6"/>
        <v>10.314520629504001</v>
      </c>
      <c r="E54" s="1"/>
      <c r="F54" s="9">
        <f t="shared" si="14"/>
        <v>24.506426365418832</v>
      </c>
      <c r="G54" s="9">
        <f t="shared" si="7"/>
        <v>32.04686524708616</v>
      </c>
      <c r="H54" s="9">
        <f t="shared" si="15"/>
        <v>39.398793156711811</v>
      </c>
      <c r="I54" s="9">
        <f t="shared" si="16"/>
        <v>45.047621939616057</v>
      </c>
      <c r="J54" s="9">
        <f t="shared" si="17"/>
        <v>49.766896619004413</v>
      </c>
      <c r="K54" s="9">
        <f t="shared" si="18"/>
        <v>53.628121356685774</v>
      </c>
      <c r="M54" s="7">
        <f t="shared" si="8"/>
        <v>1515.2055918937237</v>
      </c>
      <c r="N54" s="7">
        <f t="shared" si="9"/>
        <v>1158.6866290952007</v>
      </c>
      <c r="O54" s="7">
        <f t="shared" si="10"/>
        <v>942.47237773293841</v>
      </c>
      <c r="P54" s="7">
        <f t="shared" si="11"/>
        <v>824.28933354102992</v>
      </c>
      <c r="Q54" s="7">
        <f t="shared" si="12"/>
        <v>746.12396570524254</v>
      </c>
      <c r="R54" s="7">
        <f t="shared" si="13"/>
        <v>692.40304017446533</v>
      </c>
    </row>
    <row r="55" spans="1:18" x14ac:dyDescent="0.2">
      <c r="A55">
        <v>2240</v>
      </c>
      <c r="B55">
        <v>14.021000000000001</v>
      </c>
      <c r="C55">
        <v>43.960999999999999</v>
      </c>
      <c r="D55">
        <f t="shared" si="6"/>
        <v>10.455457905312</v>
      </c>
      <c r="E55" s="1"/>
      <c r="F55" s="9">
        <f t="shared" si="14"/>
        <v>24.561250585475705</v>
      </c>
      <c r="G55" s="9">
        <f t="shared" si="7"/>
        <v>32.118558457929758</v>
      </c>
      <c r="H55" s="9">
        <f t="shared" si="15"/>
        <v>39.486933633572477</v>
      </c>
      <c r="I55" s="9">
        <f t="shared" si="16"/>
        <v>45.148399617333318</v>
      </c>
      <c r="J55" s="9">
        <f t="shared" si="17"/>
        <v>49.878231958196807</v>
      </c>
      <c r="K55" s="9">
        <f t="shared" si="18"/>
        <v>53.74809478253966</v>
      </c>
      <c r="M55" s="7">
        <f t="shared" si="8"/>
        <v>1532.4809430258165</v>
      </c>
      <c r="N55" s="7">
        <f t="shared" si="9"/>
        <v>1171.8971917256249</v>
      </c>
      <c r="O55" s="7">
        <f t="shared" si="10"/>
        <v>953.21781145146497</v>
      </c>
      <c r="P55" s="7">
        <f t="shared" si="11"/>
        <v>833.68732398374163</v>
      </c>
      <c r="Q55" s="7">
        <f t="shared" si="12"/>
        <v>754.63076739907638</v>
      </c>
      <c r="R55" s="7">
        <f t="shared" si="13"/>
        <v>700.29735214634309</v>
      </c>
    </row>
    <row r="56" spans="1:18" x14ac:dyDescent="0.2">
      <c r="A56">
        <v>2245</v>
      </c>
      <c r="B56">
        <v>14.23</v>
      </c>
      <c r="C56">
        <v>44.518000000000001</v>
      </c>
      <c r="D56">
        <f t="shared" si="6"/>
        <v>10.611309178560001</v>
      </c>
      <c r="E56" s="1"/>
      <c r="F56" s="9">
        <f t="shared" si="14"/>
        <v>24.616074805532563</v>
      </c>
      <c r="G56" s="9">
        <f t="shared" si="7"/>
        <v>32.190251668773357</v>
      </c>
      <c r="H56" s="9">
        <f t="shared" si="15"/>
        <v>39.575074110433121</v>
      </c>
      <c r="I56" s="9">
        <f t="shared" si="16"/>
        <v>45.249177295050572</v>
      </c>
      <c r="J56" s="9">
        <f t="shared" si="17"/>
        <v>49.989567297389208</v>
      </c>
      <c r="K56" s="9">
        <f t="shared" si="18"/>
        <v>53.868068208393538</v>
      </c>
      <c r="M56" s="7">
        <f t="shared" si="8"/>
        <v>1551.8604547882767</v>
      </c>
      <c r="N56" s="7">
        <f t="shared" si="9"/>
        <v>1186.7168183675053</v>
      </c>
      <c r="O56" s="7">
        <f t="shared" si="10"/>
        <v>965.27205321758834</v>
      </c>
      <c r="P56" s="7">
        <f t="shared" si="11"/>
        <v>844.23000209982729</v>
      </c>
      <c r="Q56" s="7">
        <f t="shared" si="12"/>
        <v>764.1737087972574</v>
      </c>
      <c r="R56" s="7">
        <f t="shared" si="13"/>
        <v>709.1532017638549</v>
      </c>
    </row>
    <row r="57" spans="1:18" x14ac:dyDescent="0.2">
      <c r="A57">
        <v>2250</v>
      </c>
      <c r="B57">
        <v>14.468999999999999</v>
      </c>
      <c r="C57">
        <v>45.164000000000001</v>
      </c>
      <c r="D57">
        <f t="shared" si="6"/>
        <v>10.789531447967999</v>
      </c>
      <c r="E57" s="1"/>
      <c r="F57" s="9">
        <f t="shared" si="14"/>
        <v>24.670899025589428</v>
      </c>
      <c r="G57" s="9">
        <f t="shared" si="7"/>
        <v>32.261944879616948</v>
      </c>
      <c r="H57" s="9">
        <f t="shared" si="15"/>
        <v>39.663214587293787</v>
      </c>
      <c r="I57" s="9">
        <f t="shared" si="16"/>
        <v>45.34995497276784</v>
      </c>
      <c r="J57" s="9">
        <f t="shared" si="17"/>
        <v>50.100902636581608</v>
      </c>
      <c r="K57" s="9">
        <f t="shared" si="18"/>
        <v>53.988041634247423</v>
      </c>
      <c r="M57" s="7">
        <f t="shared" si="8"/>
        <v>1574.4182314716757</v>
      </c>
      <c r="N57" s="7">
        <f t="shared" si="9"/>
        <v>1203.9668828901047</v>
      </c>
      <c r="O57" s="7">
        <f t="shared" si="10"/>
        <v>979.30320617855375</v>
      </c>
      <c r="P57" s="7">
        <f t="shared" si="11"/>
        <v>856.50169302283064</v>
      </c>
      <c r="Q57" s="7">
        <f t="shared" si="12"/>
        <v>775.28170489135539</v>
      </c>
      <c r="R57" s="7">
        <f t="shared" si="13"/>
        <v>719.46142213917778</v>
      </c>
    </row>
    <row r="58" spans="1:18" x14ac:dyDescent="0.2">
      <c r="A58">
        <v>2255</v>
      </c>
      <c r="B58">
        <v>14.701000000000001</v>
      </c>
      <c r="C58">
        <v>45.786000000000001</v>
      </c>
      <c r="D58">
        <f t="shared" si="6"/>
        <v>10.962533818272</v>
      </c>
      <c r="E58" s="1"/>
      <c r="F58" s="9">
        <f t="shared" si="14"/>
        <v>24.7257232456463</v>
      </c>
      <c r="G58" s="9">
        <f t="shared" si="7"/>
        <v>32.333638090460546</v>
      </c>
      <c r="H58" s="9">
        <f t="shared" si="15"/>
        <v>39.751355064154431</v>
      </c>
      <c r="I58" s="9">
        <f t="shared" si="16"/>
        <v>45.450732650485108</v>
      </c>
      <c r="J58" s="9">
        <f t="shared" si="17"/>
        <v>50.212237975774016</v>
      </c>
      <c r="K58" s="9">
        <f t="shared" si="18"/>
        <v>54.108015060101302</v>
      </c>
      <c r="M58" s="7">
        <f t="shared" si="8"/>
        <v>1596.115970145715</v>
      </c>
      <c r="N58" s="7">
        <f t="shared" si="9"/>
        <v>1220.5592712878997</v>
      </c>
      <c r="O58" s="7">
        <f t="shared" si="10"/>
        <v>992.79940726766972</v>
      </c>
      <c r="P58" s="7">
        <f t="shared" si="11"/>
        <v>868.3055133404539</v>
      </c>
      <c r="Q58" s="7">
        <f t="shared" si="12"/>
        <v>785.96619742023859</v>
      </c>
      <c r="R58" s="7">
        <f t="shared" si="13"/>
        <v>729.37663120598154</v>
      </c>
    </row>
    <row r="59" spans="1:18" x14ac:dyDescent="0.2">
      <c r="A59">
        <v>2260</v>
      </c>
      <c r="B59">
        <v>14.938000000000001</v>
      </c>
      <c r="C59">
        <v>46.423000000000002</v>
      </c>
      <c r="D59">
        <f t="shared" si="6"/>
        <v>11.139264687936</v>
      </c>
      <c r="E59" s="1"/>
      <c r="F59" s="9">
        <f t="shared" si="14"/>
        <v>24.780547465703158</v>
      </c>
      <c r="G59" s="9">
        <f t="shared" si="7"/>
        <v>32.405331301304138</v>
      </c>
      <c r="H59" s="9">
        <f t="shared" si="15"/>
        <v>39.83949554101509</v>
      </c>
      <c r="I59" s="9">
        <f t="shared" si="16"/>
        <v>45.551510328202376</v>
      </c>
      <c r="J59" s="9">
        <f t="shared" si="17"/>
        <v>50.323573314966417</v>
      </c>
      <c r="K59" s="9">
        <f t="shared" si="18"/>
        <v>54.227988485955194</v>
      </c>
      <c r="M59" s="7">
        <f t="shared" si="8"/>
        <v>1618.2593597688181</v>
      </c>
      <c r="N59" s="7">
        <f t="shared" si="9"/>
        <v>1237.4924515879193</v>
      </c>
      <c r="O59" s="7">
        <f t="shared" si="10"/>
        <v>1006.5728075117047</v>
      </c>
      <c r="P59" s="7">
        <f t="shared" si="11"/>
        <v>880.35177291896696</v>
      </c>
      <c r="Q59" s="7">
        <f t="shared" si="12"/>
        <v>796.87013928009981</v>
      </c>
      <c r="R59" s="7">
        <f t="shared" si="13"/>
        <v>739.49548925193255</v>
      </c>
    </row>
    <row r="60" spans="1:18" x14ac:dyDescent="0.2">
      <c r="A60">
        <v>2265</v>
      </c>
      <c r="B60">
        <v>15.21</v>
      </c>
      <c r="C60">
        <v>47.161999999999999</v>
      </c>
      <c r="D60">
        <f t="shared" si="6"/>
        <v>11.34209505312</v>
      </c>
      <c r="E60" s="1"/>
      <c r="F60" s="9">
        <f t="shared" si="14"/>
        <v>24.835371685760027</v>
      </c>
      <c r="G60" s="9">
        <f t="shared" si="7"/>
        <v>32.477024512147722</v>
      </c>
      <c r="H60" s="9">
        <f t="shared" si="15"/>
        <v>39.927636017875734</v>
      </c>
      <c r="I60" s="9">
        <f t="shared" si="16"/>
        <v>45.65228800591963</v>
      </c>
      <c r="J60" s="9">
        <f t="shared" si="17"/>
        <v>50.434908654158818</v>
      </c>
      <c r="K60" s="9">
        <f t="shared" si="18"/>
        <v>54.347961911809087</v>
      </c>
      <c r="M60" s="7">
        <f t="shared" si="8"/>
        <v>1644.0882265774089</v>
      </c>
      <c r="N60" s="7">
        <f t="shared" si="9"/>
        <v>1257.2439379709599</v>
      </c>
      <c r="O60" s="7">
        <f t="shared" si="10"/>
        <v>1022.638609832838</v>
      </c>
      <c r="P60" s="7">
        <f t="shared" si="11"/>
        <v>894.40297463157731</v>
      </c>
      <c r="Q60" s="7">
        <f t="shared" si="12"/>
        <v>809.58889945099691</v>
      </c>
      <c r="R60" s="7">
        <f t="shared" si="13"/>
        <v>751.29849869052487</v>
      </c>
    </row>
    <row r="61" spans="1:18" x14ac:dyDescent="0.2">
      <c r="A61">
        <v>2270</v>
      </c>
      <c r="B61">
        <v>15.526999999999999</v>
      </c>
      <c r="C61">
        <v>48.039000000000001</v>
      </c>
      <c r="D61">
        <f t="shared" si="6"/>
        <v>11.578481912543999</v>
      </c>
      <c r="E61" s="1"/>
      <c r="F61" s="9">
        <f t="shared" si="14"/>
        <v>24.890195905816892</v>
      </c>
      <c r="G61" s="9">
        <f t="shared" si="7"/>
        <v>32.54871772299132</v>
      </c>
      <c r="H61" s="9">
        <f t="shared" si="15"/>
        <v>40.015776494736386</v>
      </c>
      <c r="I61" s="9">
        <f t="shared" si="16"/>
        <v>45.753065683636891</v>
      </c>
      <c r="J61" s="9">
        <f t="shared" si="17"/>
        <v>50.546243993351219</v>
      </c>
      <c r="K61" s="9">
        <f t="shared" si="18"/>
        <v>54.467935337662972</v>
      </c>
      <c r="M61" s="7">
        <f t="shared" si="8"/>
        <v>1674.6567621597987</v>
      </c>
      <c r="N61" s="7">
        <f t="shared" si="9"/>
        <v>1280.6198769457285</v>
      </c>
      <c r="O61" s="7">
        <f t="shared" si="10"/>
        <v>1041.6525314869561</v>
      </c>
      <c r="P61" s="7">
        <f t="shared" si="11"/>
        <v>911.03261087192504</v>
      </c>
      <c r="Q61" s="7">
        <f t="shared" si="12"/>
        <v>824.6415874271737</v>
      </c>
      <c r="R61" s="7">
        <f t="shared" si="13"/>
        <v>765.26739313241694</v>
      </c>
    </row>
    <row r="62" spans="1:18" x14ac:dyDescent="0.2">
      <c r="A62">
        <v>2275</v>
      </c>
      <c r="B62">
        <v>15.865</v>
      </c>
      <c r="C62">
        <v>48.976999999999997</v>
      </c>
      <c r="D62">
        <f t="shared" si="6"/>
        <v>11.830528469280001</v>
      </c>
      <c r="E62" s="1"/>
      <c r="F62" s="9">
        <f t="shared" si="14"/>
        <v>24.945020125873761</v>
      </c>
      <c r="G62" s="9">
        <f t="shared" si="7"/>
        <v>32.620410933834918</v>
      </c>
      <c r="H62" s="9">
        <f t="shared" si="15"/>
        <v>40.103916971597044</v>
      </c>
      <c r="I62" s="9">
        <f t="shared" si="16"/>
        <v>45.853843361354151</v>
      </c>
      <c r="J62" s="9">
        <f t="shared" si="17"/>
        <v>50.657579332543619</v>
      </c>
      <c r="K62" s="9">
        <f t="shared" si="18"/>
        <v>54.58790876351685</v>
      </c>
      <c r="M62" s="7">
        <f t="shared" si="8"/>
        <v>1707.3508970727353</v>
      </c>
      <c r="N62" s="7">
        <f t="shared" si="9"/>
        <v>1305.6212742320918</v>
      </c>
      <c r="O62" s="7">
        <f t="shared" si="10"/>
        <v>1061.9885962653379</v>
      </c>
      <c r="P62" s="7">
        <f t="shared" si="11"/>
        <v>928.81859768603351</v>
      </c>
      <c r="Q62" s="7">
        <f t="shared" si="12"/>
        <v>840.74097204339273</v>
      </c>
      <c r="R62" s="7">
        <f t="shared" si="13"/>
        <v>780.20762205626818</v>
      </c>
    </row>
    <row r="63" spans="1:18" x14ac:dyDescent="0.2">
      <c r="A63">
        <v>2280</v>
      </c>
      <c r="B63">
        <v>16.254000000000001</v>
      </c>
      <c r="C63">
        <v>50.069000000000003</v>
      </c>
      <c r="D63">
        <f t="shared" si="6"/>
        <v>12.120605719488001</v>
      </c>
      <c r="E63" s="1"/>
      <c r="F63" s="9">
        <f t="shared" si="14"/>
        <v>24.999844345930622</v>
      </c>
      <c r="G63" s="9">
        <f t="shared" si="7"/>
        <v>32.692104144678503</v>
      </c>
      <c r="H63" s="9">
        <f t="shared" si="15"/>
        <v>40.192057448457696</v>
      </c>
      <c r="I63" s="9">
        <f t="shared" si="16"/>
        <v>45.954621039071412</v>
      </c>
      <c r="J63" s="9">
        <f t="shared" si="17"/>
        <v>50.768914671736042</v>
      </c>
      <c r="K63" s="9">
        <f t="shared" si="18"/>
        <v>54.707882189370721</v>
      </c>
      <c r="M63" s="7">
        <f t="shared" si="8"/>
        <v>1745.3780906143684</v>
      </c>
      <c r="N63" s="7">
        <f t="shared" si="9"/>
        <v>1334.7008928227526</v>
      </c>
      <c r="O63" s="7">
        <f t="shared" si="10"/>
        <v>1085.6418745448223</v>
      </c>
      <c r="P63" s="7">
        <f t="shared" si="11"/>
        <v>949.50582995904301</v>
      </c>
      <c r="Q63" s="7">
        <f t="shared" si="12"/>
        <v>859.46648401465097</v>
      </c>
      <c r="R63" s="7">
        <f t="shared" si="13"/>
        <v>797.58489716559632</v>
      </c>
    </row>
    <row r="64" spans="1:18" x14ac:dyDescent="0.2">
      <c r="A64">
        <v>2285</v>
      </c>
      <c r="B64">
        <v>16.658000000000001</v>
      </c>
      <c r="C64">
        <v>51.2</v>
      </c>
      <c r="D64">
        <f t="shared" si="6"/>
        <v>12.421868467776001</v>
      </c>
      <c r="E64" s="1"/>
      <c r="F64" s="9">
        <f t="shared" si="14"/>
        <v>25.054668565987491</v>
      </c>
      <c r="G64" s="9">
        <f t="shared" si="7"/>
        <v>32.763797355522101</v>
      </c>
      <c r="H64" s="9">
        <f t="shared" si="15"/>
        <v>40.280197925318348</v>
      </c>
      <c r="I64" s="9">
        <f t="shared" si="16"/>
        <v>46.055398716788666</v>
      </c>
      <c r="J64" s="9">
        <f t="shared" si="17"/>
        <v>50.880250010928449</v>
      </c>
      <c r="K64" s="9">
        <f t="shared" si="18"/>
        <v>54.827855615224614</v>
      </c>
      <c r="M64" s="7">
        <f t="shared" si="8"/>
        <v>1784.84606037458</v>
      </c>
      <c r="N64" s="7">
        <f t="shared" si="9"/>
        <v>1364.8822814629143</v>
      </c>
      <c r="O64" s="7">
        <f t="shared" si="10"/>
        <v>1110.1913294195954</v>
      </c>
      <c r="P64" s="7">
        <f t="shared" si="11"/>
        <v>970.97686112729696</v>
      </c>
      <c r="Q64" s="7">
        <f t="shared" si="12"/>
        <v>878.90146912384614</v>
      </c>
      <c r="R64" s="7">
        <f t="shared" si="13"/>
        <v>815.62056334692932</v>
      </c>
    </row>
    <row r="65" spans="1:18" x14ac:dyDescent="0.2">
      <c r="A65">
        <v>2290</v>
      </c>
      <c r="B65">
        <v>17.053999999999998</v>
      </c>
      <c r="C65">
        <v>52.302999999999997</v>
      </c>
      <c r="D65">
        <f t="shared" si="6"/>
        <v>12.717165617087998</v>
      </c>
      <c r="E65" s="1"/>
      <c r="F65" s="9">
        <f t="shared" si="14"/>
        <v>25.10949278604436</v>
      </c>
      <c r="G65" s="9">
        <f t="shared" si="7"/>
        <v>32.835490566365685</v>
      </c>
      <c r="H65" s="9">
        <f t="shared" si="15"/>
        <v>40.368338402178999</v>
      </c>
      <c r="I65" s="9">
        <f t="shared" si="16"/>
        <v>46.156176394505934</v>
      </c>
      <c r="J65" s="9">
        <f t="shared" si="17"/>
        <v>50.99158535012085</v>
      </c>
      <c r="K65" s="9">
        <f t="shared" si="18"/>
        <v>54.947829041078485</v>
      </c>
      <c r="M65" s="7">
        <f t="shared" si="8"/>
        <v>1823.2863806377611</v>
      </c>
      <c r="N65" s="7">
        <f t="shared" si="9"/>
        <v>1394.2778204877002</v>
      </c>
      <c r="O65" s="7">
        <f t="shared" si="10"/>
        <v>1134.1015764732488</v>
      </c>
      <c r="P65" s="7">
        <f t="shared" si="11"/>
        <v>991.88883910596837</v>
      </c>
      <c r="Q65" s="7">
        <f t="shared" si="12"/>
        <v>897.83041470798844</v>
      </c>
      <c r="R65" s="7">
        <f t="shared" si="13"/>
        <v>833.18662484901358</v>
      </c>
    </row>
    <row r="66" spans="1:18" x14ac:dyDescent="0.2">
      <c r="A66">
        <v>2295</v>
      </c>
      <c r="B66">
        <v>17.408999999999999</v>
      </c>
      <c r="C66">
        <v>53.274999999999999</v>
      </c>
      <c r="D66">
        <f t="shared" si="6"/>
        <v>12.981889071647998</v>
      </c>
      <c r="E66" s="1"/>
      <c r="F66" s="9">
        <f t="shared" si="14"/>
        <v>25.164317006101218</v>
      </c>
      <c r="G66" s="9">
        <f t="shared" si="7"/>
        <v>32.907183777209283</v>
      </c>
      <c r="H66" s="9">
        <f t="shared" si="15"/>
        <v>40.456478879039651</v>
      </c>
      <c r="I66" s="9">
        <f t="shared" si="16"/>
        <v>46.256954072223202</v>
      </c>
      <c r="J66" s="9">
        <f t="shared" si="17"/>
        <v>51.102920689313251</v>
      </c>
      <c r="K66" s="9">
        <f t="shared" si="18"/>
        <v>55.067802466932378</v>
      </c>
      <c r="M66" s="7">
        <f t="shared" si="8"/>
        <v>1857.1853409175262</v>
      </c>
      <c r="N66" s="7">
        <f t="shared" si="9"/>
        <v>1420.2005548192849</v>
      </c>
      <c r="O66" s="7">
        <f t="shared" si="10"/>
        <v>1155.1870541592268</v>
      </c>
      <c r="P66" s="7">
        <f t="shared" si="11"/>
        <v>1010.3302648281489</v>
      </c>
      <c r="Q66" s="7">
        <f t="shared" si="12"/>
        <v>914.52308454272111</v>
      </c>
      <c r="R66" s="7">
        <f t="shared" si="13"/>
        <v>848.67742245564523</v>
      </c>
    </row>
    <row r="67" spans="1:18" x14ac:dyDescent="0.2">
      <c r="A67">
        <v>2300</v>
      </c>
      <c r="B67">
        <v>17.725999999999999</v>
      </c>
      <c r="C67">
        <v>54.127000000000002</v>
      </c>
      <c r="D67">
        <f t="shared" ref="D67:D130" si="19">0.745699872*B67</f>
        <v>13.218275931071998</v>
      </c>
      <c r="E67" s="1"/>
      <c r="F67" s="9">
        <f t="shared" si="14"/>
        <v>25.219141226158083</v>
      </c>
      <c r="G67" s="9">
        <f t="shared" ref="G67:G130" si="20">((A67*60*(17/33)*(48/77)*0.6218*PI())/1000)*(16/42)</f>
        <v>32.978876988052882</v>
      </c>
      <c r="H67" s="9">
        <f t="shared" si="15"/>
        <v>40.544619355900302</v>
      </c>
      <c r="I67" s="9">
        <f t="shared" si="16"/>
        <v>46.357731749940463</v>
      </c>
      <c r="J67" s="9">
        <f t="shared" si="17"/>
        <v>51.214256028505652</v>
      </c>
      <c r="K67" s="9">
        <f t="shared" si="18"/>
        <v>55.187775892786256</v>
      </c>
      <c r="M67" s="7">
        <f t="shared" ref="M67:M130" si="21">($D67*1000)/(F67*(1000/3600))</f>
        <v>1886.891901874189</v>
      </c>
      <c r="N67" s="7">
        <f t="shared" ref="N67:N130" si="22">($D67*1000)/(G67*(1000/3600))</f>
        <v>1442.9173367273206</v>
      </c>
      <c r="O67" s="7">
        <f t="shared" ref="O67:O130" si="23">($D67*1000)/(H67*(1000/3600))</f>
        <v>1173.6648193475817</v>
      </c>
      <c r="P67" s="7">
        <f t="shared" ref="P67:P130" si="24">($D67*1000)/(I67*(1000/3600))</f>
        <v>1026.4909769214562</v>
      </c>
      <c r="Q67" s="7">
        <f t="shared" ref="Q67:Q130" si="25">($D67*1000)/(J67*(1000/3600))</f>
        <v>929.15131531683528</v>
      </c>
      <c r="R67" s="7">
        <f t="shared" ref="R67:R130" si="26">($D67*1000)/(K67*(1000/3600))</f>
        <v>862.25242061402321</v>
      </c>
    </row>
    <row r="68" spans="1:18" x14ac:dyDescent="0.2">
      <c r="A68">
        <v>2305</v>
      </c>
      <c r="B68">
        <v>18</v>
      </c>
      <c r="C68">
        <v>54.844000000000001</v>
      </c>
      <c r="D68">
        <f t="shared" si="19"/>
        <v>13.422597696</v>
      </c>
      <c r="E68" s="1"/>
      <c r="F68" s="9">
        <f t="shared" ref="F68:F131" si="27">((A68*60*(13/33)*(48/77)*0.6218*PI())/1000)*(16/42)</f>
        <v>25.273965446214945</v>
      </c>
      <c r="G68" s="9">
        <f t="shared" si="20"/>
        <v>33.050570198896473</v>
      </c>
      <c r="H68" s="9">
        <f t="shared" ref="H68:H131" si="28">((A68*60*(19/30)*(48/77)*0.6218*PI())/1000)*(16/42)</f>
        <v>40.632759832760961</v>
      </c>
      <c r="I68" s="9">
        <f t="shared" ref="I68:I131" si="29">((A68*60*(21/29)*(48/77)*0.6218*PI())/1000)*(16/42)</f>
        <v>46.458509427657724</v>
      </c>
      <c r="J68" s="9">
        <f t="shared" ref="J68:J131" si="30">((A68*60*(20/25)*(48/77)*0.6218*PI())/1000)*(16/42)</f>
        <v>51.32559136769806</v>
      </c>
      <c r="K68" s="9">
        <f t="shared" ref="K68:K131" si="31">((A68*60*(25/29)*(48/77)*0.6218*PI())/1000)*(16/42)</f>
        <v>55.307749318640148</v>
      </c>
      <c r="M68" s="7">
        <f t="shared" si="21"/>
        <v>1911.902261971188</v>
      </c>
      <c r="N68" s="7">
        <f t="shared" si="22"/>
        <v>1462.0429062132612</v>
      </c>
      <c r="O68" s="7">
        <f t="shared" si="23"/>
        <v>1189.2215026615042</v>
      </c>
      <c r="P68" s="7">
        <f t="shared" si="24"/>
        <v>1040.0969015341093</v>
      </c>
      <c r="Q68" s="7">
        <f t="shared" si="25"/>
        <v>941.46702294035742</v>
      </c>
      <c r="R68" s="7">
        <f t="shared" si="26"/>
        <v>873.68139728865174</v>
      </c>
    </row>
    <row r="69" spans="1:18" x14ac:dyDescent="0.2">
      <c r="A69">
        <v>2310</v>
      </c>
      <c r="B69">
        <v>18.239999999999998</v>
      </c>
      <c r="C69">
        <v>55.456000000000003</v>
      </c>
      <c r="D69">
        <f t="shared" si="19"/>
        <v>13.601565665279999</v>
      </c>
      <c r="E69" s="1"/>
      <c r="F69" s="9">
        <f t="shared" si="27"/>
        <v>25.32878966627181</v>
      </c>
      <c r="G69" s="9">
        <f t="shared" si="20"/>
        <v>33.122263409740064</v>
      </c>
      <c r="H69" s="9">
        <f t="shared" si="28"/>
        <v>40.720900309621612</v>
      </c>
      <c r="I69" s="9">
        <f t="shared" si="29"/>
        <v>46.559287105374985</v>
      </c>
      <c r="J69" s="9">
        <f t="shared" si="30"/>
        <v>51.436926706890446</v>
      </c>
      <c r="K69" s="9">
        <f t="shared" si="31"/>
        <v>55.427722744494027</v>
      </c>
      <c r="M69" s="7">
        <f t="shared" si="21"/>
        <v>1933.2007979919924</v>
      </c>
      <c r="N69" s="7">
        <f t="shared" si="22"/>
        <v>1478.3300219938762</v>
      </c>
      <c r="O69" s="7">
        <f t="shared" si="23"/>
        <v>1202.4693958801863</v>
      </c>
      <c r="P69" s="7">
        <f t="shared" si="24"/>
        <v>1051.6835509999726</v>
      </c>
      <c r="Q69" s="7">
        <f t="shared" si="25"/>
        <v>951.9549384051478</v>
      </c>
      <c r="R69" s="7">
        <f t="shared" si="26"/>
        <v>883.414182839977</v>
      </c>
    </row>
    <row r="70" spans="1:18" x14ac:dyDescent="0.2">
      <c r="A70">
        <v>2315</v>
      </c>
      <c r="B70">
        <v>18.475000000000001</v>
      </c>
      <c r="C70">
        <v>56.05</v>
      </c>
      <c r="D70">
        <f t="shared" si="19"/>
        <v>13.7768051352</v>
      </c>
      <c r="E70" s="1"/>
      <c r="F70" s="9">
        <f t="shared" si="27"/>
        <v>25.383613886328682</v>
      </c>
      <c r="G70" s="9">
        <f t="shared" si="20"/>
        <v>33.19395662058367</v>
      </c>
      <c r="H70" s="9">
        <f t="shared" si="28"/>
        <v>40.809040786482264</v>
      </c>
      <c r="I70" s="9">
        <f t="shared" si="29"/>
        <v>46.660064783092245</v>
      </c>
      <c r="J70" s="9">
        <f t="shared" si="30"/>
        <v>51.548262046082861</v>
      </c>
      <c r="K70" s="9">
        <f t="shared" si="31"/>
        <v>55.547696170347919</v>
      </c>
      <c r="M70" s="7">
        <f t="shared" si="21"/>
        <v>1953.8785418348998</v>
      </c>
      <c r="N70" s="7">
        <f t="shared" si="22"/>
        <v>1494.1424143443348</v>
      </c>
      <c r="O70" s="7">
        <f t="shared" si="23"/>
        <v>1215.3311504236219</v>
      </c>
      <c r="P70" s="7">
        <f t="shared" si="24"/>
        <v>1062.9324823546281</v>
      </c>
      <c r="Q70" s="7">
        <f t="shared" si="25"/>
        <v>962.13716075203399</v>
      </c>
      <c r="R70" s="7">
        <f t="shared" si="26"/>
        <v>892.86328517788752</v>
      </c>
    </row>
    <row r="71" spans="1:18" x14ac:dyDescent="0.2">
      <c r="A71">
        <v>2320</v>
      </c>
      <c r="B71">
        <v>18.689</v>
      </c>
      <c r="C71">
        <v>56.575000000000003</v>
      </c>
      <c r="D71">
        <f t="shared" si="19"/>
        <v>13.936384907808</v>
      </c>
      <c r="E71" s="1"/>
      <c r="F71" s="9">
        <f t="shared" si="27"/>
        <v>25.438438106385547</v>
      </c>
      <c r="G71" s="9">
        <f t="shared" si="20"/>
        <v>33.265649831427254</v>
      </c>
      <c r="H71" s="9">
        <f t="shared" si="28"/>
        <v>40.897181263342922</v>
      </c>
      <c r="I71" s="9">
        <f t="shared" si="29"/>
        <v>46.760842460809506</v>
      </c>
      <c r="J71" s="9">
        <f t="shared" si="30"/>
        <v>51.659597385275262</v>
      </c>
      <c r="K71" s="9">
        <f t="shared" si="31"/>
        <v>55.66766959620179</v>
      </c>
      <c r="M71" s="7">
        <f t="shared" si="21"/>
        <v>1972.2510265091666</v>
      </c>
      <c r="N71" s="7">
        <f t="shared" si="22"/>
        <v>1508.1919614481862</v>
      </c>
      <c r="O71" s="7">
        <f t="shared" si="23"/>
        <v>1226.7590117042664</v>
      </c>
      <c r="P71" s="7">
        <f t="shared" si="24"/>
        <v>1072.9273261096043</v>
      </c>
      <c r="Q71" s="7">
        <f t="shared" si="25"/>
        <v>971.18421759921091</v>
      </c>
      <c r="R71" s="7">
        <f t="shared" si="26"/>
        <v>901.25895393206781</v>
      </c>
    </row>
    <row r="72" spans="1:18" x14ac:dyDescent="0.2">
      <c r="A72">
        <v>2325</v>
      </c>
      <c r="B72">
        <v>18.88</v>
      </c>
      <c r="C72">
        <v>57.033000000000001</v>
      </c>
      <c r="D72">
        <f t="shared" si="19"/>
        <v>14.078813583359999</v>
      </c>
      <c r="E72" s="1"/>
      <c r="F72" s="9">
        <f t="shared" si="27"/>
        <v>25.493262326442405</v>
      </c>
      <c r="G72" s="9">
        <f t="shared" si="20"/>
        <v>33.337343042270852</v>
      </c>
      <c r="H72" s="9">
        <f t="shared" si="28"/>
        <v>40.985321740203574</v>
      </c>
      <c r="I72" s="9">
        <f t="shared" si="29"/>
        <v>46.861620138526767</v>
      </c>
      <c r="J72" s="9">
        <f t="shared" si="30"/>
        <v>51.770932724467663</v>
      </c>
      <c r="K72" s="9">
        <f t="shared" si="31"/>
        <v>55.787643022055661</v>
      </c>
      <c r="M72" s="7">
        <f t="shared" si="21"/>
        <v>1988.1225184556019</v>
      </c>
      <c r="N72" s="7">
        <f t="shared" si="22"/>
        <v>1520.3289847013421</v>
      </c>
      <c r="O72" s="7">
        <f t="shared" si="23"/>
        <v>1236.6312315752543</v>
      </c>
      <c r="P72" s="7">
        <f t="shared" si="24"/>
        <v>1081.5616009491512</v>
      </c>
      <c r="Q72" s="7">
        <f t="shared" si="25"/>
        <v>978.99972499707656</v>
      </c>
      <c r="R72" s="7">
        <f t="shared" si="26"/>
        <v>908.51174479728729</v>
      </c>
    </row>
    <row r="73" spans="1:18" x14ac:dyDescent="0.2">
      <c r="A73">
        <v>2330</v>
      </c>
      <c r="B73">
        <v>19.071999999999999</v>
      </c>
      <c r="C73">
        <v>57.488</v>
      </c>
      <c r="D73">
        <f t="shared" si="19"/>
        <v>14.221987958783998</v>
      </c>
      <c r="E73" s="1"/>
      <c r="F73" s="9">
        <f t="shared" si="27"/>
        <v>25.548086546499277</v>
      </c>
      <c r="G73" s="9">
        <f t="shared" si="20"/>
        <v>33.409036253114444</v>
      </c>
      <c r="H73" s="9">
        <f t="shared" si="28"/>
        <v>41.073462217064225</v>
      </c>
      <c r="I73" s="9">
        <f t="shared" si="29"/>
        <v>46.962397816244035</v>
      </c>
      <c r="J73" s="9">
        <f t="shared" si="30"/>
        <v>51.882268063660071</v>
      </c>
      <c r="K73" s="9">
        <f t="shared" si="31"/>
        <v>55.907616447909554</v>
      </c>
      <c r="M73" s="7">
        <f t="shared" si="21"/>
        <v>2004.0309695380279</v>
      </c>
      <c r="N73" s="7">
        <f t="shared" si="22"/>
        <v>1532.4942708231977</v>
      </c>
      <c r="O73" s="7">
        <f t="shared" si="23"/>
        <v>1246.5264403825051</v>
      </c>
      <c r="P73" s="7">
        <f t="shared" si="24"/>
        <v>1090.2159819853339</v>
      </c>
      <c r="Q73" s="7">
        <f t="shared" si="25"/>
        <v>986.83343196948351</v>
      </c>
      <c r="R73" s="7">
        <f t="shared" si="26"/>
        <v>915.7814248676807</v>
      </c>
    </row>
    <row r="74" spans="1:18" x14ac:dyDescent="0.2">
      <c r="A74">
        <v>2335</v>
      </c>
      <c r="B74">
        <v>19.260999999999999</v>
      </c>
      <c r="C74">
        <v>57.932000000000002</v>
      </c>
      <c r="D74">
        <f t="shared" si="19"/>
        <v>14.362925234592</v>
      </c>
      <c r="E74" s="1"/>
      <c r="F74" s="9">
        <f t="shared" si="27"/>
        <v>25.602910766556143</v>
      </c>
      <c r="G74" s="9">
        <f t="shared" si="20"/>
        <v>33.480729463958035</v>
      </c>
      <c r="H74" s="9">
        <f t="shared" si="28"/>
        <v>41.161602693924877</v>
      </c>
      <c r="I74" s="9">
        <f t="shared" si="29"/>
        <v>47.063175493961282</v>
      </c>
      <c r="J74" s="9">
        <f t="shared" si="30"/>
        <v>51.993603402852479</v>
      </c>
      <c r="K74" s="9">
        <f t="shared" si="31"/>
        <v>56.027589873763425</v>
      </c>
      <c r="M74" s="7">
        <f t="shared" si="21"/>
        <v>2019.5567338410976</v>
      </c>
      <c r="N74" s="7">
        <f t="shared" si="22"/>
        <v>1544.3669141137805</v>
      </c>
      <c r="O74" s="7">
        <f t="shared" si="23"/>
        <v>1256.183614350922</v>
      </c>
      <c r="P74" s="7">
        <f t="shared" si="24"/>
        <v>1098.6621769958067</v>
      </c>
      <c r="Q74" s="7">
        <f t="shared" si="25"/>
        <v>994.47869469447983</v>
      </c>
      <c r="R74" s="7">
        <f t="shared" si="26"/>
        <v>922.87622867647758</v>
      </c>
    </row>
    <row r="75" spans="1:18" x14ac:dyDescent="0.2">
      <c r="A75">
        <v>2340</v>
      </c>
      <c r="B75">
        <v>19.434999999999999</v>
      </c>
      <c r="C75">
        <v>58.332999999999998</v>
      </c>
      <c r="D75">
        <f t="shared" si="19"/>
        <v>14.492677012319998</v>
      </c>
      <c r="E75" s="1"/>
      <c r="F75" s="9">
        <f t="shared" si="27"/>
        <v>25.657734986613001</v>
      </c>
      <c r="G75" s="9">
        <f t="shared" si="20"/>
        <v>33.552422674801619</v>
      </c>
      <c r="H75" s="9">
        <f t="shared" si="28"/>
        <v>41.249743170785536</v>
      </c>
      <c r="I75" s="9">
        <f t="shared" si="29"/>
        <v>47.163953171678557</v>
      </c>
      <c r="J75" s="9">
        <f t="shared" si="30"/>
        <v>52.10493874204488</v>
      </c>
      <c r="K75" s="9">
        <f t="shared" si="31"/>
        <v>56.147563299617332</v>
      </c>
      <c r="M75" s="7">
        <f t="shared" si="21"/>
        <v>2033.4467275296802</v>
      </c>
      <c r="N75" s="7">
        <f t="shared" si="22"/>
        <v>1554.9886739932849</v>
      </c>
      <c r="O75" s="7">
        <f t="shared" si="23"/>
        <v>1264.8233233438198</v>
      </c>
      <c r="P75" s="7">
        <f t="shared" si="24"/>
        <v>1106.2184939086424</v>
      </c>
      <c r="Q75" s="7">
        <f t="shared" si="25"/>
        <v>1001.3184643138574</v>
      </c>
      <c r="R75" s="7">
        <f t="shared" si="26"/>
        <v>929.22353488325962</v>
      </c>
    </row>
    <row r="76" spans="1:18" x14ac:dyDescent="0.2">
      <c r="A76">
        <v>2345</v>
      </c>
      <c r="B76">
        <v>19.600000000000001</v>
      </c>
      <c r="C76">
        <v>58.701999999999998</v>
      </c>
      <c r="D76">
        <f t="shared" si="19"/>
        <v>14.615717491200002</v>
      </c>
      <c r="E76" s="1"/>
      <c r="F76" s="9">
        <f t="shared" si="27"/>
        <v>25.712559206669873</v>
      </c>
      <c r="G76" s="9">
        <f t="shared" si="20"/>
        <v>33.62411588564521</v>
      </c>
      <c r="H76" s="9">
        <f t="shared" si="28"/>
        <v>41.337883647646173</v>
      </c>
      <c r="I76" s="9">
        <f t="shared" si="29"/>
        <v>47.264730849395825</v>
      </c>
      <c r="J76" s="9">
        <f t="shared" si="30"/>
        <v>52.21627408123728</v>
      </c>
      <c r="K76" s="9">
        <f t="shared" si="31"/>
        <v>56.267536725471196</v>
      </c>
      <c r="M76" s="7">
        <f t="shared" si="21"/>
        <v>2046.3378439074704</v>
      </c>
      <c r="N76" s="7">
        <f t="shared" si="22"/>
        <v>1564.8465865174776</v>
      </c>
      <c r="O76" s="7">
        <f t="shared" si="23"/>
        <v>1272.841721090771</v>
      </c>
      <c r="P76" s="7">
        <f t="shared" si="24"/>
        <v>1113.2314100333565</v>
      </c>
      <c r="Q76" s="7">
        <f t="shared" si="25"/>
        <v>1007.6663625301937</v>
      </c>
      <c r="R76" s="7">
        <f t="shared" si="26"/>
        <v>935.11438442802</v>
      </c>
    </row>
    <row r="77" spans="1:18" x14ac:dyDescent="0.2">
      <c r="A77">
        <v>2350</v>
      </c>
      <c r="B77">
        <v>19.768000000000001</v>
      </c>
      <c r="C77">
        <v>59.081000000000003</v>
      </c>
      <c r="D77">
        <f t="shared" si="19"/>
        <v>14.740995069696</v>
      </c>
      <c r="E77" s="1"/>
      <c r="F77" s="9">
        <f t="shared" si="27"/>
        <v>25.767383426726738</v>
      </c>
      <c r="G77" s="9">
        <f t="shared" si="20"/>
        <v>33.695809096488809</v>
      </c>
      <c r="H77" s="9">
        <f t="shared" si="28"/>
        <v>41.426024124506831</v>
      </c>
      <c r="I77" s="9">
        <f t="shared" si="29"/>
        <v>47.365508527113079</v>
      </c>
      <c r="J77" s="9">
        <f t="shared" si="30"/>
        <v>52.327609420429688</v>
      </c>
      <c r="K77" s="9">
        <f t="shared" si="31"/>
        <v>56.387510151325088</v>
      </c>
      <c r="M77" s="7">
        <f t="shared" si="21"/>
        <v>2059.4866530321524</v>
      </c>
      <c r="N77" s="7">
        <f t="shared" si="22"/>
        <v>1574.9015582010577</v>
      </c>
      <c r="O77" s="7">
        <f t="shared" si="23"/>
        <v>1281.0204061922479</v>
      </c>
      <c r="P77" s="7">
        <f t="shared" si="24"/>
        <v>1120.384513987188</v>
      </c>
      <c r="Q77" s="7">
        <f t="shared" si="25"/>
        <v>1014.1411549021961</v>
      </c>
      <c r="R77" s="7">
        <f t="shared" si="26"/>
        <v>941.12299174923805</v>
      </c>
    </row>
    <row r="78" spans="1:18" x14ac:dyDescent="0.2">
      <c r="A78">
        <v>2355</v>
      </c>
      <c r="B78">
        <v>19.940999999999999</v>
      </c>
      <c r="C78">
        <v>59.47</v>
      </c>
      <c r="D78">
        <f t="shared" si="19"/>
        <v>14.870001147551999</v>
      </c>
      <c r="E78" s="1"/>
      <c r="F78" s="9">
        <f t="shared" si="27"/>
        <v>25.8222076467836</v>
      </c>
      <c r="G78" s="9">
        <f t="shared" si="20"/>
        <v>33.767502307332407</v>
      </c>
      <c r="H78" s="9">
        <f t="shared" si="28"/>
        <v>41.514164601367476</v>
      </c>
      <c r="I78" s="9">
        <f t="shared" si="29"/>
        <v>47.466286204830347</v>
      </c>
      <c r="J78" s="9">
        <f t="shared" si="30"/>
        <v>52.438944759622082</v>
      </c>
      <c r="K78" s="9">
        <f t="shared" si="31"/>
        <v>56.507483577178974</v>
      </c>
      <c r="M78" s="7">
        <f t="shared" si="21"/>
        <v>2073.0994368661236</v>
      </c>
      <c r="N78" s="7">
        <f t="shared" si="22"/>
        <v>1585.3113340740942</v>
      </c>
      <c r="O78" s="7">
        <f t="shared" si="23"/>
        <v>1289.4876880028521</v>
      </c>
      <c r="P78" s="7">
        <f t="shared" si="24"/>
        <v>1127.790025539002</v>
      </c>
      <c r="Q78" s="7">
        <f t="shared" si="25"/>
        <v>1020.8444196689245</v>
      </c>
      <c r="R78" s="7">
        <f t="shared" si="26"/>
        <v>947.34362145276179</v>
      </c>
    </row>
    <row r="79" spans="1:18" x14ac:dyDescent="0.2">
      <c r="A79">
        <v>2360</v>
      </c>
      <c r="B79">
        <v>20.103000000000002</v>
      </c>
      <c r="C79">
        <v>59.826000000000001</v>
      </c>
      <c r="D79">
        <f t="shared" si="19"/>
        <v>14.990804526816001</v>
      </c>
      <c r="E79" s="1"/>
      <c r="F79" s="9">
        <f t="shared" si="27"/>
        <v>25.877031866840468</v>
      </c>
      <c r="G79" s="9">
        <f t="shared" si="20"/>
        <v>33.839195518176005</v>
      </c>
      <c r="H79" s="9">
        <f t="shared" si="28"/>
        <v>41.602305078228142</v>
      </c>
      <c r="I79" s="9">
        <f t="shared" si="29"/>
        <v>47.5670638825476</v>
      </c>
      <c r="J79" s="9">
        <f t="shared" si="30"/>
        <v>52.55028009881449</v>
      </c>
      <c r="K79" s="9">
        <f t="shared" si="31"/>
        <v>56.627457003032866</v>
      </c>
      <c r="M79" s="7">
        <f t="shared" si="21"/>
        <v>2085.5133840018279</v>
      </c>
      <c r="N79" s="7">
        <f t="shared" si="22"/>
        <v>1594.8043524719856</v>
      </c>
      <c r="O79" s="7">
        <f t="shared" si="23"/>
        <v>1297.2092819150125</v>
      </c>
      <c r="P79" s="7">
        <f t="shared" si="24"/>
        <v>1134.5433560875745</v>
      </c>
      <c r="Q79" s="7">
        <f t="shared" si="25"/>
        <v>1026.9573481827183</v>
      </c>
      <c r="R79" s="7">
        <f t="shared" si="26"/>
        <v>953.01641911356239</v>
      </c>
    </row>
    <row r="80" spans="1:18" x14ac:dyDescent="0.2">
      <c r="A80">
        <v>2365</v>
      </c>
      <c r="B80">
        <v>20.257000000000001</v>
      </c>
      <c r="C80">
        <v>60.156999999999996</v>
      </c>
      <c r="D80">
        <f t="shared" si="19"/>
        <v>15.105642307104</v>
      </c>
      <c r="E80" s="1"/>
      <c r="F80" s="9">
        <f t="shared" si="27"/>
        <v>25.931856086897334</v>
      </c>
      <c r="G80" s="9">
        <f t="shared" si="20"/>
        <v>33.910888729019597</v>
      </c>
      <c r="H80" s="9">
        <f t="shared" si="28"/>
        <v>41.690445555088793</v>
      </c>
      <c r="I80" s="9">
        <f t="shared" si="29"/>
        <v>47.667841560264854</v>
      </c>
      <c r="J80" s="9">
        <f t="shared" si="30"/>
        <v>52.661615438006898</v>
      </c>
      <c r="K80" s="9">
        <f t="shared" si="31"/>
        <v>56.747430428886737</v>
      </c>
      <c r="M80" s="7">
        <f t="shared" si="21"/>
        <v>2097.0466642783545</v>
      </c>
      <c r="N80" s="7">
        <f t="shared" si="22"/>
        <v>1603.6239197422708</v>
      </c>
      <c r="O80" s="7">
        <f t="shared" si="23"/>
        <v>1304.3830926133307</v>
      </c>
      <c r="P80" s="7">
        <f t="shared" si="24"/>
        <v>1140.8175936983257</v>
      </c>
      <c r="Q80" s="7">
        <f t="shared" si="25"/>
        <v>1032.6366149855535</v>
      </c>
      <c r="R80" s="7">
        <f t="shared" si="26"/>
        <v>958.28677870659362</v>
      </c>
    </row>
    <row r="81" spans="1:18" x14ac:dyDescent="0.2">
      <c r="A81">
        <v>2370</v>
      </c>
      <c r="B81">
        <v>20.411000000000001</v>
      </c>
      <c r="C81">
        <v>60.485999999999997</v>
      </c>
      <c r="D81">
        <f t="shared" si="19"/>
        <v>15.220480087392001</v>
      </c>
      <c r="E81" s="1"/>
      <c r="F81" s="9">
        <f t="shared" si="27"/>
        <v>25.986680306954195</v>
      </c>
      <c r="G81" s="9">
        <f t="shared" si="20"/>
        <v>33.982581939863188</v>
      </c>
      <c r="H81" s="9">
        <f t="shared" si="28"/>
        <v>41.778586031949445</v>
      </c>
      <c r="I81" s="9">
        <f t="shared" si="29"/>
        <v>47.768619237982122</v>
      </c>
      <c r="J81" s="9">
        <f t="shared" si="30"/>
        <v>52.772950777199298</v>
      </c>
      <c r="K81" s="9">
        <f t="shared" si="31"/>
        <v>56.867403854740616</v>
      </c>
      <c r="M81" s="7">
        <f t="shared" si="21"/>
        <v>2108.5312809250231</v>
      </c>
      <c r="N81" s="7">
        <f t="shared" si="22"/>
        <v>1612.4062736485466</v>
      </c>
      <c r="O81" s="7">
        <f t="shared" si="23"/>
        <v>1311.526634068196</v>
      </c>
      <c r="P81" s="7">
        <f t="shared" si="24"/>
        <v>1147.0653577326602</v>
      </c>
      <c r="Q81" s="7">
        <f t="shared" si="25"/>
        <v>1038.2919186373217</v>
      </c>
      <c r="R81" s="7">
        <f t="shared" si="26"/>
        <v>963.53490049543484</v>
      </c>
    </row>
    <row r="82" spans="1:18" x14ac:dyDescent="0.2">
      <c r="A82">
        <v>2375</v>
      </c>
      <c r="B82">
        <v>20.571999999999999</v>
      </c>
      <c r="C82">
        <v>60.834000000000003</v>
      </c>
      <c r="D82">
        <f t="shared" si="19"/>
        <v>15.340537766783999</v>
      </c>
      <c r="E82" s="1"/>
      <c r="F82" s="9">
        <f t="shared" si="27"/>
        <v>26.041504527011067</v>
      </c>
      <c r="G82" s="9">
        <f t="shared" si="20"/>
        <v>34.054275150706779</v>
      </c>
      <c r="H82" s="9">
        <f t="shared" si="28"/>
        <v>41.866726508810103</v>
      </c>
      <c r="I82" s="9">
        <f t="shared" si="29"/>
        <v>47.869396915699397</v>
      </c>
      <c r="J82" s="9">
        <f t="shared" si="30"/>
        <v>52.884286116391699</v>
      </c>
      <c r="K82" s="9">
        <f t="shared" si="31"/>
        <v>56.987377280594501</v>
      </c>
      <c r="M82" s="7">
        <f t="shared" si="21"/>
        <v>2120.6891446360296</v>
      </c>
      <c r="N82" s="7">
        <f t="shared" si="22"/>
        <v>1621.7034635451992</v>
      </c>
      <c r="O82" s="7">
        <f t="shared" si="23"/>
        <v>1319.0889416396356</v>
      </c>
      <c r="P82" s="7">
        <f t="shared" si="24"/>
        <v>1153.6793759419668</v>
      </c>
      <c r="Q82" s="7">
        <f t="shared" si="25"/>
        <v>1044.2787454647116</v>
      </c>
      <c r="R82" s="7">
        <f t="shared" si="26"/>
        <v>969.09067579125247</v>
      </c>
    </row>
    <row r="83" spans="1:18" x14ac:dyDescent="0.2">
      <c r="A83">
        <v>2380</v>
      </c>
      <c r="B83">
        <v>20.725000000000001</v>
      </c>
      <c r="C83">
        <v>61.158999999999999</v>
      </c>
      <c r="D83">
        <f t="shared" si="19"/>
        <v>15.454629847200001</v>
      </c>
      <c r="E83" s="1"/>
      <c r="F83" s="9">
        <f t="shared" si="27"/>
        <v>26.096328747067925</v>
      </c>
      <c r="G83" s="9">
        <f t="shared" si="20"/>
        <v>34.125968361550377</v>
      </c>
      <c r="H83" s="9">
        <f t="shared" si="28"/>
        <v>41.954866985670748</v>
      </c>
      <c r="I83" s="9">
        <f t="shared" si="29"/>
        <v>47.970174593416651</v>
      </c>
      <c r="J83" s="9">
        <f t="shared" si="30"/>
        <v>52.995621455584114</v>
      </c>
      <c r="K83" s="9">
        <f t="shared" si="31"/>
        <v>57.107350706448379</v>
      </c>
      <c r="M83" s="7">
        <f t="shared" si="21"/>
        <v>2131.972967890018</v>
      </c>
      <c r="N83" s="7">
        <f t="shared" si="22"/>
        <v>1630.3322695629543</v>
      </c>
      <c r="O83" s="7">
        <f t="shared" si="23"/>
        <v>1326.1075876827863</v>
      </c>
      <c r="P83" s="7">
        <f t="shared" si="24"/>
        <v>1159.8179060527223</v>
      </c>
      <c r="Q83" s="7">
        <f t="shared" si="25"/>
        <v>1049.8351735822055</v>
      </c>
      <c r="R83" s="7">
        <f t="shared" si="26"/>
        <v>974.24704108428705</v>
      </c>
    </row>
    <row r="84" spans="1:18" x14ac:dyDescent="0.2">
      <c r="A84">
        <v>2385</v>
      </c>
      <c r="B84">
        <v>20.885999999999999</v>
      </c>
      <c r="C84">
        <v>61.503</v>
      </c>
      <c r="D84">
        <f t="shared" si="19"/>
        <v>15.574687526591999</v>
      </c>
      <c r="E84" s="1"/>
      <c r="F84" s="9">
        <f t="shared" si="27"/>
        <v>26.151152967124798</v>
      </c>
      <c r="G84" s="9">
        <f t="shared" si="20"/>
        <v>34.197661572393969</v>
      </c>
      <c r="H84" s="9">
        <f t="shared" si="28"/>
        <v>42.043007462531413</v>
      </c>
      <c r="I84" s="9">
        <f t="shared" si="29"/>
        <v>48.070952271133912</v>
      </c>
      <c r="J84" s="9">
        <f t="shared" si="30"/>
        <v>53.106956794776522</v>
      </c>
      <c r="K84" s="9">
        <f t="shared" si="31"/>
        <v>57.227324132302272</v>
      </c>
      <c r="M84" s="7">
        <f t="shared" si="21"/>
        <v>2144.0307112354335</v>
      </c>
      <c r="N84" s="7">
        <f t="shared" si="22"/>
        <v>1639.552896827096</v>
      </c>
      <c r="O84" s="7">
        <f t="shared" si="23"/>
        <v>1333.6076194287382</v>
      </c>
      <c r="P84" s="7">
        <f t="shared" si="24"/>
        <v>1166.377457627357</v>
      </c>
      <c r="Q84" s="7">
        <f t="shared" si="25"/>
        <v>1055.7726987144179</v>
      </c>
      <c r="R84" s="7">
        <f t="shared" si="26"/>
        <v>979.75706440697991</v>
      </c>
    </row>
    <row r="85" spans="1:18" x14ac:dyDescent="0.2">
      <c r="A85">
        <v>2390</v>
      </c>
      <c r="B85">
        <v>21.035</v>
      </c>
      <c r="C85">
        <v>61.814</v>
      </c>
      <c r="D85">
        <f t="shared" si="19"/>
        <v>15.685796807519999</v>
      </c>
      <c r="E85" s="1"/>
      <c r="F85" s="9">
        <f t="shared" si="27"/>
        <v>26.205977187181663</v>
      </c>
      <c r="G85" s="9">
        <f t="shared" si="20"/>
        <v>34.26935478323756</v>
      </c>
      <c r="H85" s="9">
        <f t="shared" si="28"/>
        <v>42.131147939392058</v>
      </c>
      <c r="I85" s="9">
        <f t="shared" si="29"/>
        <v>48.171729948851173</v>
      </c>
      <c r="J85" s="9">
        <f t="shared" si="30"/>
        <v>53.218292133968923</v>
      </c>
      <c r="K85" s="9">
        <f t="shared" si="31"/>
        <v>57.34729755815615</v>
      </c>
      <c r="M85" s="7">
        <f t="shared" si="21"/>
        <v>2154.8087332798664</v>
      </c>
      <c r="N85" s="7">
        <f t="shared" si="22"/>
        <v>1647.7949136846037</v>
      </c>
      <c r="O85" s="7">
        <f t="shared" si="23"/>
        <v>1340.3116522793428</v>
      </c>
      <c r="P85" s="7">
        <f t="shared" si="24"/>
        <v>1172.2408260411394</v>
      </c>
      <c r="Q85" s="7">
        <f t="shared" si="25"/>
        <v>1061.0800580544794</v>
      </c>
      <c r="R85" s="7">
        <f t="shared" si="26"/>
        <v>984.68229387455722</v>
      </c>
    </row>
    <row r="86" spans="1:18" x14ac:dyDescent="0.2">
      <c r="A86">
        <v>2395</v>
      </c>
      <c r="B86">
        <v>21.184999999999999</v>
      </c>
      <c r="C86">
        <v>62.125999999999998</v>
      </c>
      <c r="D86">
        <f t="shared" si="19"/>
        <v>15.79765178832</v>
      </c>
      <c r="E86" s="1"/>
      <c r="F86" s="9">
        <f t="shared" si="27"/>
        <v>26.260801407238521</v>
      </c>
      <c r="G86" s="9">
        <f t="shared" si="20"/>
        <v>34.341047994081144</v>
      </c>
      <c r="H86" s="9">
        <f t="shared" si="28"/>
        <v>42.219288416252724</v>
      </c>
      <c r="I86" s="9">
        <f t="shared" si="29"/>
        <v>48.272507626568427</v>
      </c>
      <c r="J86" s="9">
        <f t="shared" si="30"/>
        <v>53.329627473161324</v>
      </c>
      <c r="K86" s="9">
        <f t="shared" si="31"/>
        <v>57.467270984010035</v>
      </c>
      <c r="M86" s="7">
        <f t="shared" si="21"/>
        <v>2165.643978491682</v>
      </c>
      <c r="N86" s="7">
        <f t="shared" si="22"/>
        <v>1656.0806894348157</v>
      </c>
      <c r="O86" s="7">
        <f t="shared" si="23"/>
        <v>1347.0512784876482</v>
      </c>
      <c r="P86" s="7">
        <f t="shared" si="24"/>
        <v>1178.1353245185628</v>
      </c>
      <c r="Q86" s="7">
        <f t="shared" si="25"/>
        <v>1066.4155954693886</v>
      </c>
      <c r="R86" s="7">
        <f t="shared" si="26"/>
        <v>989.63367259559277</v>
      </c>
    </row>
    <row r="87" spans="1:18" x14ac:dyDescent="0.2">
      <c r="A87">
        <v>2400</v>
      </c>
      <c r="B87">
        <v>21.343</v>
      </c>
      <c r="C87">
        <v>62.457999999999998</v>
      </c>
      <c r="D87">
        <f t="shared" si="19"/>
        <v>15.915472368095999</v>
      </c>
      <c r="E87" s="1"/>
      <c r="F87" s="9">
        <f t="shared" si="27"/>
        <v>26.315625627295393</v>
      </c>
      <c r="G87" s="9">
        <f t="shared" si="20"/>
        <v>34.412741204924743</v>
      </c>
      <c r="H87" s="9">
        <f t="shared" si="28"/>
        <v>42.307428893113368</v>
      </c>
      <c r="I87" s="9">
        <f t="shared" si="29"/>
        <v>48.373285304285695</v>
      </c>
      <c r="J87" s="9">
        <f t="shared" si="30"/>
        <v>53.440962812353725</v>
      </c>
      <c r="K87" s="9">
        <f t="shared" si="31"/>
        <v>57.587244409863928</v>
      </c>
      <c r="M87" s="7">
        <f t="shared" si="21"/>
        <v>2177.2501758695294</v>
      </c>
      <c r="N87" s="7">
        <f t="shared" si="22"/>
        <v>1664.956016841405</v>
      </c>
      <c r="O87" s="7">
        <f t="shared" si="23"/>
        <v>1354.2704443207599</v>
      </c>
      <c r="P87" s="7">
        <f t="shared" si="24"/>
        <v>1184.4492298741886</v>
      </c>
      <c r="Q87" s="7">
        <f t="shared" si="25"/>
        <v>1072.1307684206017</v>
      </c>
      <c r="R87" s="7">
        <f t="shared" si="26"/>
        <v>994.93735309431827</v>
      </c>
    </row>
    <row r="88" spans="1:18" x14ac:dyDescent="0.2">
      <c r="A88">
        <v>2405</v>
      </c>
      <c r="B88">
        <v>21.49</v>
      </c>
      <c r="C88">
        <v>62.758000000000003</v>
      </c>
      <c r="D88">
        <f t="shared" si="19"/>
        <v>16.025090249279998</v>
      </c>
      <c r="E88" s="1"/>
      <c r="F88" s="9">
        <f t="shared" si="27"/>
        <v>26.370449847352258</v>
      </c>
      <c r="G88" s="9">
        <f t="shared" si="20"/>
        <v>34.484434415768334</v>
      </c>
      <c r="H88" s="9">
        <f t="shared" si="28"/>
        <v>42.395569369974012</v>
      </c>
      <c r="I88" s="9">
        <f t="shared" si="29"/>
        <v>48.474062982002962</v>
      </c>
      <c r="J88" s="9">
        <f t="shared" si="30"/>
        <v>53.552298151546118</v>
      </c>
      <c r="K88" s="9">
        <f t="shared" si="31"/>
        <v>57.707217835717806</v>
      </c>
      <c r="M88" s="7">
        <f t="shared" si="21"/>
        <v>2187.688311399831</v>
      </c>
      <c r="N88" s="7">
        <f t="shared" si="22"/>
        <v>1672.9381204822237</v>
      </c>
      <c r="O88" s="7">
        <f t="shared" si="23"/>
        <v>1360.7630645070719</v>
      </c>
      <c r="P88" s="7">
        <f t="shared" si="24"/>
        <v>1190.1276961006292</v>
      </c>
      <c r="Q88" s="7">
        <f t="shared" si="25"/>
        <v>1077.2707594014321</v>
      </c>
      <c r="R88" s="7">
        <f t="shared" si="26"/>
        <v>999.70726472452873</v>
      </c>
    </row>
    <row r="89" spans="1:18" x14ac:dyDescent="0.2">
      <c r="A89">
        <v>2410</v>
      </c>
      <c r="B89">
        <v>21.638000000000002</v>
      </c>
      <c r="C89">
        <v>63.057000000000002</v>
      </c>
      <c r="D89">
        <f t="shared" si="19"/>
        <v>16.135453830336001</v>
      </c>
      <c r="E89" s="1"/>
      <c r="F89" s="9">
        <f t="shared" si="27"/>
        <v>26.425274067409124</v>
      </c>
      <c r="G89" s="9">
        <f t="shared" si="20"/>
        <v>34.556127626611932</v>
      </c>
      <c r="H89" s="9">
        <f t="shared" si="28"/>
        <v>42.483709846834664</v>
      </c>
      <c r="I89" s="9">
        <f t="shared" si="29"/>
        <v>48.574840659720209</v>
      </c>
      <c r="J89" s="9">
        <f t="shared" si="30"/>
        <v>53.663633490738533</v>
      </c>
      <c r="K89" s="9">
        <f t="shared" si="31"/>
        <v>57.827191261571699</v>
      </c>
      <c r="M89" s="7">
        <f t="shared" si="21"/>
        <v>2198.184724254208</v>
      </c>
      <c r="N89" s="7">
        <f t="shared" si="22"/>
        <v>1680.9647891355708</v>
      </c>
      <c r="O89" s="7">
        <f t="shared" si="23"/>
        <v>1367.2919337466367</v>
      </c>
      <c r="P89" s="7">
        <f t="shared" si="24"/>
        <v>1195.837865864122</v>
      </c>
      <c r="Q89" s="7">
        <f t="shared" si="25"/>
        <v>1082.4394475494205</v>
      </c>
      <c r="R89" s="7">
        <f t="shared" si="26"/>
        <v>1004.5038073258621</v>
      </c>
    </row>
    <row r="90" spans="1:18" x14ac:dyDescent="0.2">
      <c r="A90">
        <v>2415</v>
      </c>
      <c r="B90">
        <v>21.786000000000001</v>
      </c>
      <c r="C90">
        <v>63.357999999999997</v>
      </c>
      <c r="D90">
        <f t="shared" si="19"/>
        <v>16.245817411392</v>
      </c>
      <c r="E90" s="1"/>
      <c r="F90" s="9">
        <f t="shared" si="27"/>
        <v>26.480098287465985</v>
      </c>
      <c r="G90" s="9">
        <f t="shared" si="20"/>
        <v>34.627820837455531</v>
      </c>
      <c r="H90" s="9">
        <f t="shared" si="28"/>
        <v>42.571850323695323</v>
      </c>
      <c r="I90" s="9">
        <f t="shared" si="29"/>
        <v>48.675618337437484</v>
      </c>
      <c r="J90" s="9">
        <f t="shared" si="30"/>
        <v>53.77496882993092</v>
      </c>
      <c r="K90" s="9">
        <f t="shared" si="31"/>
        <v>57.947164687425584</v>
      </c>
      <c r="M90" s="7">
        <f t="shared" si="21"/>
        <v>2208.6376737013206</v>
      </c>
      <c r="N90" s="7">
        <f t="shared" si="22"/>
        <v>1688.9582210657154</v>
      </c>
      <c r="O90" s="7">
        <f t="shared" si="23"/>
        <v>1373.7937683309647</v>
      </c>
      <c r="P90" s="7">
        <f t="shared" si="24"/>
        <v>1201.52439103232</v>
      </c>
      <c r="Q90" s="7">
        <f t="shared" si="25"/>
        <v>1087.5867332620139</v>
      </c>
      <c r="R90" s="7">
        <f t="shared" si="26"/>
        <v>1009.2804884671485</v>
      </c>
    </row>
    <row r="91" spans="1:18" x14ac:dyDescent="0.2">
      <c r="A91">
        <v>2420</v>
      </c>
      <c r="B91">
        <v>21.94</v>
      </c>
      <c r="C91">
        <v>63.673000000000002</v>
      </c>
      <c r="D91">
        <f t="shared" si="19"/>
        <v>16.360655191679999</v>
      </c>
      <c r="E91" s="1"/>
      <c r="F91" s="9">
        <f t="shared" si="27"/>
        <v>26.534922507522854</v>
      </c>
      <c r="G91" s="9">
        <f t="shared" si="20"/>
        <v>34.699514048299122</v>
      </c>
      <c r="H91" s="9">
        <f t="shared" si="28"/>
        <v>42.659990800555974</v>
      </c>
      <c r="I91" s="9">
        <f t="shared" si="29"/>
        <v>48.776396015154745</v>
      </c>
      <c r="J91" s="9">
        <f t="shared" si="30"/>
        <v>53.886304169123328</v>
      </c>
      <c r="K91" s="9">
        <f t="shared" si="31"/>
        <v>58.067138113279448</v>
      </c>
      <c r="M91" s="7">
        <f t="shared" si="21"/>
        <v>2219.6544449432577</v>
      </c>
      <c r="N91" s="7">
        <f t="shared" si="22"/>
        <v>1697.3828108389614</v>
      </c>
      <c r="O91" s="7">
        <f t="shared" si="23"/>
        <v>1380.646305467098</v>
      </c>
      <c r="P91" s="7">
        <f t="shared" si="24"/>
        <v>1207.5176417656683</v>
      </c>
      <c r="Q91" s="7">
        <f t="shared" si="25"/>
        <v>1093.0116584947862</v>
      </c>
      <c r="R91" s="7">
        <f t="shared" si="26"/>
        <v>1014.3148190831615</v>
      </c>
    </row>
    <row r="92" spans="1:18" x14ac:dyDescent="0.2">
      <c r="A92">
        <v>2425</v>
      </c>
      <c r="B92">
        <v>22.074999999999999</v>
      </c>
      <c r="C92">
        <v>63.935000000000002</v>
      </c>
      <c r="D92">
        <f t="shared" si="19"/>
        <v>16.4613246744</v>
      </c>
      <c r="E92" s="1"/>
      <c r="F92" s="9">
        <f t="shared" si="27"/>
        <v>26.589746727579723</v>
      </c>
      <c r="G92" s="9">
        <f t="shared" si="20"/>
        <v>34.771207259142706</v>
      </c>
      <c r="H92" s="9">
        <f t="shared" si="28"/>
        <v>42.748131277416626</v>
      </c>
      <c r="I92" s="9">
        <f t="shared" si="29"/>
        <v>48.877173692872006</v>
      </c>
      <c r="J92" s="9">
        <f t="shared" si="30"/>
        <v>53.997639508315729</v>
      </c>
      <c r="K92" s="9">
        <f t="shared" si="31"/>
        <v>58.18711153913334</v>
      </c>
      <c r="M92" s="7">
        <f t="shared" si="21"/>
        <v>2228.7075328315505</v>
      </c>
      <c r="N92" s="7">
        <f t="shared" si="22"/>
        <v>1704.3057604005976</v>
      </c>
      <c r="O92" s="7">
        <f t="shared" si="23"/>
        <v>1386.2774127660362</v>
      </c>
      <c r="P92" s="7">
        <f t="shared" si="24"/>
        <v>1212.4426260858506</v>
      </c>
      <c r="Q92" s="7">
        <f t="shared" si="25"/>
        <v>1097.469618439779</v>
      </c>
      <c r="R92" s="7">
        <f t="shared" si="26"/>
        <v>1018.4518059121145</v>
      </c>
    </row>
    <row r="93" spans="1:18" x14ac:dyDescent="0.2">
      <c r="A93">
        <v>2430</v>
      </c>
      <c r="B93">
        <v>22.210999999999999</v>
      </c>
      <c r="C93">
        <v>64.194999999999993</v>
      </c>
      <c r="D93">
        <f t="shared" si="19"/>
        <v>16.562739856992</v>
      </c>
      <c r="E93" s="1"/>
      <c r="F93" s="9">
        <f t="shared" si="27"/>
        <v>26.644570947636588</v>
      </c>
      <c r="G93" s="9">
        <f t="shared" si="20"/>
        <v>34.842900469986304</v>
      </c>
      <c r="H93" s="9">
        <f t="shared" si="28"/>
        <v>42.836271754277277</v>
      </c>
      <c r="I93" s="9">
        <f t="shared" si="29"/>
        <v>48.97795137058926</v>
      </c>
      <c r="J93" s="9">
        <f t="shared" si="30"/>
        <v>54.108974847508144</v>
      </c>
      <c r="K93" s="9">
        <f t="shared" si="31"/>
        <v>58.307084964987226</v>
      </c>
      <c r="M93" s="7">
        <f t="shared" si="21"/>
        <v>2237.8241181796961</v>
      </c>
      <c r="N93" s="7">
        <f t="shared" si="22"/>
        <v>1711.2772668432972</v>
      </c>
      <c r="O93" s="7">
        <f t="shared" si="23"/>
        <v>1391.9480160926344</v>
      </c>
      <c r="P93" s="7">
        <f t="shared" si="24"/>
        <v>1217.4021537572087</v>
      </c>
      <c r="Q93" s="7">
        <f t="shared" si="25"/>
        <v>1101.9588460733353</v>
      </c>
      <c r="R93" s="7">
        <f t="shared" si="26"/>
        <v>1022.6178091560552</v>
      </c>
    </row>
    <row r="94" spans="1:18" x14ac:dyDescent="0.2">
      <c r="A94">
        <v>2435</v>
      </c>
      <c r="B94">
        <v>22.347000000000001</v>
      </c>
      <c r="C94">
        <v>64.454999999999998</v>
      </c>
      <c r="D94">
        <f t="shared" si="19"/>
        <v>16.664155039583999</v>
      </c>
      <c r="E94" s="1"/>
      <c r="F94" s="9">
        <f t="shared" si="27"/>
        <v>26.699395167693453</v>
      </c>
      <c r="G94" s="9">
        <f t="shared" si="20"/>
        <v>34.914593680829903</v>
      </c>
      <c r="H94" s="9">
        <f t="shared" si="28"/>
        <v>42.924412231137936</v>
      </c>
      <c r="I94" s="9">
        <f t="shared" si="29"/>
        <v>49.078729048306535</v>
      </c>
      <c r="J94" s="9">
        <f t="shared" si="30"/>
        <v>54.220310186700551</v>
      </c>
      <c r="K94" s="9">
        <f t="shared" si="31"/>
        <v>58.427058390841097</v>
      </c>
      <c r="M94" s="7">
        <f t="shared" si="21"/>
        <v>2246.9032637522846</v>
      </c>
      <c r="N94" s="7">
        <f t="shared" si="22"/>
        <v>1718.2201428693941</v>
      </c>
      <c r="O94" s="7">
        <f t="shared" si="23"/>
        <v>1397.5953315205597</v>
      </c>
      <c r="P94" s="7">
        <f t="shared" si="24"/>
        <v>1222.3413137584578</v>
      </c>
      <c r="Q94" s="7">
        <f t="shared" si="25"/>
        <v>1106.4296374537764</v>
      </c>
      <c r="R94" s="7">
        <f t="shared" si="26"/>
        <v>1026.7667035571048</v>
      </c>
    </row>
    <row r="95" spans="1:18" x14ac:dyDescent="0.2">
      <c r="A95">
        <v>2440</v>
      </c>
      <c r="B95">
        <v>22.484000000000002</v>
      </c>
      <c r="C95">
        <v>64.715999999999994</v>
      </c>
      <c r="D95">
        <f t="shared" si="19"/>
        <v>16.766315922048001</v>
      </c>
      <c r="E95" s="1"/>
      <c r="F95" s="9">
        <f t="shared" si="27"/>
        <v>26.754219387750318</v>
      </c>
      <c r="G95" s="9">
        <f t="shared" si="20"/>
        <v>34.986286891673494</v>
      </c>
      <c r="H95" s="9">
        <f t="shared" si="28"/>
        <v>43.012552707998587</v>
      </c>
      <c r="I95" s="9">
        <f t="shared" si="29"/>
        <v>49.179506726023781</v>
      </c>
      <c r="J95" s="9">
        <f t="shared" si="30"/>
        <v>54.331645525892959</v>
      </c>
      <c r="K95" s="9">
        <f t="shared" si="31"/>
        <v>58.547031816694989</v>
      </c>
      <c r="M95" s="7">
        <f t="shared" si="21"/>
        <v>2256.0455397554465</v>
      </c>
      <c r="N95" s="7">
        <f t="shared" si="22"/>
        <v>1725.211295107106</v>
      </c>
      <c r="O95" s="7">
        <f t="shared" si="23"/>
        <v>1403.2819146804213</v>
      </c>
      <c r="P95" s="7">
        <f t="shared" si="24"/>
        <v>1227.3148174427181</v>
      </c>
      <c r="Q95" s="7">
        <f t="shared" si="25"/>
        <v>1110.9315157886667</v>
      </c>
      <c r="R95" s="7">
        <f t="shared" si="26"/>
        <v>1030.9444466518828</v>
      </c>
    </row>
    <row r="96" spans="1:18" x14ac:dyDescent="0.2">
      <c r="A96">
        <v>2445</v>
      </c>
      <c r="B96">
        <v>22.63</v>
      </c>
      <c r="C96">
        <v>65.006</v>
      </c>
      <c r="D96">
        <f t="shared" si="19"/>
        <v>16.875188103359999</v>
      </c>
      <c r="E96" s="1"/>
      <c r="F96" s="9">
        <f t="shared" si="27"/>
        <v>26.809043607807176</v>
      </c>
      <c r="G96" s="9">
        <f t="shared" si="20"/>
        <v>35.057980102517085</v>
      </c>
      <c r="H96" s="9">
        <f t="shared" si="28"/>
        <v>43.100693184859239</v>
      </c>
      <c r="I96" s="9">
        <f t="shared" si="29"/>
        <v>49.280284403741049</v>
      </c>
      <c r="J96" s="9">
        <f t="shared" si="30"/>
        <v>54.44298086508536</v>
      </c>
      <c r="K96" s="9">
        <f t="shared" si="31"/>
        <v>58.667005242548868</v>
      </c>
      <c r="M96" s="7">
        <f t="shared" si="21"/>
        <v>2266.0516376796272</v>
      </c>
      <c r="N96" s="7">
        <f t="shared" si="22"/>
        <v>1732.8630170491265</v>
      </c>
      <c r="O96" s="7">
        <f t="shared" si="23"/>
        <v>1409.5058033413948</v>
      </c>
      <c r="P96" s="7">
        <f t="shared" si="24"/>
        <v>1232.7582502239818</v>
      </c>
      <c r="Q96" s="7">
        <f t="shared" si="25"/>
        <v>1115.8587609786041</v>
      </c>
      <c r="R96" s="7">
        <f t="shared" si="26"/>
        <v>1035.5169301881447</v>
      </c>
    </row>
    <row r="97" spans="1:18" x14ac:dyDescent="0.2">
      <c r="A97">
        <v>2450</v>
      </c>
      <c r="B97">
        <v>22.768000000000001</v>
      </c>
      <c r="C97">
        <v>65.269000000000005</v>
      </c>
      <c r="D97">
        <f t="shared" si="19"/>
        <v>16.978094685696</v>
      </c>
      <c r="E97" s="1"/>
      <c r="F97" s="9">
        <f t="shared" si="27"/>
        <v>26.863867827864048</v>
      </c>
      <c r="G97" s="9">
        <f t="shared" si="20"/>
        <v>35.129673313360676</v>
      </c>
      <c r="H97" s="9">
        <f t="shared" si="28"/>
        <v>43.188833661719897</v>
      </c>
      <c r="I97" s="9">
        <f t="shared" si="29"/>
        <v>49.381062081458332</v>
      </c>
      <c r="J97" s="9">
        <f t="shared" si="30"/>
        <v>54.554316204277761</v>
      </c>
      <c r="K97" s="9">
        <f t="shared" si="31"/>
        <v>58.786978668402753</v>
      </c>
      <c r="M97" s="7">
        <f t="shared" si="21"/>
        <v>2275.2174504487707</v>
      </c>
      <c r="N97" s="7">
        <f t="shared" si="22"/>
        <v>1739.8721679902367</v>
      </c>
      <c r="O97" s="7">
        <f t="shared" si="23"/>
        <v>1415.2070265949292</v>
      </c>
      <c r="P97" s="7">
        <f t="shared" si="24"/>
        <v>1237.7445581806442</v>
      </c>
      <c r="Q97" s="7">
        <f t="shared" si="25"/>
        <v>1120.3722293876524</v>
      </c>
      <c r="R97" s="7">
        <f t="shared" si="26"/>
        <v>1039.7054288717413</v>
      </c>
    </row>
    <row r="98" spans="1:18" x14ac:dyDescent="0.2">
      <c r="A98">
        <v>2455</v>
      </c>
      <c r="B98">
        <v>22.907</v>
      </c>
      <c r="C98">
        <v>65.531000000000006</v>
      </c>
      <c r="D98">
        <f t="shared" si="19"/>
        <v>17.081746967903999</v>
      </c>
      <c r="E98" s="1"/>
      <c r="F98" s="9">
        <f t="shared" si="27"/>
        <v>26.918692047920921</v>
      </c>
      <c r="G98" s="9">
        <f t="shared" si="20"/>
        <v>35.201366524204268</v>
      </c>
      <c r="H98" s="9">
        <f t="shared" si="28"/>
        <v>43.276974138580549</v>
      </c>
      <c r="I98" s="9">
        <f t="shared" si="29"/>
        <v>49.481839759175585</v>
      </c>
      <c r="J98" s="9">
        <f t="shared" si="30"/>
        <v>54.665651543470162</v>
      </c>
      <c r="K98" s="9">
        <f t="shared" si="31"/>
        <v>58.906952094256638</v>
      </c>
      <c r="M98" s="7">
        <f t="shared" si="21"/>
        <v>2284.4456548996386</v>
      </c>
      <c r="N98" s="7">
        <f t="shared" si="22"/>
        <v>1746.9290302173713</v>
      </c>
      <c r="O98" s="7">
        <f t="shared" si="23"/>
        <v>1420.9470580715458</v>
      </c>
      <c r="P98" s="7">
        <f t="shared" si="24"/>
        <v>1242.7648079324154</v>
      </c>
      <c r="Q98" s="7">
        <f t="shared" si="25"/>
        <v>1124.9164209733071</v>
      </c>
      <c r="R98" s="7">
        <f t="shared" si="26"/>
        <v>1043.9224386632291</v>
      </c>
    </row>
    <row r="99" spans="1:18" x14ac:dyDescent="0.2">
      <c r="A99">
        <v>2460</v>
      </c>
      <c r="B99">
        <v>23.045000000000002</v>
      </c>
      <c r="C99">
        <v>65.793999999999997</v>
      </c>
      <c r="D99">
        <f t="shared" si="19"/>
        <v>17.18465355024</v>
      </c>
      <c r="E99" s="1"/>
      <c r="F99" s="9">
        <f t="shared" si="27"/>
        <v>26.973516267977779</v>
      </c>
      <c r="G99" s="9">
        <f t="shared" si="20"/>
        <v>35.273059735047859</v>
      </c>
      <c r="H99" s="9">
        <f t="shared" si="28"/>
        <v>43.365114615441193</v>
      </c>
      <c r="I99" s="9">
        <f t="shared" si="29"/>
        <v>49.582617436892846</v>
      </c>
      <c r="J99" s="9">
        <f t="shared" si="30"/>
        <v>54.77698688266257</v>
      </c>
      <c r="K99" s="9">
        <f t="shared" si="31"/>
        <v>59.026925520110524</v>
      </c>
      <c r="M99" s="7">
        <f t="shared" si="21"/>
        <v>2293.5368220534206</v>
      </c>
      <c r="N99" s="7">
        <f t="shared" si="22"/>
        <v>1753.8810992173219</v>
      </c>
      <c r="O99" s="7">
        <f t="shared" si="23"/>
        <v>1426.6018510380131</v>
      </c>
      <c r="P99" s="7">
        <f t="shared" si="24"/>
        <v>1247.7105078126112</v>
      </c>
      <c r="Q99" s="7">
        <f t="shared" si="25"/>
        <v>1129.3931320717602</v>
      </c>
      <c r="R99" s="7">
        <f t="shared" si="26"/>
        <v>1048.0768265625936</v>
      </c>
    </row>
    <row r="100" spans="1:18" x14ac:dyDescent="0.2">
      <c r="A100">
        <v>2465</v>
      </c>
      <c r="B100">
        <v>23.193999999999999</v>
      </c>
      <c r="C100">
        <v>66.084999999999994</v>
      </c>
      <c r="D100">
        <f t="shared" si="19"/>
        <v>17.295762831167998</v>
      </c>
      <c r="E100" s="1"/>
      <c r="F100" s="9">
        <f t="shared" si="27"/>
        <v>27.028340488034644</v>
      </c>
      <c r="G100" s="9">
        <f t="shared" si="20"/>
        <v>35.344752945891457</v>
      </c>
      <c r="H100" s="9">
        <f t="shared" si="28"/>
        <v>43.453255092301852</v>
      </c>
      <c r="I100" s="9">
        <f t="shared" si="29"/>
        <v>49.683395114610107</v>
      </c>
      <c r="J100" s="9">
        <f t="shared" si="30"/>
        <v>54.888322221854963</v>
      </c>
      <c r="K100" s="9">
        <f t="shared" si="31"/>
        <v>59.146898945964395</v>
      </c>
      <c r="M100" s="7">
        <f t="shared" si="21"/>
        <v>2303.6836545613737</v>
      </c>
      <c r="N100" s="7">
        <f t="shared" si="22"/>
        <v>1761.6404417234035</v>
      </c>
      <c r="O100" s="7">
        <f t="shared" si="23"/>
        <v>1432.9132779568354</v>
      </c>
      <c r="P100" s="7">
        <f t="shared" si="24"/>
        <v>1253.2305018320892</v>
      </c>
      <c r="Q100" s="7">
        <f t="shared" si="25"/>
        <v>1134.3896783824948</v>
      </c>
      <c r="R100" s="7">
        <f t="shared" si="26"/>
        <v>1052.7136215389553</v>
      </c>
    </row>
    <row r="101" spans="1:18" x14ac:dyDescent="0.2">
      <c r="A101">
        <v>2470</v>
      </c>
      <c r="B101">
        <v>23.335000000000001</v>
      </c>
      <c r="C101">
        <v>66.349999999999994</v>
      </c>
      <c r="D101">
        <f t="shared" si="19"/>
        <v>17.400906513119999</v>
      </c>
      <c r="E101" s="1"/>
      <c r="F101" s="9">
        <f t="shared" si="27"/>
        <v>27.083164708091509</v>
      </c>
      <c r="G101" s="9">
        <f t="shared" si="20"/>
        <v>35.416446156735049</v>
      </c>
      <c r="H101" s="9">
        <f t="shared" si="28"/>
        <v>43.541395569162496</v>
      </c>
      <c r="I101" s="9">
        <f t="shared" si="29"/>
        <v>49.784172792327361</v>
      </c>
      <c r="J101" s="9">
        <f t="shared" si="30"/>
        <v>54.999657561047371</v>
      </c>
      <c r="K101" s="9">
        <f t="shared" si="31"/>
        <v>59.266872371818287</v>
      </c>
      <c r="M101" s="7">
        <f t="shared" si="21"/>
        <v>2312.9964360670288</v>
      </c>
      <c r="N101" s="7">
        <f t="shared" si="22"/>
        <v>1768.7619805218458</v>
      </c>
      <c r="O101" s="7">
        <f t="shared" si="23"/>
        <v>1438.7059171708795</v>
      </c>
      <c r="P101" s="7">
        <f t="shared" si="24"/>
        <v>1258.2967624780231</v>
      </c>
      <c r="Q101" s="7">
        <f t="shared" si="25"/>
        <v>1138.9755177602794</v>
      </c>
      <c r="R101" s="7">
        <f t="shared" si="26"/>
        <v>1056.9692804815393</v>
      </c>
    </row>
    <row r="102" spans="1:18" x14ac:dyDescent="0.2">
      <c r="A102">
        <v>2475</v>
      </c>
      <c r="B102">
        <v>23.472999999999999</v>
      </c>
      <c r="C102">
        <v>66.608000000000004</v>
      </c>
      <c r="D102">
        <f t="shared" si="19"/>
        <v>17.503813095456</v>
      </c>
      <c r="E102" s="1"/>
      <c r="F102" s="9">
        <f t="shared" si="27"/>
        <v>27.137988928148378</v>
      </c>
      <c r="G102" s="9">
        <f t="shared" si="20"/>
        <v>35.488139367578647</v>
      </c>
      <c r="H102" s="9">
        <f t="shared" si="28"/>
        <v>43.629536046023155</v>
      </c>
      <c r="I102" s="9">
        <f t="shared" si="29"/>
        <v>49.884950470044622</v>
      </c>
      <c r="J102" s="9">
        <f t="shared" si="30"/>
        <v>55.110992900239772</v>
      </c>
      <c r="K102" s="9">
        <f t="shared" si="31"/>
        <v>59.386845797672166</v>
      </c>
      <c r="M102" s="7">
        <f t="shared" si="21"/>
        <v>2321.9748268922676</v>
      </c>
      <c r="N102" s="7">
        <f t="shared" si="22"/>
        <v>1775.6278087999694</v>
      </c>
      <c r="O102" s="7">
        <f t="shared" si="23"/>
        <v>1444.2905621817931</v>
      </c>
      <c r="P102" s="7">
        <f t="shared" si="24"/>
        <v>1263.1811107336002</v>
      </c>
      <c r="Q102" s="7">
        <f t="shared" si="25"/>
        <v>1143.3966950605864</v>
      </c>
      <c r="R102" s="7">
        <f t="shared" si="26"/>
        <v>1061.0721330162241</v>
      </c>
    </row>
    <row r="103" spans="1:18" x14ac:dyDescent="0.2">
      <c r="A103">
        <v>2480</v>
      </c>
      <c r="B103">
        <v>23.606999999999999</v>
      </c>
      <c r="C103">
        <v>66.855999999999995</v>
      </c>
      <c r="D103">
        <f t="shared" si="19"/>
        <v>17.603736878303998</v>
      </c>
      <c r="E103" s="1"/>
      <c r="F103" s="9">
        <f t="shared" si="27"/>
        <v>27.192813148205246</v>
      </c>
      <c r="G103" s="9">
        <f t="shared" si="20"/>
        <v>35.559832578422231</v>
      </c>
      <c r="H103" s="9">
        <f t="shared" si="28"/>
        <v>43.717676522883799</v>
      </c>
      <c r="I103" s="9">
        <f t="shared" si="29"/>
        <v>49.985728147761897</v>
      </c>
      <c r="J103" s="9">
        <f t="shared" si="30"/>
        <v>55.22232823943218</v>
      </c>
      <c r="K103" s="9">
        <f t="shared" si="31"/>
        <v>59.506819223526051</v>
      </c>
      <c r="M103" s="7">
        <f t="shared" si="21"/>
        <v>2330.5221279055895</v>
      </c>
      <c r="N103" s="7">
        <f t="shared" si="22"/>
        <v>1782.1639801630984</v>
      </c>
      <c r="O103" s="7">
        <f t="shared" si="23"/>
        <v>1449.6070652044343</v>
      </c>
      <c r="P103" s="7">
        <f t="shared" si="24"/>
        <v>1267.830941154989</v>
      </c>
      <c r="Q103" s="7">
        <f t="shared" si="25"/>
        <v>1147.6055932868435</v>
      </c>
      <c r="R103" s="7">
        <f t="shared" si="26"/>
        <v>1064.977990570191</v>
      </c>
    </row>
    <row r="104" spans="1:18" x14ac:dyDescent="0.2">
      <c r="A104">
        <v>2485</v>
      </c>
      <c r="B104">
        <v>23.741</v>
      </c>
      <c r="C104">
        <v>67.097999999999999</v>
      </c>
      <c r="D104">
        <f t="shared" si="19"/>
        <v>17.703660661152</v>
      </c>
      <c r="E104" s="1"/>
      <c r="F104" s="9">
        <f t="shared" si="27"/>
        <v>27.247637368262101</v>
      </c>
      <c r="G104" s="9">
        <f t="shared" si="20"/>
        <v>35.631525789265829</v>
      </c>
      <c r="H104" s="9">
        <f t="shared" si="28"/>
        <v>43.805816999744465</v>
      </c>
      <c r="I104" s="9">
        <f t="shared" si="29"/>
        <v>50.086505825479151</v>
      </c>
      <c r="J104" s="9">
        <f t="shared" si="30"/>
        <v>55.333663578624581</v>
      </c>
      <c r="K104" s="9">
        <f t="shared" si="31"/>
        <v>59.626792649379929</v>
      </c>
      <c r="M104" s="7">
        <f t="shared" si="21"/>
        <v>2339.0350333413958</v>
      </c>
      <c r="N104" s="7">
        <f t="shared" si="22"/>
        <v>1788.6738490257728</v>
      </c>
      <c r="O104" s="7">
        <f t="shared" si="23"/>
        <v>1454.9021738487145</v>
      </c>
      <c r="P104" s="7">
        <f t="shared" si="24"/>
        <v>1272.4620599851455</v>
      </c>
      <c r="Q104" s="7">
        <f t="shared" si="25"/>
        <v>1151.7975542968993</v>
      </c>
      <c r="R104" s="7">
        <f t="shared" si="26"/>
        <v>1068.8681303875226</v>
      </c>
    </row>
    <row r="105" spans="1:18" x14ac:dyDescent="0.2">
      <c r="A105">
        <v>2490</v>
      </c>
      <c r="B105">
        <v>23.873999999999999</v>
      </c>
      <c r="C105">
        <v>67.34</v>
      </c>
      <c r="D105">
        <f t="shared" si="19"/>
        <v>17.802838744128</v>
      </c>
      <c r="E105" s="1"/>
      <c r="F105" s="9">
        <f t="shared" si="27"/>
        <v>27.302461588318963</v>
      </c>
      <c r="G105" s="9">
        <f t="shared" si="20"/>
        <v>35.703219000109428</v>
      </c>
      <c r="H105" s="9">
        <f t="shared" si="28"/>
        <v>43.893957476605117</v>
      </c>
      <c r="I105" s="9">
        <f t="shared" si="29"/>
        <v>50.187283503196412</v>
      </c>
      <c r="J105" s="9">
        <f t="shared" si="30"/>
        <v>55.444998917816996</v>
      </c>
      <c r="K105" s="9">
        <f t="shared" si="31"/>
        <v>59.746766075233808</v>
      </c>
      <c r="M105" s="7">
        <f t="shared" si="21"/>
        <v>2347.4154252186931</v>
      </c>
      <c r="N105" s="7">
        <f t="shared" si="22"/>
        <v>1795.0823839907646</v>
      </c>
      <c r="O105" s="7">
        <f t="shared" si="23"/>
        <v>1460.114857791531</v>
      </c>
      <c r="P105" s="7">
        <f t="shared" si="24"/>
        <v>1277.021089909736</v>
      </c>
      <c r="Q105" s="7">
        <f t="shared" si="25"/>
        <v>1155.9242624182955</v>
      </c>
      <c r="R105" s="7">
        <f t="shared" si="26"/>
        <v>1072.6977155241784</v>
      </c>
    </row>
    <row r="106" spans="1:18" x14ac:dyDescent="0.2">
      <c r="A106">
        <v>2495</v>
      </c>
      <c r="B106">
        <v>24.007999999999999</v>
      </c>
      <c r="C106">
        <v>67.581000000000003</v>
      </c>
      <c r="D106">
        <f t="shared" si="19"/>
        <v>17.902762526975998</v>
      </c>
      <c r="E106" s="1"/>
      <c r="F106" s="9">
        <f t="shared" si="27"/>
        <v>27.357285808375842</v>
      </c>
      <c r="G106" s="9">
        <f t="shared" si="20"/>
        <v>35.774912210953019</v>
      </c>
      <c r="H106" s="9">
        <f t="shared" si="28"/>
        <v>43.982097953465768</v>
      </c>
      <c r="I106" s="9">
        <f t="shared" si="29"/>
        <v>50.288061180913679</v>
      </c>
      <c r="J106" s="9">
        <f t="shared" si="30"/>
        <v>55.556334257009382</v>
      </c>
      <c r="K106" s="9">
        <f t="shared" si="31"/>
        <v>59.8667395010877</v>
      </c>
      <c r="M106" s="7">
        <f t="shared" si="21"/>
        <v>2355.8603564897976</v>
      </c>
      <c r="N106" s="7">
        <f t="shared" si="22"/>
        <v>1801.5402726098457</v>
      </c>
      <c r="O106" s="7">
        <f t="shared" si="23"/>
        <v>1465.3676858548984</v>
      </c>
      <c r="P106" s="7">
        <f t="shared" si="24"/>
        <v>1281.6152300096014</v>
      </c>
      <c r="Q106" s="7">
        <f t="shared" si="25"/>
        <v>1160.0827513017946</v>
      </c>
      <c r="R106" s="7">
        <f t="shared" si="26"/>
        <v>1076.5567932080653</v>
      </c>
    </row>
    <row r="107" spans="1:18" x14ac:dyDescent="0.2">
      <c r="A107">
        <v>2500</v>
      </c>
      <c r="B107">
        <v>24.151</v>
      </c>
      <c r="C107">
        <v>67.846999999999994</v>
      </c>
      <c r="D107">
        <f t="shared" si="19"/>
        <v>18.009397608672</v>
      </c>
      <c r="E107" s="1"/>
      <c r="F107" s="9">
        <f t="shared" si="27"/>
        <v>27.412110028432696</v>
      </c>
      <c r="G107" s="9">
        <f t="shared" si="20"/>
        <v>35.84660542179661</v>
      </c>
      <c r="H107" s="9">
        <f t="shared" si="28"/>
        <v>44.070238430326427</v>
      </c>
      <c r="I107" s="9">
        <f t="shared" si="29"/>
        <v>50.38883885863094</v>
      </c>
      <c r="J107" s="9">
        <f t="shared" si="30"/>
        <v>55.66766959620179</v>
      </c>
      <c r="K107" s="9">
        <f t="shared" si="31"/>
        <v>59.986712926941586</v>
      </c>
      <c r="M107" s="7">
        <f t="shared" si="21"/>
        <v>2365.1528949785888</v>
      </c>
      <c r="N107" s="7">
        <f t="shared" si="22"/>
        <v>1808.6463314542143</v>
      </c>
      <c r="O107" s="7">
        <f t="shared" si="23"/>
        <v>1471.1477337187389</v>
      </c>
      <c r="P107" s="7">
        <f t="shared" si="24"/>
        <v>1286.6704782206748</v>
      </c>
      <c r="Q107" s="7">
        <f t="shared" si="25"/>
        <v>1164.6586225273352</v>
      </c>
      <c r="R107" s="7">
        <f t="shared" si="26"/>
        <v>1080.803201705367</v>
      </c>
    </row>
    <row r="108" spans="1:18" x14ac:dyDescent="0.2">
      <c r="A108">
        <v>2505</v>
      </c>
      <c r="B108">
        <v>24.288</v>
      </c>
      <c r="C108">
        <v>68.096999999999994</v>
      </c>
      <c r="D108">
        <f t="shared" si="19"/>
        <v>18.111558491135998</v>
      </c>
      <c r="E108" s="1"/>
      <c r="F108" s="9">
        <f t="shared" si="27"/>
        <v>27.466934248489565</v>
      </c>
      <c r="G108" s="9">
        <f t="shared" si="20"/>
        <v>35.918298632640202</v>
      </c>
      <c r="H108" s="9">
        <f t="shared" si="28"/>
        <v>44.158378907187071</v>
      </c>
      <c r="I108" s="9">
        <f t="shared" si="29"/>
        <v>50.489616536348194</v>
      </c>
      <c r="J108" s="9">
        <f t="shared" si="30"/>
        <v>55.779004935394191</v>
      </c>
      <c r="K108" s="9">
        <f t="shared" si="31"/>
        <v>60.106686352795478</v>
      </c>
      <c r="M108" s="7">
        <f t="shared" si="21"/>
        <v>2373.8219190470845</v>
      </c>
      <c r="N108" s="7">
        <f t="shared" si="22"/>
        <v>1815.2755851536529</v>
      </c>
      <c r="O108" s="7">
        <f t="shared" si="23"/>
        <v>1476.5399496465118</v>
      </c>
      <c r="P108" s="7">
        <f t="shared" si="24"/>
        <v>1291.3865273892509</v>
      </c>
      <c r="Q108" s="7">
        <f t="shared" si="25"/>
        <v>1168.927460136822</v>
      </c>
      <c r="R108" s="7">
        <f t="shared" si="26"/>
        <v>1084.7646830069707</v>
      </c>
    </row>
    <row r="109" spans="1:18" x14ac:dyDescent="0.2">
      <c r="A109">
        <v>2510</v>
      </c>
      <c r="B109">
        <v>24.422000000000001</v>
      </c>
      <c r="C109">
        <v>68.334999999999994</v>
      </c>
      <c r="D109">
        <f t="shared" si="19"/>
        <v>18.211482273984</v>
      </c>
      <c r="E109" s="1"/>
      <c r="F109" s="9">
        <f t="shared" si="27"/>
        <v>27.521758468546434</v>
      </c>
      <c r="G109" s="9">
        <f t="shared" si="20"/>
        <v>35.989991843483793</v>
      </c>
      <c r="H109" s="9">
        <f t="shared" si="28"/>
        <v>44.24651938404773</v>
      </c>
      <c r="I109" s="9">
        <f t="shared" si="29"/>
        <v>50.590394214065455</v>
      </c>
      <c r="J109" s="9">
        <f t="shared" si="30"/>
        <v>55.890340274586592</v>
      </c>
      <c r="K109" s="9">
        <f t="shared" si="31"/>
        <v>60.226659778649349</v>
      </c>
      <c r="M109" s="7">
        <f t="shared" si="21"/>
        <v>2382.1637800240833</v>
      </c>
      <c r="N109" s="7">
        <f t="shared" si="22"/>
        <v>1821.6546553125345</v>
      </c>
      <c r="O109" s="7">
        <f t="shared" si="23"/>
        <v>1481.7286670006258</v>
      </c>
      <c r="P109" s="7">
        <f t="shared" si="24"/>
        <v>1295.9245960592775</v>
      </c>
      <c r="Q109" s="7">
        <f t="shared" si="25"/>
        <v>1173.0351947088291</v>
      </c>
      <c r="R109" s="7">
        <f t="shared" si="26"/>
        <v>1088.5766606897932</v>
      </c>
    </row>
    <row r="110" spans="1:18" x14ac:dyDescent="0.2">
      <c r="A110">
        <v>2515</v>
      </c>
      <c r="B110">
        <v>24.555</v>
      </c>
      <c r="C110">
        <v>68.572000000000003</v>
      </c>
      <c r="D110">
        <f t="shared" si="19"/>
        <v>18.31066035696</v>
      </c>
      <c r="E110" s="1"/>
      <c r="F110" s="9">
        <f t="shared" si="27"/>
        <v>27.576582688603295</v>
      </c>
      <c r="G110" s="9">
        <f t="shared" si="20"/>
        <v>36.061685054327384</v>
      </c>
      <c r="H110" s="9">
        <f t="shared" si="28"/>
        <v>44.334659860908367</v>
      </c>
      <c r="I110" s="9">
        <f t="shared" si="29"/>
        <v>50.691171891782716</v>
      </c>
      <c r="J110" s="9">
        <f t="shared" si="30"/>
        <v>56.001675613779</v>
      </c>
      <c r="K110" s="9">
        <f t="shared" si="31"/>
        <v>60.346633204503242</v>
      </c>
      <c r="M110" s="7">
        <f t="shared" si="21"/>
        <v>2390.3751247720188</v>
      </c>
      <c r="N110" s="7">
        <f t="shared" si="22"/>
        <v>1827.9339189433088</v>
      </c>
      <c r="O110" s="7">
        <f t="shared" si="23"/>
        <v>1486.8362020113038</v>
      </c>
      <c r="P110" s="7">
        <f t="shared" si="24"/>
        <v>1300.3916623940131</v>
      </c>
      <c r="Q110" s="7">
        <f t="shared" si="25"/>
        <v>1177.0786599256153</v>
      </c>
      <c r="R110" s="7">
        <f t="shared" si="26"/>
        <v>1092.3289964109708</v>
      </c>
    </row>
    <row r="111" spans="1:18" x14ac:dyDescent="0.2">
      <c r="A111">
        <v>2520</v>
      </c>
      <c r="B111">
        <v>24.696999999999999</v>
      </c>
      <c r="C111">
        <v>68.83</v>
      </c>
      <c r="D111">
        <f t="shared" si="19"/>
        <v>18.416549738783999</v>
      </c>
      <c r="E111" s="1"/>
      <c r="F111" s="9">
        <f t="shared" si="27"/>
        <v>27.631406908660161</v>
      </c>
      <c r="G111" s="9">
        <f t="shared" si="20"/>
        <v>36.133378265170983</v>
      </c>
      <c r="H111" s="9">
        <f t="shared" si="28"/>
        <v>44.42280033776904</v>
      </c>
      <c r="I111" s="9">
        <f t="shared" si="29"/>
        <v>50.791949569499977</v>
      </c>
      <c r="J111" s="9">
        <f t="shared" si="30"/>
        <v>56.113010952971415</v>
      </c>
      <c r="K111" s="9">
        <f t="shared" si="31"/>
        <v>60.466606630357113</v>
      </c>
      <c r="M111" s="7">
        <f t="shared" si="21"/>
        <v>2399.4282766268757</v>
      </c>
      <c r="N111" s="7">
        <f t="shared" si="22"/>
        <v>1834.8569174205518</v>
      </c>
      <c r="O111" s="7">
        <f t="shared" si="23"/>
        <v>1492.4673490980563</v>
      </c>
      <c r="P111" s="7">
        <f t="shared" si="24"/>
        <v>1305.3166815127449</v>
      </c>
      <c r="Q111" s="7">
        <f t="shared" si="25"/>
        <v>1181.5366513692945</v>
      </c>
      <c r="R111" s="7">
        <f t="shared" si="26"/>
        <v>1096.4660124707057</v>
      </c>
    </row>
    <row r="112" spans="1:18" x14ac:dyDescent="0.2">
      <c r="A112">
        <v>2525</v>
      </c>
      <c r="B112">
        <v>24.835000000000001</v>
      </c>
      <c r="C112">
        <v>69.08</v>
      </c>
      <c r="D112">
        <f t="shared" si="19"/>
        <v>18.51945632112</v>
      </c>
      <c r="E112" s="1"/>
      <c r="F112" s="9">
        <f t="shared" si="27"/>
        <v>27.686231128717029</v>
      </c>
      <c r="G112" s="9">
        <f t="shared" si="20"/>
        <v>36.205071476014574</v>
      </c>
      <c r="H112" s="9">
        <f t="shared" si="28"/>
        <v>44.510940814629684</v>
      </c>
      <c r="I112" s="9">
        <f t="shared" si="29"/>
        <v>50.892727247217245</v>
      </c>
      <c r="J112" s="9">
        <f t="shared" si="30"/>
        <v>56.224346292163823</v>
      </c>
      <c r="K112" s="9">
        <f t="shared" si="31"/>
        <v>60.586580056211005</v>
      </c>
      <c r="M112" s="7">
        <f t="shared" si="21"/>
        <v>2408.0577253752581</v>
      </c>
      <c r="N112" s="7">
        <f t="shared" si="22"/>
        <v>1841.4559076399034</v>
      </c>
      <c r="O112" s="7">
        <f t="shared" si="23"/>
        <v>1497.8349487980076</v>
      </c>
      <c r="P112" s="7">
        <f t="shared" si="24"/>
        <v>1310.0112012503209</v>
      </c>
      <c r="Q112" s="7">
        <f t="shared" si="25"/>
        <v>1185.7860011317557</v>
      </c>
      <c r="R112" s="7">
        <f t="shared" si="26"/>
        <v>1100.4094090502695</v>
      </c>
    </row>
    <row r="113" spans="1:18" x14ac:dyDescent="0.2">
      <c r="A113">
        <v>2530</v>
      </c>
      <c r="B113">
        <v>24.969000000000001</v>
      </c>
      <c r="C113">
        <v>69.313999999999993</v>
      </c>
      <c r="D113">
        <f t="shared" si="19"/>
        <v>18.619380103968002</v>
      </c>
      <c r="E113" s="1"/>
      <c r="F113" s="9">
        <f t="shared" si="27"/>
        <v>27.741055348773898</v>
      </c>
      <c r="G113" s="9">
        <f t="shared" si="20"/>
        <v>36.276764686858158</v>
      </c>
      <c r="H113" s="9">
        <f t="shared" si="28"/>
        <v>44.599081291490343</v>
      </c>
      <c r="I113" s="9">
        <f t="shared" si="29"/>
        <v>50.993504924934498</v>
      </c>
      <c r="J113" s="9">
        <f t="shared" si="30"/>
        <v>56.335681631356223</v>
      </c>
      <c r="K113" s="9">
        <f t="shared" si="31"/>
        <v>60.706553482064869</v>
      </c>
      <c r="M113" s="7">
        <f t="shared" si="21"/>
        <v>2416.2659830909206</v>
      </c>
      <c r="N113" s="7">
        <f t="shared" si="22"/>
        <v>1847.73281059894</v>
      </c>
      <c r="O113" s="7">
        <f t="shared" si="23"/>
        <v>1502.9405636450701</v>
      </c>
      <c r="P113" s="7">
        <f t="shared" si="24"/>
        <v>1314.4765882038632</v>
      </c>
      <c r="Q113" s="7">
        <f t="shared" si="25"/>
        <v>1189.8279462190137</v>
      </c>
      <c r="R113" s="7">
        <f t="shared" si="26"/>
        <v>1104.1603340912454</v>
      </c>
    </row>
    <row r="114" spans="1:18" x14ac:dyDescent="0.2">
      <c r="A114">
        <v>2535</v>
      </c>
      <c r="B114">
        <v>25.103000000000002</v>
      </c>
      <c r="C114">
        <v>69.546999999999997</v>
      </c>
      <c r="D114">
        <f t="shared" si="19"/>
        <v>18.719303886816</v>
      </c>
      <c r="E114" s="1"/>
      <c r="F114" s="9">
        <f t="shared" si="27"/>
        <v>27.795879568830756</v>
      </c>
      <c r="G114" s="9">
        <f t="shared" si="20"/>
        <v>36.348457897701763</v>
      </c>
      <c r="H114" s="9">
        <f t="shared" si="28"/>
        <v>44.687221768350987</v>
      </c>
      <c r="I114" s="9">
        <f t="shared" si="29"/>
        <v>51.094282602651766</v>
      </c>
      <c r="J114" s="9">
        <f t="shared" si="30"/>
        <v>56.447016970548624</v>
      </c>
      <c r="K114" s="9">
        <f t="shared" si="31"/>
        <v>60.826526907918776</v>
      </c>
      <c r="M114" s="7">
        <f t="shared" si="21"/>
        <v>2424.4418610917287</v>
      </c>
      <c r="N114" s="7">
        <f t="shared" si="22"/>
        <v>1853.9849525995571</v>
      </c>
      <c r="O114" s="7">
        <f t="shared" si="23"/>
        <v>1508.0260379996398</v>
      </c>
      <c r="P114" s="7">
        <f t="shared" si="24"/>
        <v>1318.9243602187325</v>
      </c>
      <c r="Q114" s="7">
        <f t="shared" si="25"/>
        <v>1193.8539467497146</v>
      </c>
      <c r="R114" s="7">
        <f t="shared" si="26"/>
        <v>1107.8964625837352</v>
      </c>
    </row>
    <row r="115" spans="1:18" x14ac:dyDescent="0.2">
      <c r="A115">
        <v>2540</v>
      </c>
      <c r="B115">
        <v>25.236000000000001</v>
      </c>
      <c r="C115">
        <v>69.778999999999996</v>
      </c>
      <c r="D115">
        <f t="shared" si="19"/>
        <v>18.818481969792</v>
      </c>
      <c r="E115" s="1"/>
      <c r="F115" s="9">
        <f t="shared" si="27"/>
        <v>27.850703788887618</v>
      </c>
      <c r="G115" s="9">
        <f t="shared" si="20"/>
        <v>36.420151108545355</v>
      </c>
      <c r="H115" s="9">
        <f t="shared" si="28"/>
        <v>44.775362245211639</v>
      </c>
      <c r="I115" s="9">
        <f t="shared" si="29"/>
        <v>51.195060280369042</v>
      </c>
      <c r="J115" s="9">
        <f t="shared" si="30"/>
        <v>56.558352309741032</v>
      </c>
      <c r="K115" s="9">
        <f t="shared" si="31"/>
        <v>60.946500333772647</v>
      </c>
      <c r="M115" s="7">
        <f t="shared" si="21"/>
        <v>2432.4891609483116</v>
      </c>
      <c r="N115" s="7">
        <f t="shared" si="22"/>
        <v>1860.1387701369433</v>
      </c>
      <c r="O115" s="7">
        <f t="shared" si="23"/>
        <v>1513.0315355180883</v>
      </c>
      <c r="P115" s="7">
        <f t="shared" si="24"/>
        <v>1323.3021842388355</v>
      </c>
      <c r="Q115" s="7">
        <f t="shared" si="25"/>
        <v>1197.8166322851528</v>
      </c>
      <c r="R115" s="7">
        <f t="shared" si="26"/>
        <v>1111.573834760622</v>
      </c>
    </row>
    <row r="116" spans="1:18" x14ac:dyDescent="0.2">
      <c r="A116">
        <v>2545</v>
      </c>
      <c r="B116">
        <v>25.37</v>
      </c>
      <c r="C116">
        <v>70.010999999999996</v>
      </c>
      <c r="D116">
        <f t="shared" si="19"/>
        <v>18.918405752640002</v>
      </c>
      <c r="E116" s="1"/>
      <c r="F116" s="9">
        <f t="shared" si="27"/>
        <v>27.905528008944486</v>
      </c>
      <c r="G116" s="9">
        <f t="shared" si="20"/>
        <v>36.491844319388953</v>
      </c>
      <c r="H116" s="9">
        <f t="shared" si="28"/>
        <v>44.863502722072298</v>
      </c>
      <c r="I116" s="9">
        <f t="shared" si="29"/>
        <v>51.295837958086302</v>
      </c>
      <c r="J116" s="9">
        <f t="shared" si="30"/>
        <v>56.669687648933426</v>
      </c>
      <c r="K116" s="9">
        <f t="shared" si="31"/>
        <v>61.06647375962654</v>
      </c>
      <c r="M116" s="7">
        <f t="shared" si="21"/>
        <v>2440.6010410436988</v>
      </c>
      <c r="N116" s="7">
        <f t="shared" si="22"/>
        <v>1866.341972562828</v>
      </c>
      <c r="O116" s="7">
        <f t="shared" si="23"/>
        <v>1518.0772025630661</v>
      </c>
      <c r="P116" s="7">
        <f t="shared" si="24"/>
        <v>1327.7151406543637</v>
      </c>
      <c r="Q116" s="7">
        <f t="shared" si="25"/>
        <v>1201.8111186957606</v>
      </c>
      <c r="R116" s="7">
        <f t="shared" si="26"/>
        <v>1115.2807181496657</v>
      </c>
    </row>
    <row r="117" spans="1:18" x14ac:dyDescent="0.2">
      <c r="A117">
        <v>2550</v>
      </c>
      <c r="B117">
        <v>25.503</v>
      </c>
      <c r="C117">
        <v>70.241</v>
      </c>
      <c r="D117">
        <f t="shared" si="19"/>
        <v>19.017583835616001</v>
      </c>
      <c r="E117" s="1"/>
      <c r="F117" s="9">
        <f t="shared" si="27"/>
        <v>27.960352229001352</v>
      </c>
      <c r="G117" s="9">
        <f t="shared" si="20"/>
        <v>36.563537530232544</v>
      </c>
      <c r="H117" s="9">
        <f t="shared" si="28"/>
        <v>44.951643198932949</v>
      </c>
      <c r="I117" s="9">
        <f t="shared" si="29"/>
        <v>51.396615635803556</v>
      </c>
      <c r="J117" s="9">
        <f t="shared" si="30"/>
        <v>56.781022988125834</v>
      </c>
      <c r="K117" s="9">
        <f t="shared" si="31"/>
        <v>61.186447185480418</v>
      </c>
      <c r="M117" s="7">
        <f t="shared" si="21"/>
        <v>2448.5850981950553</v>
      </c>
      <c r="N117" s="7">
        <f t="shared" si="22"/>
        <v>1872.4474280315126</v>
      </c>
      <c r="O117" s="7">
        <f t="shared" si="23"/>
        <v>1523.0433625136704</v>
      </c>
      <c r="P117" s="7">
        <f t="shared" si="24"/>
        <v>1332.0585599127498</v>
      </c>
      <c r="Q117" s="7">
        <f t="shared" si="25"/>
        <v>1205.7426619899891</v>
      </c>
      <c r="R117" s="7">
        <f t="shared" si="26"/>
        <v>1118.9291903267099</v>
      </c>
    </row>
    <row r="118" spans="1:18" x14ac:dyDescent="0.2">
      <c r="A118">
        <v>2555</v>
      </c>
      <c r="B118">
        <v>25.635999999999999</v>
      </c>
      <c r="C118">
        <v>70.471000000000004</v>
      </c>
      <c r="D118">
        <f t="shared" si="19"/>
        <v>19.116761918591997</v>
      </c>
      <c r="E118" s="1"/>
      <c r="F118" s="9">
        <f t="shared" si="27"/>
        <v>28.01517644905822</v>
      </c>
      <c r="G118" s="9">
        <f t="shared" si="20"/>
        <v>36.635230741076136</v>
      </c>
      <c r="H118" s="9">
        <f t="shared" si="28"/>
        <v>45.039783675793601</v>
      </c>
      <c r="I118" s="9">
        <f t="shared" si="29"/>
        <v>51.497393313520817</v>
      </c>
      <c r="J118" s="9">
        <f t="shared" si="30"/>
        <v>56.892358327318235</v>
      </c>
      <c r="K118" s="9">
        <f t="shared" si="31"/>
        <v>61.306420611334303</v>
      </c>
      <c r="M118" s="7">
        <f t="shared" si="21"/>
        <v>2456.5379065904367</v>
      </c>
      <c r="N118" s="7">
        <f t="shared" si="22"/>
        <v>1878.528987392687</v>
      </c>
      <c r="O118" s="7">
        <f t="shared" si="23"/>
        <v>1527.9900854390276</v>
      </c>
      <c r="P118" s="7">
        <f t="shared" si="24"/>
        <v>1336.3849794871494</v>
      </c>
      <c r="Q118" s="7">
        <f t="shared" si="25"/>
        <v>1209.6588176392302</v>
      </c>
      <c r="R118" s="7">
        <f t="shared" si="26"/>
        <v>1122.5633827692056</v>
      </c>
    </row>
    <row r="119" spans="1:18" x14ac:dyDescent="0.2">
      <c r="A119">
        <v>2560</v>
      </c>
      <c r="B119">
        <v>25.77</v>
      </c>
      <c r="C119">
        <v>70.698999999999998</v>
      </c>
      <c r="D119">
        <f t="shared" si="19"/>
        <v>19.216685701439999</v>
      </c>
      <c r="E119" s="1"/>
      <c r="F119" s="9">
        <f t="shared" si="27"/>
        <v>28.070000669115085</v>
      </c>
      <c r="G119" s="9">
        <f t="shared" si="20"/>
        <v>36.70692395191972</v>
      </c>
      <c r="H119" s="9">
        <f t="shared" si="28"/>
        <v>45.127924152654259</v>
      </c>
      <c r="I119" s="9">
        <f t="shared" si="29"/>
        <v>51.598170991238085</v>
      </c>
      <c r="J119" s="9">
        <f t="shared" si="30"/>
        <v>57.003693666510635</v>
      </c>
      <c r="K119" s="9">
        <f t="shared" si="31"/>
        <v>61.426394037188182</v>
      </c>
      <c r="M119" s="7">
        <f t="shared" si="21"/>
        <v>2464.5552859320583</v>
      </c>
      <c r="N119" s="7">
        <f t="shared" si="22"/>
        <v>1884.6599245362802</v>
      </c>
      <c r="O119" s="7">
        <f t="shared" si="23"/>
        <v>1532.9769721108496</v>
      </c>
      <c r="P119" s="7">
        <f t="shared" si="24"/>
        <v>1340.7465264017112</v>
      </c>
      <c r="Q119" s="7">
        <f t="shared" si="25"/>
        <v>1213.6067695877562</v>
      </c>
      <c r="R119" s="7">
        <f t="shared" si="26"/>
        <v>1126.2270821774375</v>
      </c>
    </row>
    <row r="120" spans="1:18" x14ac:dyDescent="0.2">
      <c r="A120">
        <v>2565</v>
      </c>
      <c r="B120">
        <v>25.907</v>
      </c>
      <c r="C120">
        <v>70.936999999999998</v>
      </c>
      <c r="D120">
        <f t="shared" si="19"/>
        <v>19.318846583904001</v>
      </c>
      <c r="E120" s="1"/>
      <c r="F120" s="9">
        <f t="shared" si="27"/>
        <v>28.124824889171951</v>
      </c>
      <c r="G120" s="9">
        <f t="shared" si="20"/>
        <v>36.778617162763318</v>
      </c>
      <c r="H120" s="9">
        <f t="shared" si="28"/>
        <v>45.216064629514904</v>
      </c>
      <c r="I120" s="9">
        <f t="shared" si="29"/>
        <v>51.698948668955339</v>
      </c>
      <c r="J120" s="9">
        <f t="shared" si="30"/>
        <v>57.115029005703036</v>
      </c>
      <c r="K120" s="9">
        <f t="shared" si="31"/>
        <v>61.546367463042074</v>
      </c>
      <c r="M120" s="7">
        <f t="shared" si="21"/>
        <v>2472.8277589678542</v>
      </c>
      <c r="N120" s="7">
        <f t="shared" si="22"/>
        <v>1890.9859333283589</v>
      </c>
      <c r="O120" s="7">
        <f t="shared" si="23"/>
        <v>1538.1225295015361</v>
      </c>
      <c r="P120" s="7">
        <f t="shared" si="24"/>
        <v>1345.2468472307085</v>
      </c>
      <c r="Q120" s="7">
        <f t="shared" si="25"/>
        <v>1217.6803358553827</v>
      </c>
      <c r="R120" s="7">
        <f t="shared" si="26"/>
        <v>1130.007351673795</v>
      </c>
    </row>
    <row r="121" spans="1:18" x14ac:dyDescent="0.2">
      <c r="A121">
        <v>2570</v>
      </c>
      <c r="B121">
        <v>26.048999999999999</v>
      </c>
      <c r="C121">
        <v>71.188000000000002</v>
      </c>
      <c r="D121">
        <f t="shared" si="19"/>
        <v>19.424735965728001</v>
      </c>
      <c r="E121" s="1"/>
      <c r="F121" s="9">
        <f t="shared" si="27"/>
        <v>28.179649109228816</v>
      </c>
      <c r="G121" s="9">
        <f t="shared" si="20"/>
        <v>36.850310373606909</v>
      </c>
      <c r="H121" s="9">
        <f t="shared" si="28"/>
        <v>45.304205106375562</v>
      </c>
      <c r="I121" s="9">
        <f t="shared" si="29"/>
        <v>51.799726346672607</v>
      </c>
      <c r="J121" s="9">
        <f t="shared" si="30"/>
        <v>57.226364344895444</v>
      </c>
      <c r="K121" s="9">
        <f t="shared" si="31"/>
        <v>61.666340888895945</v>
      </c>
      <c r="M121" s="7">
        <f t="shared" si="21"/>
        <v>2481.5443657784608</v>
      </c>
      <c r="N121" s="7">
        <f t="shared" si="22"/>
        <v>1897.6515738305879</v>
      </c>
      <c r="O121" s="7">
        <f t="shared" si="23"/>
        <v>1543.5443423502386</v>
      </c>
      <c r="P121" s="7">
        <f t="shared" si="24"/>
        <v>1349.988781960288</v>
      </c>
      <c r="Q121" s="7">
        <f t="shared" si="25"/>
        <v>1221.9726043606056</v>
      </c>
      <c r="R121" s="7">
        <f t="shared" si="26"/>
        <v>1133.9905768466424</v>
      </c>
    </row>
    <row r="122" spans="1:18" x14ac:dyDescent="0.2">
      <c r="A122">
        <v>2575</v>
      </c>
      <c r="B122">
        <v>26.181999999999999</v>
      </c>
      <c r="C122">
        <v>71.411000000000001</v>
      </c>
      <c r="D122">
        <f t="shared" si="19"/>
        <v>19.523914048703997</v>
      </c>
      <c r="E122" s="1"/>
      <c r="F122" s="9">
        <f t="shared" si="27"/>
        <v>28.234473329285684</v>
      </c>
      <c r="G122" s="9">
        <f t="shared" si="20"/>
        <v>36.922003584450515</v>
      </c>
      <c r="H122" s="9">
        <f t="shared" si="28"/>
        <v>45.392345583236214</v>
      </c>
      <c r="I122" s="9">
        <f t="shared" si="29"/>
        <v>51.900504024389861</v>
      </c>
      <c r="J122" s="9">
        <f t="shared" si="30"/>
        <v>57.337699684087845</v>
      </c>
      <c r="K122" s="9">
        <f t="shared" si="31"/>
        <v>61.786314314749838</v>
      </c>
      <c r="M122" s="7">
        <f t="shared" si="21"/>
        <v>2489.3714062104159</v>
      </c>
      <c r="N122" s="7">
        <f t="shared" si="22"/>
        <v>1903.6369576903178</v>
      </c>
      <c r="O122" s="7">
        <f t="shared" si="23"/>
        <v>1548.4128363988236</v>
      </c>
      <c r="P122" s="7">
        <f t="shared" si="24"/>
        <v>1354.246782310717</v>
      </c>
      <c r="Q122" s="7">
        <f t="shared" si="25"/>
        <v>1225.8268288157353</v>
      </c>
      <c r="R122" s="7">
        <f t="shared" si="26"/>
        <v>1137.5672971410022</v>
      </c>
    </row>
    <row r="123" spans="1:18" x14ac:dyDescent="0.2">
      <c r="A123">
        <v>2580</v>
      </c>
      <c r="B123">
        <v>26.312000000000001</v>
      </c>
      <c r="C123">
        <v>71.626999999999995</v>
      </c>
      <c r="D123">
        <f t="shared" si="19"/>
        <v>19.620855032064</v>
      </c>
      <c r="E123" s="1"/>
      <c r="F123" s="9">
        <f t="shared" si="27"/>
        <v>28.289297549342546</v>
      </c>
      <c r="G123" s="9">
        <f t="shared" si="20"/>
        <v>36.993696795294106</v>
      </c>
      <c r="H123" s="9">
        <f t="shared" si="28"/>
        <v>45.480486060096865</v>
      </c>
      <c r="I123" s="9">
        <f t="shared" si="29"/>
        <v>52.001281702107114</v>
      </c>
      <c r="J123" s="9">
        <f t="shared" si="30"/>
        <v>57.449035023280253</v>
      </c>
      <c r="K123" s="9">
        <f t="shared" si="31"/>
        <v>61.906287740603716</v>
      </c>
      <c r="M123" s="7">
        <f t="shared" si="21"/>
        <v>2496.883423571328</v>
      </c>
      <c r="N123" s="7">
        <f t="shared" si="22"/>
        <v>1909.3814415545444</v>
      </c>
      <c r="O123" s="7">
        <f t="shared" si="23"/>
        <v>1553.0853830826441</v>
      </c>
      <c r="P123" s="7">
        <f t="shared" si="24"/>
        <v>1358.3334064738683</v>
      </c>
      <c r="Q123" s="7">
        <f t="shared" si="25"/>
        <v>1229.5259282737597</v>
      </c>
      <c r="R123" s="7">
        <f t="shared" si="26"/>
        <v>1141.0000614380492</v>
      </c>
    </row>
    <row r="124" spans="1:18" x14ac:dyDescent="0.2">
      <c r="A124">
        <v>2585</v>
      </c>
      <c r="B124">
        <v>26.442</v>
      </c>
      <c r="C124">
        <v>71.841999999999999</v>
      </c>
      <c r="D124">
        <f t="shared" si="19"/>
        <v>19.717796015424</v>
      </c>
      <c r="E124" s="1"/>
      <c r="F124" s="9">
        <f t="shared" si="27"/>
        <v>28.344121769399411</v>
      </c>
      <c r="G124" s="9">
        <f t="shared" si="20"/>
        <v>37.06539000613769</v>
      </c>
      <c r="H124" s="9">
        <f t="shared" si="28"/>
        <v>45.568626536957517</v>
      </c>
      <c r="I124" s="9">
        <f t="shared" si="29"/>
        <v>52.102059379824389</v>
      </c>
      <c r="J124" s="9">
        <f t="shared" si="30"/>
        <v>57.560370362472653</v>
      </c>
      <c r="K124" s="9">
        <f t="shared" si="31"/>
        <v>62.026261166457587</v>
      </c>
      <c r="M124" s="7">
        <f t="shared" si="21"/>
        <v>2504.3663809037639</v>
      </c>
      <c r="N124" s="7">
        <f t="shared" si="22"/>
        <v>1915.1037030440548</v>
      </c>
      <c r="O124" s="7">
        <f t="shared" si="23"/>
        <v>1557.7398541506664</v>
      </c>
      <c r="P124" s="7">
        <f t="shared" si="24"/>
        <v>1362.4042216460591</v>
      </c>
      <c r="Q124" s="7">
        <f t="shared" si="25"/>
        <v>1233.2107178692777</v>
      </c>
      <c r="R124" s="7">
        <f t="shared" si="26"/>
        <v>1144.4195461826898</v>
      </c>
    </row>
    <row r="125" spans="1:18" x14ac:dyDescent="0.2">
      <c r="A125">
        <v>2590</v>
      </c>
      <c r="B125">
        <v>26.573</v>
      </c>
      <c r="C125">
        <v>72.057000000000002</v>
      </c>
      <c r="D125">
        <f t="shared" si="19"/>
        <v>19.815482698655998</v>
      </c>
      <c r="E125" s="1"/>
      <c r="F125" s="9">
        <f t="shared" si="27"/>
        <v>28.398945989456283</v>
      </c>
      <c r="G125" s="9">
        <f t="shared" si="20"/>
        <v>37.137083216981289</v>
      </c>
      <c r="H125" s="9">
        <f t="shared" si="28"/>
        <v>45.656767013818175</v>
      </c>
      <c r="I125" s="9">
        <f t="shared" si="29"/>
        <v>52.202837057541636</v>
      </c>
      <c r="J125" s="9">
        <f t="shared" si="30"/>
        <v>57.671705701665061</v>
      </c>
      <c r="K125" s="9">
        <f t="shared" si="31"/>
        <v>62.14623459231148</v>
      </c>
      <c r="M125" s="7">
        <f t="shared" si="21"/>
        <v>2511.9149753531874</v>
      </c>
      <c r="N125" s="7">
        <f t="shared" si="22"/>
        <v>1920.8761576230261</v>
      </c>
      <c r="O125" s="7">
        <f t="shared" si="23"/>
        <v>1562.4351521335618</v>
      </c>
      <c r="P125" s="7">
        <f t="shared" si="24"/>
        <v>1366.5107441676078</v>
      </c>
      <c r="Q125" s="7">
        <f t="shared" si="25"/>
        <v>1236.9278287724032</v>
      </c>
      <c r="R125" s="7">
        <f t="shared" si="26"/>
        <v>1147.8690251007904</v>
      </c>
    </row>
    <row r="126" spans="1:18" x14ac:dyDescent="0.2">
      <c r="A126">
        <v>2595</v>
      </c>
      <c r="B126">
        <v>26.7</v>
      </c>
      <c r="C126">
        <v>72.263999999999996</v>
      </c>
      <c r="D126">
        <f t="shared" si="19"/>
        <v>19.910186582399998</v>
      </c>
      <c r="E126" s="1"/>
      <c r="F126" s="9">
        <f t="shared" si="27"/>
        <v>28.453770209513142</v>
      </c>
      <c r="G126" s="9">
        <f t="shared" si="20"/>
        <v>37.20877642782488</v>
      </c>
      <c r="H126" s="9">
        <f t="shared" si="28"/>
        <v>45.744907490678827</v>
      </c>
      <c r="I126" s="9">
        <f t="shared" si="29"/>
        <v>52.303614735258904</v>
      </c>
      <c r="J126" s="9">
        <f t="shared" si="30"/>
        <v>57.783041040857462</v>
      </c>
      <c r="K126" s="9">
        <f t="shared" si="31"/>
        <v>62.266208018165365</v>
      </c>
      <c r="M126" s="7">
        <f t="shared" si="21"/>
        <v>2519.0570939761028</v>
      </c>
      <c r="N126" s="7">
        <f t="shared" si="22"/>
        <v>1926.3377777464318</v>
      </c>
      <c r="O126" s="7">
        <f t="shared" si="23"/>
        <v>1566.8776182626477</v>
      </c>
      <c r="P126" s="7">
        <f t="shared" si="24"/>
        <v>1370.396139147173</v>
      </c>
      <c r="Q126" s="7">
        <f t="shared" si="25"/>
        <v>1240.4447811245959</v>
      </c>
      <c r="R126" s="7">
        <f t="shared" si="26"/>
        <v>1151.1327568836255</v>
      </c>
    </row>
    <row r="127" spans="1:18" x14ac:dyDescent="0.2">
      <c r="A127">
        <v>2600</v>
      </c>
      <c r="B127">
        <v>26.835000000000001</v>
      </c>
      <c r="C127">
        <v>72.488</v>
      </c>
      <c r="D127">
        <f t="shared" si="19"/>
        <v>20.010856065119999</v>
      </c>
      <c r="E127" s="1"/>
      <c r="F127" s="9">
        <f t="shared" si="27"/>
        <v>28.508594429570007</v>
      </c>
      <c r="G127" s="9">
        <f t="shared" si="20"/>
        <v>37.280469638668478</v>
      </c>
      <c r="H127" s="9">
        <f t="shared" si="28"/>
        <v>45.833047967539478</v>
      </c>
      <c r="I127" s="9">
        <f t="shared" si="29"/>
        <v>52.404392412976172</v>
      </c>
      <c r="J127" s="9">
        <f t="shared" si="30"/>
        <v>57.894376380049877</v>
      </c>
      <c r="K127" s="9">
        <f t="shared" si="31"/>
        <v>62.386181444019265</v>
      </c>
      <c r="M127" s="7">
        <f t="shared" si="21"/>
        <v>2526.9250650853132</v>
      </c>
      <c r="N127" s="7">
        <f t="shared" si="22"/>
        <v>1932.3544615358273</v>
      </c>
      <c r="O127" s="7">
        <f t="shared" si="23"/>
        <v>1571.7715715841659</v>
      </c>
      <c r="P127" s="7">
        <f t="shared" si="24"/>
        <v>1374.6764062585326</v>
      </c>
      <c r="Q127" s="7">
        <f t="shared" si="25"/>
        <v>1244.3191608374646</v>
      </c>
      <c r="R127" s="7">
        <f t="shared" si="26"/>
        <v>1154.7281812571671</v>
      </c>
    </row>
    <row r="128" spans="1:18" x14ac:dyDescent="0.2">
      <c r="A128">
        <v>2605</v>
      </c>
      <c r="B128">
        <v>26.96</v>
      </c>
      <c r="C128">
        <v>72.686000000000007</v>
      </c>
      <c r="D128">
        <f t="shared" si="19"/>
        <v>20.104068549120001</v>
      </c>
      <c r="E128" s="1"/>
      <c r="F128" s="9">
        <f t="shared" si="27"/>
        <v>28.563418649626872</v>
      </c>
      <c r="G128" s="9">
        <f t="shared" si="20"/>
        <v>37.352162849512062</v>
      </c>
      <c r="H128" s="9">
        <f t="shared" si="28"/>
        <v>45.921188444400123</v>
      </c>
      <c r="I128" s="9">
        <f t="shared" si="29"/>
        <v>52.50517009069344</v>
      </c>
      <c r="J128" s="9">
        <f t="shared" si="30"/>
        <v>58.005711719242264</v>
      </c>
      <c r="K128" s="9">
        <f t="shared" si="31"/>
        <v>62.506154869873122</v>
      </c>
      <c r="M128" s="7">
        <f t="shared" si="21"/>
        <v>2533.8229875287511</v>
      </c>
      <c r="N128" s="7">
        <f t="shared" si="22"/>
        <v>1937.6293434043391</v>
      </c>
      <c r="O128" s="7">
        <f t="shared" si="23"/>
        <v>1576.0621453528117</v>
      </c>
      <c r="P128" s="7">
        <f t="shared" si="24"/>
        <v>1378.4289556974588</v>
      </c>
      <c r="Q128" s="7">
        <f t="shared" si="25"/>
        <v>1247.715865070976</v>
      </c>
      <c r="R128" s="7">
        <f t="shared" si="26"/>
        <v>1157.8803227858657</v>
      </c>
    </row>
    <row r="129" spans="1:18" x14ac:dyDescent="0.2">
      <c r="A129">
        <v>2610</v>
      </c>
      <c r="B129">
        <v>27.094999999999999</v>
      </c>
      <c r="C129">
        <v>72.91</v>
      </c>
      <c r="D129">
        <f t="shared" si="19"/>
        <v>20.204738031839998</v>
      </c>
      <c r="E129" s="1"/>
      <c r="F129" s="9">
        <f t="shared" si="27"/>
        <v>28.618242869683741</v>
      </c>
      <c r="G129" s="9">
        <f t="shared" si="20"/>
        <v>37.423856060355654</v>
      </c>
      <c r="H129" s="9">
        <f t="shared" si="28"/>
        <v>46.009328921260789</v>
      </c>
      <c r="I129" s="9">
        <f t="shared" si="29"/>
        <v>52.605947768410694</v>
      </c>
      <c r="J129" s="9">
        <f t="shared" si="30"/>
        <v>58.117047058434672</v>
      </c>
      <c r="K129" s="9">
        <f t="shared" si="31"/>
        <v>62.626128295727014</v>
      </c>
      <c r="M129" s="7">
        <f t="shared" si="21"/>
        <v>2541.6325260023841</v>
      </c>
      <c r="N129" s="7">
        <f t="shared" si="22"/>
        <v>1943.601343413588</v>
      </c>
      <c r="O129" s="7">
        <f t="shared" si="23"/>
        <v>1580.9197530158367</v>
      </c>
      <c r="P129" s="7">
        <f t="shared" si="24"/>
        <v>1382.6774347805176</v>
      </c>
      <c r="Q129" s="7">
        <f t="shared" si="25"/>
        <v>1251.5614711375374</v>
      </c>
      <c r="R129" s="7">
        <f t="shared" si="26"/>
        <v>1161.4490452156349</v>
      </c>
    </row>
    <row r="130" spans="1:18" x14ac:dyDescent="0.2">
      <c r="A130">
        <v>2615</v>
      </c>
      <c r="B130">
        <v>27.213999999999999</v>
      </c>
      <c r="C130">
        <v>73.088999999999999</v>
      </c>
      <c r="D130">
        <f t="shared" si="19"/>
        <v>20.293476316608</v>
      </c>
      <c r="E130" s="1"/>
      <c r="F130" s="9">
        <f t="shared" si="27"/>
        <v>28.673067089740606</v>
      </c>
      <c r="G130" s="9">
        <f t="shared" si="20"/>
        <v>37.495549271199245</v>
      </c>
      <c r="H130" s="9">
        <f t="shared" si="28"/>
        <v>46.097469398121433</v>
      </c>
      <c r="I130" s="9">
        <f t="shared" si="29"/>
        <v>52.706725446127962</v>
      </c>
      <c r="J130" s="9">
        <f t="shared" si="30"/>
        <v>58.228382397627072</v>
      </c>
      <c r="K130" s="9">
        <f t="shared" si="31"/>
        <v>62.746101721580885</v>
      </c>
      <c r="M130" s="7">
        <f t="shared" si="21"/>
        <v>2547.9141980569234</v>
      </c>
      <c r="N130" s="7">
        <f t="shared" si="22"/>
        <v>1948.4049749847068</v>
      </c>
      <c r="O130" s="7">
        <f t="shared" si="23"/>
        <v>1584.8270131454549</v>
      </c>
      <c r="P130" s="7">
        <f t="shared" si="24"/>
        <v>1386.0947368938816</v>
      </c>
      <c r="Q130" s="7">
        <f t="shared" si="25"/>
        <v>1254.654718740152</v>
      </c>
      <c r="R130" s="7">
        <f t="shared" si="26"/>
        <v>1164.3195789908611</v>
      </c>
    </row>
    <row r="131" spans="1:18" x14ac:dyDescent="0.2">
      <c r="A131">
        <v>2620</v>
      </c>
      <c r="B131">
        <v>27.324999999999999</v>
      </c>
      <c r="C131">
        <v>73.247</v>
      </c>
      <c r="D131">
        <f t="shared" ref="D131:D194" si="32">0.745699872*B131</f>
        <v>20.376249002399998</v>
      </c>
      <c r="E131" s="1"/>
      <c r="F131" s="9">
        <f t="shared" si="27"/>
        <v>28.727891309797474</v>
      </c>
      <c r="G131" s="9">
        <f t="shared" ref="G131:G194" si="33">((A131*60*(17/33)*(48/77)*0.6218*PI())/1000)*(16/42)</f>
        <v>37.567242482042843</v>
      </c>
      <c r="H131" s="9">
        <f t="shared" si="28"/>
        <v>46.185609874982092</v>
      </c>
      <c r="I131" s="9">
        <f t="shared" si="29"/>
        <v>52.80750312384523</v>
      </c>
      <c r="J131" s="9">
        <f t="shared" si="30"/>
        <v>58.339717736819473</v>
      </c>
      <c r="K131" s="9">
        <f t="shared" si="31"/>
        <v>62.866075147434778</v>
      </c>
      <c r="M131" s="7">
        <f t="shared" ref="M131:M194" si="34">($D131*1000)/(F131*(1000/3600))</f>
        <v>2553.4243226415601</v>
      </c>
      <c r="N131" s="7">
        <f t="shared" ref="N131:N194" si="35">($D131*1000)/(G131*(1000/3600))</f>
        <v>1952.6185996670758</v>
      </c>
      <c r="O131" s="7">
        <f t="shared" ref="O131:O194" si="36">($D131*1000)/(H131*(1000/3600))</f>
        <v>1588.2543633655639</v>
      </c>
      <c r="P131" s="7">
        <f t="shared" ref="P131:P194" si="37">($D131*1000)/(I131*(1000/3600))</f>
        <v>1389.0923082768661</v>
      </c>
      <c r="Q131" s="7">
        <f t="shared" ref="Q131:Q194" si="38">($D131*1000)/(J131*(1000/3600))</f>
        <v>1257.3680376644049</v>
      </c>
      <c r="R131" s="7">
        <f t="shared" ref="R131:R194" si="39">($D131*1000)/(K131*(1000/3600))</f>
        <v>1166.8375389525677</v>
      </c>
    </row>
    <row r="132" spans="1:18" x14ac:dyDescent="0.2">
      <c r="A132">
        <v>2625</v>
      </c>
      <c r="B132">
        <v>27.434999999999999</v>
      </c>
      <c r="C132">
        <v>73.402000000000001</v>
      </c>
      <c r="D132">
        <f t="shared" si="32"/>
        <v>20.458275988319997</v>
      </c>
      <c r="E132" s="1"/>
      <c r="F132" s="9">
        <f t="shared" ref="F132:F195" si="40">((A132*60*(13/33)*(48/77)*0.6218*PI())/1000)*(16/42)</f>
        <v>28.782715529854336</v>
      </c>
      <c r="G132" s="9">
        <f t="shared" si="33"/>
        <v>37.638935692886434</v>
      </c>
      <c r="H132" s="9">
        <f t="shared" ref="H132:H195" si="41">((A132*60*(19/30)*(48/77)*0.6218*PI())/1000)*(16/42)</f>
        <v>46.27375035184275</v>
      </c>
      <c r="I132" s="9">
        <f t="shared" ref="I132:I195" si="42">((A132*60*(21/29)*(48/77)*0.6218*PI())/1000)*(16/42)</f>
        <v>52.908280801562476</v>
      </c>
      <c r="J132" s="9">
        <f t="shared" ref="J132:J195" si="43">((A132*60*(20/25)*(48/77)*0.6218*PI())/1000)*(16/42)</f>
        <v>58.451053076011881</v>
      </c>
      <c r="K132" s="9">
        <f t="shared" ref="K132:K195" si="44">((A132*60*(25/29)*(48/77)*0.6218*PI())/1000)*(16/42)</f>
        <v>62.986048573288663</v>
      </c>
      <c r="M132" s="7">
        <f t="shared" si="34"/>
        <v>2558.8201878158479</v>
      </c>
      <c r="N132" s="7">
        <f t="shared" si="35"/>
        <v>1956.7448495062367</v>
      </c>
      <c r="O132" s="7">
        <f t="shared" si="36"/>
        <v>1591.6106431390438</v>
      </c>
      <c r="P132" s="7">
        <f t="shared" si="37"/>
        <v>1392.0277212216085</v>
      </c>
      <c r="Q132" s="7">
        <f t="shared" si="38"/>
        <v>1260.0250924850764</v>
      </c>
      <c r="R132" s="7">
        <f t="shared" si="39"/>
        <v>1169.3032858261511</v>
      </c>
    </row>
    <row r="133" spans="1:18" x14ac:dyDescent="0.2">
      <c r="A133">
        <v>2630</v>
      </c>
      <c r="B133">
        <v>27.545000000000002</v>
      </c>
      <c r="C133">
        <v>73.557000000000002</v>
      </c>
      <c r="D133">
        <f t="shared" si="32"/>
        <v>20.540302974239999</v>
      </c>
      <c r="E133" s="1"/>
      <c r="F133" s="9">
        <f t="shared" si="40"/>
        <v>28.837539749911201</v>
      </c>
      <c r="G133" s="9">
        <f t="shared" si="33"/>
        <v>37.710628903730033</v>
      </c>
      <c r="H133" s="9">
        <f t="shared" si="41"/>
        <v>46.361890828703395</v>
      </c>
      <c r="I133" s="9">
        <f t="shared" si="42"/>
        <v>53.009058479279744</v>
      </c>
      <c r="J133" s="9">
        <f t="shared" si="43"/>
        <v>58.562388415204296</v>
      </c>
      <c r="K133" s="9">
        <f t="shared" si="44"/>
        <v>63.106021999142556</v>
      </c>
      <c r="M133" s="7">
        <f t="shared" si="34"/>
        <v>2564.195536392514</v>
      </c>
      <c r="N133" s="7">
        <f t="shared" si="35"/>
        <v>1960.8554101825107</v>
      </c>
      <c r="O133" s="7">
        <f t="shared" si="36"/>
        <v>1594.9541613924728</v>
      </c>
      <c r="P133" s="7">
        <f t="shared" si="37"/>
        <v>1394.9519729004007</v>
      </c>
      <c r="Q133" s="7">
        <f t="shared" si="38"/>
        <v>1262.6720444357074</v>
      </c>
      <c r="R133" s="7">
        <f t="shared" si="39"/>
        <v>1171.7596572363366</v>
      </c>
    </row>
    <row r="134" spans="1:18" x14ac:dyDescent="0.2">
      <c r="A134">
        <v>2635</v>
      </c>
      <c r="B134">
        <v>27.652000000000001</v>
      </c>
      <c r="C134">
        <v>73.701999999999998</v>
      </c>
      <c r="D134">
        <f t="shared" si="32"/>
        <v>20.620092860544002</v>
      </c>
      <c r="E134" s="1"/>
      <c r="F134" s="9">
        <f t="shared" si="40"/>
        <v>28.892363969968063</v>
      </c>
      <c r="G134" s="9">
        <f t="shared" si="33"/>
        <v>37.782322114573631</v>
      </c>
      <c r="H134" s="9">
        <f t="shared" si="41"/>
        <v>46.450031305564046</v>
      </c>
      <c r="I134" s="9">
        <f t="shared" si="42"/>
        <v>53.109836156997005</v>
      </c>
      <c r="J134" s="9">
        <f t="shared" si="43"/>
        <v>58.673723754396697</v>
      </c>
      <c r="K134" s="9">
        <f t="shared" si="44"/>
        <v>63.225995424996434</v>
      </c>
      <c r="M134" s="7">
        <f t="shared" si="34"/>
        <v>2569.2717416656733</v>
      </c>
      <c r="N134" s="7">
        <f t="shared" si="35"/>
        <v>1964.7372142149263</v>
      </c>
      <c r="O134" s="7">
        <f t="shared" si="36"/>
        <v>1598.1116096485048</v>
      </c>
      <c r="P134" s="7">
        <f t="shared" si="37"/>
        <v>1397.7134871687717</v>
      </c>
      <c r="Q134" s="7">
        <f t="shared" si="38"/>
        <v>1265.1716909717331</v>
      </c>
      <c r="R134" s="7">
        <f t="shared" si="39"/>
        <v>1174.0793292217684</v>
      </c>
    </row>
    <row r="135" spans="1:18" x14ac:dyDescent="0.2">
      <c r="A135">
        <v>2640</v>
      </c>
      <c r="B135">
        <v>27.763999999999999</v>
      </c>
      <c r="C135">
        <v>73.861999999999995</v>
      </c>
      <c r="D135">
        <f t="shared" si="32"/>
        <v>20.703611246207998</v>
      </c>
      <c r="E135" s="1"/>
      <c r="F135" s="9">
        <f t="shared" si="40"/>
        <v>28.947188190024939</v>
      </c>
      <c r="G135" s="9">
        <f t="shared" si="33"/>
        <v>37.854015325417215</v>
      </c>
      <c r="H135" s="9">
        <f t="shared" si="41"/>
        <v>46.538171782424691</v>
      </c>
      <c r="I135" s="9">
        <f t="shared" si="42"/>
        <v>53.210613834714266</v>
      </c>
      <c r="J135" s="9">
        <f t="shared" si="43"/>
        <v>58.785059093589098</v>
      </c>
      <c r="K135" s="9">
        <f t="shared" si="44"/>
        <v>63.345968850850312</v>
      </c>
      <c r="M135" s="7">
        <f t="shared" si="34"/>
        <v>2574.7924115141691</v>
      </c>
      <c r="N135" s="7">
        <f t="shared" si="35"/>
        <v>1968.9589029226006</v>
      </c>
      <c r="O135" s="7">
        <f t="shared" si="36"/>
        <v>1601.5455191236465</v>
      </c>
      <c r="P135" s="7">
        <f t="shared" si="37"/>
        <v>1400.7167952970303</v>
      </c>
      <c r="Q135" s="7">
        <f t="shared" si="38"/>
        <v>1267.8902026395531</v>
      </c>
      <c r="R135" s="7">
        <f t="shared" si="39"/>
        <v>1176.6021080495054</v>
      </c>
    </row>
    <row r="136" spans="1:18" x14ac:dyDescent="0.2">
      <c r="A136">
        <v>2645</v>
      </c>
      <c r="B136">
        <v>27.872</v>
      </c>
      <c r="C136">
        <v>74.007999999999996</v>
      </c>
      <c r="D136">
        <f t="shared" si="32"/>
        <v>20.784146832384</v>
      </c>
      <c r="E136" s="1"/>
      <c r="F136" s="9">
        <f t="shared" si="40"/>
        <v>29.002012410081793</v>
      </c>
      <c r="G136" s="9">
        <f t="shared" si="33"/>
        <v>37.925708536260807</v>
      </c>
      <c r="H136" s="9">
        <f t="shared" si="41"/>
        <v>46.626312259285356</v>
      </c>
      <c r="I136" s="9">
        <f t="shared" si="42"/>
        <v>53.311391512431534</v>
      </c>
      <c r="J136" s="9">
        <f t="shared" si="43"/>
        <v>58.896394432781491</v>
      </c>
      <c r="K136" s="9">
        <f t="shared" si="44"/>
        <v>63.465942276704205</v>
      </c>
      <c r="M136" s="7">
        <f t="shared" si="34"/>
        <v>2579.9219564009341</v>
      </c>
      <c r="N136" s="7">
        <f t="shared" si="35"/>
        <v>1972.8814960713025</v>
      </c>
      <c r="O136" s="7">
        <f t="shared" si="36"/>
        <v>1604.7361451297672</v>
      </c>
      <c r="P136" s="7">
        <f t="shared" si="37"/>
        <v>1403.5073269309551</v>
      </c>
      <c r="Q136" s="7">
        <f t="shared" si="38"/>
        <v>1270.4161148943992</v>
      </c>
      <c r="R136" s="7">
        <f t="shared" si="39"/>
        <v>1178.9461546220025</v>
      </c>
    </row>
    <row r="137" spans="1:18" x14ac:dyDescent="0.2">
      <c r="A137">
        <v>2650</v>
      </c>
      <c r="B137">
        <v>27.975999999999999</v>
      </c>
      <c r="C137">
        <v>74.144000000000005</v>
      </c>
      <c r="D137">
        <f t="shared" si="32"/>
        <v>20.861699619071999</v>
      </c>
      <c r="E137" s="1"/>
      <c r="F137" s="9">
        <f t="shared" si="40"/>
        <v>29.056836630138662</v>
      </c>
      <c r="G137" s="9">
        <f t="shared" si="33"/>
        <v>37.997401747104412</v>
      </c>
      <c r="H137" s="9">
        <f t="shared" si="41"/>
        <v>46.714452736146001</v>
      </c>
      <c r="I137" s="9">
        <f t="shared" si="42"/>
        <v>53.412169190148781</v>
      </c>
      <c r="J137" s="9">
        <f t="shared" si="43"/>
        <v>59.007729771973892</v>
      </c>
      <c r="K137" s="9">
        <f t="shared" si="44"/>
        <v>63.585915702558076</v>
      </c>
      <c r="M137" s="7">
        <f t="shared" si="34"/>
        <v>2584.6625902408427</v>
      </c>
      <c r="N137" s="7">
        <f t="shared" si="35"/>
        <v>1976.5066866547618</v>
      </c>
      <c r="O137" s="7">
        <f t="shared" si="36"/>
        <v>1607.6848647431077</v>
      </c>
      <c r="P137" s="7">
        <f t="shared" si="37"/>
        <v>1406.0862864657977</v>
      </c>
      <c r="Q137" s="7">
        <f t="shared" si="38"/>
        <v>1272.7505179216271</v>
      </c>
      <c r="R137" s="7">
        <f t="shared" si="39"/>
        <v>1181.11248063127</v>
      </c>
    </row>
    <row r="138" spans="1:18" x14ac:dyDescent="0.2">
      <c r="A138">
        <v>2655</v>
      </c>
      <c r="B138">
        <v>28.074999999999999</v>
      </c>
      <c r="C138">
        <v>74.266999999999996</v>
      </c>
      <c r="D138">
        <f t="shared" si="32"/>
        <v>20.9355239064</v>
      </c>
      <c r="E138" s="1"/>
      <c r="F138" s="9">
        <f t="shared" si="40"/>
        <v>29.111660850195523</v>
      </c>
      <c r="G138" s="9">
        <f t="shared" si="33"/>
        <v>38.069094957948003</v>
      </c>
      <c r="H138" s="9">
        <f t="shared" si="41"/>
        <v>46.802593213006659</v>
      </c>
      <c r="I138" s="9">
        <f t="shared" si="42"/>
        <v>53.512946867866049</v>
      </c>
      <c r="J138" s="9">
        <f t="shared" si="43"/>
        <v>59.119065111166307</v>
      </c>
      <c r="K138" s="9">
        <f t="shared" si="44"/>
        <v>63.705889128411968</v>
      </c>
      <c r="M138" s="7">
        <f t="shared" si="34"/>
        <v>2588.9242956927965</v>
      </c>
      <c r="N138" s="7">
        <f t="shared" si="35"/>
        <v>1979.765637882726</v>
      </c>
      <c r="O138" s="7">
        <f t="shared" si="36"/>
        <v>1610.3356863160932</v>
      </c>
      <c r="P138" s="7">
        <f t="shared" si="37"/>
        <v>1408.4047034288371</v>
      </c>
      <c r="Q138" s="7">
        <f t="shared" si="38"/>
        <v>1274.8490850002404</v>
      </c>
      <c r="R138" s="7">
        <f t="shared" si="39"/>
        <v>1183.0599508802231</v>
      </c>
    </row>
    <row r="139" spans="1:18" x14ac:dyDescent="0.2">
      <c r="A139">
        <v>2660</v>
      </c>
      <c r="B139">
        <v>28.17</v>
      </c>
      <c r="C139">
        <v>74.379000000000005</v>
      </c>
      <c r="D139">
        <f t="shared" si="32"/>
        <v>21.006365394239999</v>
      </c>
      <c r="E139" s="1"/>
      <c r="F139" s="9">
        <f t="shared" si="40"/>
        <v>29.166485070252389</v>
      </c>
      <c r="G139" s="9">
        <f t="shared" si="33"/>
        <v>38.140788168791588</v>
      </c>
      <c r="H139" s="9">
        <f t="shared" si="41"/>
        <v>46.890733689867304</v>
      </c>
      <c r="I139" s="9">
        <f t="shared" si="42"/>
        <v>53.613724545583317</v>
      </c>
      <c r="J139" s="9">
        <f t="shared" si="43"/>
        <v>59.230400450358701</v>
      </c>
      <c r="K139" s="9">
        <f t="shared" si="44"/>
        <v>63.825862554265854</v>
      </c>
      <c r="M139" s="7">
        <f t="shared" si="34"/>
        <v>2592.8018147237653</v>
      </c>
      <c r="N139" s="7">
        <f t="shared" si="35"/>
        <v>1982.7307994946436</v>
      </c>
      <c r="O139" s="7">
        <f t="shared" si="36"/>
        <v>1612.7475402588011</v>
      </c>
      <c r="P139" s="7">
        <f t="shared" si="37"/>
        <v>1410.5141185438083</v>
      </c>
      <c r="Q139" s="7">
        <f t="shared" si="38"/>
        <v>1276.7584693715507</v>
      </c>
      <c r="R139" s="7">
        <f t="shared" si="39"/>
        <v>1184.8318595767989</v>
      </c>
    </row>
    <row r="140" spans="1:18" x14ac:dyDescent="0.2">
      <c r="A140">
        <v>2665</v>
      </c>
      <c r="B140">
        <v>28.265000000000001</v>
      </c>
      <c r="C140">
        <v>74.488</v>
      </c>
      <c r="D140">
        <f t="shared" si="32"/>
        <v>21.077206882079999</v>
      </c>
      <c r="E140" s="1"/>
      <c r="F140" s="9">
        <f t="shared" si="40"/>
        <v>29.221309290309261</v>
      </c>
      <c r="G140" s="9">
        <f t="shared" si="33"/>
        <v>38.212481379635186</v>
      </c>
      <c r="H140" s="9">
        <f t="shared" si="41"/>
        <v>46.978874166727977</v>
      </c>
      <c r="I140" s="9">
        <f t="shared" si="42"/>
        <v>53.714502223300585</v>
      </c>
      <c r="J140" s="9">
        <f t="shared" si="43"/>
        <v>59.341735789551102</v>
      </c>
      <c r="K140" s="9">
        <f t="shared" si="44"/>
        <v>63.945835980119725</v>
      </c>
      <c r="M140" s="7">
        <f t="shared" si="34"/>
        <v>2596.6647839647485</v>
      </c>
      <c r="N140" s="7">
        <f t="shared" si="35"/>
        <v>1985.6848347965722</v>
      </c>
      <c r="O140" s="7">
        <f t="shared" si="36"/>
        <v>1615.1503440929052</v>
      </c>
      <c r="P140" s="7">
        <f t="shared" si="37"/>
        <v>1412.6156184050649</v>
      </c>
      <c r="Q140" s="7">
        <f t="shared" si="38"/>
        <v>1278.6606890735507</v>
      </c>
      <c r="R140" s="7">
        <f t="shared" si="39"/>
        <v>1186.5971194602548</v>
      </c>
    </row>
    <row r="141" spans="1:18" x14ac:dyDescent="0.2">
      <c r="A141">
        <v>2670</v>
      </c>
      <c r="B141">
        <v>28.364999999999998</v>
      </c>
      <c r="C141">
        <v>74.611999999999995</v>
      </c>
      <c r="D141">
        <f t="shared" si="32"/>
        <v>21.151776869279999</v>
      </c>
      <c r="E141" s="1"/>
      <c r="F141" s="9">
        <f t="shared" si="40"/>
        <v>29.276133510366126</v>
      </c>
      <c r="G141" s="9">
        <f t="shared" si="33"/>
        <v>38.284174590478777</v>
      </c>
      <c r="H141" s="9">
        <f t="shared" si="41"/>
        <v>47.067014643588621</v>
      </c>
      <c r="I141" s="9">
        <f t="shared" si="42"/>
        <v>53.815279901017846</v>
      </c>
      <c r="J141" s="9">
        <f t="shared" si="43"/>
        <v>59.453071128743517</v>
      </c>
      <c r="K141" s="9">
        <f t="shared" si="44"/>
        <v>64.06580940597361</v>
      </c>
      <c r="M141" s="7">
        <f t="shared" si="34"/>
        <v>2600.9717677522544</v>
      </c>
      <c r="N141" s="7">
        <f t="shared" si="35"/>
        <v>1988.9784106340769</v>
      </c>
      <c r="O141" s="7">
        <f t="shared" si="36"/>
        <v>1617.8293292238902</v>
      </c>
      <c r="P141" s="7">
        <f t="shared" si="37"/>
        <v>1414.9586673053388</v>
      </c>
      <c r="Q141" s="7">
        <f t="shared" si="38"/>
        <v>1280.7815523022464</v>
      </c>
      <c r="R141" s="7">
        <f t="shared" si="39"/>
        <v>1188.5652805364848</v>
      </c>
    </row>
    <row r="142" spans="1:18" x14ac:dyDescent="0.2">
      <c r="A142">
        <v>2675</v>
      </c>
      <c r="B142">
        <v>28.460999999999999</v>
      </c>
      <c r="C142">
        <v>74.724000000000004</v>
      </c>
      <c r="D142">
        <f t="shared" si="32"/>
        <v>21.223364056991997</v>
      </c>
      <c r="E142" s="1"/>
      <c r="F142" s="9">
        <f t="shared" si="40"/>
        <v>29.330957730422984</v>
      </c>
      <c r="G142" s="9">
        <f t="shared" si="33"/>
        <v>38.355867801322368</v>
      </c>
      <c r="H142" s="9">
        <f t="shared" si="41"/>
        <v>47.155155120449265</v>
      </c>
      <c r="I142" s="9">
        <f t="shared" si="42"/>
        <v>53.916057578735099</v>
      </c>
      <c r="J142" s="9">
        <f t="shared" si="43"/>
        <v>59.564406467935925</v>
      </c>
      <c r="K142" s="9">
        <f t="shared" si="44"/>
        <v>64.185782831827495</v>
      </c>
      <c r="M142" s="7">
        <f t="shared" si="34"/>
        <v>2604.8965501703497</v>
      </c>
      <c r="N142" s="7">
        <f t="shared" si="35"/>
        <v>1991.9797148361497</v>
      </c>
      <c r="O142" s="7">
        <f t="shared" si="36"/>
        <v>1620.2705814456717</v>
      </c>
      <c r="P142" s="7">
        <f t="shared" si="37"/>
        <v>1417.0937942485159</v>
      </c>
      <c r="Q142" s="7">
        <f t="shared" si="38"/>
        <v>1282.7142103111566</v>
      </c>
      <c r="R142" s="7">
        <f t="shared" si="39"/>
        <v>1190.3587871687537</v>
      </c>
    </row>
    <row r="143" spans="1:18" x14ac:dyDescent="0.2">
      <c r="A143">
        <v>2680</v>
      </c>
      <c r="B143">
        <v>28.545000000000002</v>
      </c>
      <c r="C143">
        <v>74.805999999999997</v>
      </c>
      <c r="D143">
        <f t="shared" si="32"/>
        <v>21.286002846240002</v>
      </c>
      <c r="E143" s="1"/>
      <c r="F143" s="9">
        <f t="shared" si="40"/>
        <v>29.385781950479856</v>
      </c>
      <c r="G143" s="9">
        <f t="shared" si="33"/>
        <v>38.427561012165967</v>
      </c>
      <c r="H143" s="9">
        <f t="shared" si="41"/>
        <v>47.243295597309924</v>
      </c>
      <c r="I143" s="9">
        <f t="shared" si="42"/>
        <v>54.01683525645236</v>
      </c>
      <c r="J143" s="9">
        <f t="shared" si="43"/>
        <v>59.675741807128333</v>
      </c>
      <c r="K143" s="9">
        <f t="shared" si="44"/>
        <v>64.305756257681381</v>
      </c>
      <c r="M143" s="7">
        <f t="shared" si="34"/>
        <v>2607.7104354615508</v>
      </c>
      <c r="N143" s="7">
        <f t="shared" si="35"/>
        <v>1994.1315094705976</v>
      </c>
      <c r="O143" s="7">
        <f t="shared" si="36"/>
        <v>1622.0208450239311</v>
      </c>
      <c r="P143" s="7">
        <f t="shared" si="37"/>
        <v>1418.6245803304541</v>
      </c>
      <c r="Q143" s="7">
        <f t="shared" si="38"/>
        <v>1284.0998356439452</v>
      </c>
      <c r="R143" s="7">
        <f t="shared" si="39"/>
        <v>1191.6446474775814</v>
      </c>
    </row>
    <row r="144" spans="1:18" x14ac:dyDescent="0.2">
      <c r="A144">
        <v>2685</v>
      </c>
      <c r="B144">
        <v>28.626000000000001</v>
      </c>
      <c r="C144">
        <v>74.879000000000005</v>
      </c>
      <c r="D144">
        <f t="shared" si="32"/>
        <v>21.346404535872001</v>
      </c>
      <c r="E144" s="1"/>
      <c r="F144" s="9">
        <f t="shared" si="40"/>
        <v>29.440606170536714</v>
      </c>
      <c r="G144" s="9">
        <f t="shared" si="33"/>
        <v>38.499254223009558</v>
      </c>
      <c r="H144" s="9">
        <f t="shared" si="41"/>
        <v>47.331436074170576</v>
      </c>
      <c r="I144" s="9">
        <f t="shared" si="42"/>
        <v>54.117612934169621</v>
      </c>
      <c r="J144" s="9">
        <f t="shared" si="43"/>
        <v>59.787077146320726</v>
      </c>
      <c r="K144" s="9">
        <f t="shared" si="44"/>
        <v>64.425729683535252</v>
      </c>
      <c r="M144" s="7">
        <f t="shared" si="34"/>
        <v>2610.240287988549</v>
      </c>
      <c r="N144" s="7">
        <f t="shared" si="35"/>
        <v>1996.066102579478</v>
      </c>
      <c r="O144" s="7">
        <f t="shared" si="36"/>
        <v>1623.5944375048387</v>
      </c>
      <c r="P144" s="7">
        <f t="shared" si="37"/>
        <v>1420.0008493097873</v>
      </c>
      <c r="Q144" s="7">
        <f t="shared" si="38"/>
        <v>1285.3455963579972</v>
      </c>
      <c r="R144" s="7">
        <f t="shared" si="39"/>
        <v>1192.8007134202214</v>
      </c>
    </row>
    <row r="145" spans="1:18" x14ac:dyDescent="0.2">
      <c r="A145">
        <v>2690</v>
      </c>
      <c r="B145">
        <v>28.707999999999998</v>
      </c>
      <c r="C145">
        <v>74.953000000000003</v>
      </c>
      <c r="D145">
        <f t="shared" si="32"/>
        <v>21.407551925375998</v>
      </c>
      <c r="E145" s="1"/>
      <c r="F145" s="9">
        <f t="shared" si="40"/>
        <v>29.495430390593583</v>
      </c>
      <c r="G145" s="9">
        <f t="shared" si="33"/>
        <v>38.570947433853149</v>
      </c>
      <c r="H145" s="9">
        <f t="shared" si="41"/>
        <v>47.41957655103122</v>
      </c>
      <c r="I145" s="9">
        <f t="shared" si="42"/>
        <v>54.218390611886889</v>
      </c>
      <c r="J145" s="9">
        <f t="shared" si="43"/>
        <v>59.898412485513134</v>
      </c>
      <c r="K145" s="9">
        <f t="shared" si="44"/>
        <v>64.545703109389166</v>
      </c>
      <c r="M145" s="7">
        <f t="shared" si="34"/>
        <v>2612.8517506200269</v>
      </c>
      <c r="N145" s="7">
        <f t="shared" si="35"/>
        <v>1998.0631034153148</v>
      </c>
      <c r="O145" s="7">
        <f t="shared" si="36"/>
        <v>1625.2187922516916</v>
      </c>
      <c r="P145" s="7">
        <f t="shared" si="37"/>
        <v>1421.4215151280664</v>
      </c>
      <c r="Q145" s="7">
        <f t="shared" si="38"/>
        <v>1286.6315438659224</v>
      </c>
      <c r="R145" s="7">
        <f t="shared" si="39"/>
        <v>1193.9940727075755</v>
      </c>
    </row>
    <row r="146" spans="1:18" x14ac:dyDescent="0.2">
      <c r="A146">
        <v>2695</v>
      </c>
      <c r="B146">
        <v>28.786000000000001</v>
      </c>
      <c r="C146">
        <v>75.016999999999996</v>
      </c>
      <c r="D146">
        <f t="shared" si="32"/>
        <v>21.465716515392</v>
      </c>
      <c r="E146" s="1"/>
      <c r="F146" s="9">
        <f t="shared" si="40"/>
        <v>29.550254610650452</v>
      </c>
      <c r="G146" s="9">
        <f t="shared" si="33"/>
        <v>38.642640644696741</v>
      </c>
      <c r="H146" s="9">
        <f t="shared" si="41"/>
        <v>47.507717027891879</v>
      </c>
      <c r="I146" s="9">
        <f t="shared" si="42"/>
        <v>54.319168289604157</v>
      </c>
      <c r="J146" s="9">
        <f t="shared" si="43"/>
        <v>60.009747824705535</v>
      </c>
      <c r="K146" s="9">
        <f t="shared" si="44"/>
        <v>64.665676535243023</v>
      </c>
      <c r="M146" s="7">
        <f t="shared" si="34"/>
        <v>2615.0901396145432</v>
      </c>
      <c r="N146" s="7">
        <f t="shared" si="35"/>
        <v>1999.774812646416</v>
      </c>
      <c r="O146" s="7">
        <f t="shared" si="36"/>
        <v>1626.611091626271</v>
      </c>
      <c r="P146" s="7">
        <f t="shared" si="37"/>
        <v>1422.6392245810716</v>
      </c>
      <c r="Q146" s="7">
        <f t="shared" si="38"/>
        <v>1287.7337808707978</v>
      </c>
      <c r="R146" s="7">
        <f t="shared" si="39"/>
        <v>1195.0169486481007</v>
      </c>
    </row>
    <row r="147" spans="1:18" x14ac:dyDescent="0.2">
      <c r="A147">
        <v>2700</v>
      </c>
      <c r="B147">
        <v>28.858000000000001</v>
      </c>
      <c r="C147">
        <v>75.064999999999998</v>
      </c>
      <c r="D147">
        <f t="shared" si="32"/>
        <v>21.519406906175998</v>
      </c>
      <c r="E147" s="1"/>
      <c r="F147" s="9">
        <f t="shared" si="40"/>
        <v>29.605078830707313</v>
      </c>
      <c r="G147" s="9">
        <f t="shared" si="33"/>
        <v>38.714333855540339</v>
      </c>
      <c r="H147" s="9">
        <f t="shared" si="41"/>
        <v>47.59585750475253</v>
      </c>
      <c r="I147" s="9">
        <f t="shared" si="42"/>
        <v>54.419945967321411</v>
      </c>
      <c r="J147" s="9">
        <f t="shared" si="43"/>
        <v>60.121083163897936</v>
      </c>
      <c r="K147" s="9">
        <f t="shared" si="44"/>
        <v>64.785649961096922</v>
      </c>
      <c r="M147" s="7">
        <f t="shared" si="34"/>
        <v>2616.7761722653963</v>
      </c>
      <c r="N147" s="7">
        <f t="shared" si="35"/>
        <v>2001.0641317323614</v>
      </c>
      <c r="O147" s="7">
        <f t="shared" si="36"/>
        <v>1627.659820069385</v>
      </c>
      <c r="P147" s="7">
        <f t="shared" si="37"/>
        <v>1423.5564458067158</v>
      </c>
      <c r="Q147" s="7">
        <f t="shared" si="38"/>
        <v>1288.5640242215964</v>
      </c>
      <c r="R147" s="7">
        <f t="shared" si="39"/>
        <v>1195.7874144776413</v>
      </c>
    </row>
    <row r="148" spans="1:18" x14ac:dyDescent="0.2">
      <c r="A148">
        <v>2705</v>
      </c>
      <c r="B148">
        <v>28.928999999999998</v>
      </c>
      <c r="C148">
        <v>75.113</v>
      </c>
      <c r="D148">
        <f t="shared" si="32"/>
        <v>21.572351597087998</v>
      </c>
      <c r="E148" s="1"/>
      <c r="F148" s="9">
        <f t="shared" si="40"/>
        <v>29.659903050764179</v>
      </c>
      <c r="G148" s="9">
        <f t="shared" si="33"/>
        <v>38.78602706638393</v>
      </c>
      <c r="H148" s="9">
        <f t="shared" si="41"/>
        <v>47.683997981613189</v>
      </c>
      <c r="I148" s="9">
        <f t="shared" si="42"/>
        <v>54.520723645038665</v>
      </c>
      <c r="J148" s="9">
        <f t="shared" si="43"/>
        <v>60.232418503090337</v>
      </c>
      <c r="K148" s="9">
        <f t="shared" si="44"/>
        <v>64.905623386950793</v>
      </c>
      <c r="M148" s="7">
        <f t="shared" si="34"/>
        <v>2618.3654618357186</v>
      </c>
      <c r="N148" s="7">
        <f t="shared" si="35"/>
        <v>2002.2794708155493</v>
      </c>
      <c r="O148" s="7">
        <f t="shared" si="36"/>
        <v>1628.648373390638</v>
      </c>
      <c r="P148" s="7">
        <f t="shared" si="37"/>
        <v>1424.4210376797487</v>
      </c>
      <c r="Q148" s="7">
        <f t="shared" si="38"/>
        <v>1289.3466289342552</v>
      </c>
      <c r="R148" s="7">
        <f t="shared" si="39"/>
        <v>1196.5136716509887</v>
      </c>
    </row>
    <row r="149" spans="1:18" x14ac:dyDescent="0.2">
      <c r="A149">
        <v>2710</v>
      </c>
      <c r="B149">
        <v>29.007999999999999</v>
      </c>
      <c r="C149">
        <v>75.177000000000007</v>
      </c>
      <c r="D149">
        <f t="shared" si="32"/>
        <v>21.631261886975999</v>
      </c>
      <c r="E149" s="1"/>
      <c r="F149" s="9">
        <f t="shared" si="40"/>
        <v>29.714727270821047</v>
      </c>
      <c r="G149" s="9">
        <f t="shared" si="33"/>
        <v>38.857720277227529</v>
      </c>
      <c r="H149" s="9">
        <f t="shared" si="41"/>
        <v>47.77213845847384</v>
      </c>
      <c r="I149" s="9">
        <f t="shared" si="42"/>
        <v>54.62150132275594</v>
      </c>
      <c r="J149" s="9">
        <f t="shared" si="43"/>
        <v>60.343753842282744</v>
      </c>
      <c r="K149" s="9">
        <f t="shared" si="44"/>
        <v>65.025596812804693</v>
      </c>
      <c r="M149" s="7">
        <f t="shared" si="34"/>
        <v>2620.6716313893967</v>
      </c>
      <c r="N149" s="7">
        <f t="shared" si="35"/>
        <v>2004.0430122389503</v>
      </c>
      <c r="O149" s="7">
        <f t="shared" si="36"/>
        <v>1630.0828329216342</v>
      </c>
      <c r="P149" s="7">
        <f t="shared" si="37"/>
        <v>1425.6756205393974</v>
      </c>
      <c r="Q149" s="7">
        <f t="shared" si="38"/>
        <v>1290.4822427296272</v>
      </c>
      <c r="R149" s="7">
        <f t="shared" si="39"/>
        <v>1197.5675212530937</v>
      </c>
    </row>
    <row r="150" spans="1:18" x14ac:dyDescent="0.2">
      <c r="A150">
        <v>2715</v>
      </c>
      <c r="B150">
        <v>29.08</v>
      </c>
      <c r="C150">
        <v>75.224999999999994</v>
      </c>
      <c r="D150">
        <f t="shared" si="32"/>
        <v>21.684952277759997</v>
      </c>
      <c r="E150" s="1"/>
      <c r="F150" s="9">
        <f t="shared" si="40"/>
        <v>29.769551490877916</v>
      </c>
      <c r="G150" s="9">
        <f t="shared" si="33"/>
        <v>38.92941348807112</v>
      </c>
      <c r="H150" s="9">
        <f t="shared" si="41"/>
        <v>47.860278935334492</v>
      </c>
      <c r="I150" s="9">
        <f t="shared" si="42"/>
        <v>54.722279000473186</v>
      </c>
      <c r="J150" s="9">
        <f t="shared" si="43"/>
        <v>60.455089181475145</v>
      </c>
      <c r="K150" s="9">
        <f t="shared" si="44"/>
        <v>65.14557023865855</v>
      </c>
      <c r="M150" s="7">
        <f t="shared" si="34"/>
        <v>2622.3380699523527</v>
      </c>
      <c r="N150" s="7">
        <f t="shared" si="35"/>
        <v>2005.3173476106226</v>
      </c>
      <c r="O150" s="7">
        <f t="shared" si="36"/>
        <v>1631.1193736545736</v>
      </c>
      <c r="P150" s="7">
        <f t="shared" si="37"/>
        <v>1426.582182355032</v>
      </c>
      <c r="Q150" s="7">
        <f t="shared" si="38"/>
        <v>1291.3028374765374</v>
      </c>
      <c r="R150" s="7">
        <f t="shared" si="39"/>
        <v>1198.3290331782271</v>
      </c>
    </row>
    <row r="151" spans="1:18" x14ac:dyDescent="0.2">
      <c r="A151">
        <v>2720</v>
      </c>
      <c r="B151">
        <v>29.143000000000001</v>
      </c>
      <c r="C151">
        <v>75.251000000000005</v>
      </c>
      <c r="D151">
        <f t="shared" si="32"/>
        <v>21.731931369695999</v>
      </c>
      <c r="E151" s="1"/>
      <c r="F151" s="9">
        <f t="shared" si="40"/>
        <v>29.824375710934774</v>
      </c>
      <c r="G151" s="9">
        <f t="shared" si="33"/>
        <v>39.001106698914704</v>
      </c>
      <c r="H151" s="9">
        <f t="shared" si="41"/>
        <v>47.94841941219515</v>
      </c>
      <c r="I151" s="9">
        <f t="shared" si="42"/>
        <v>54.823056678190461</v>
      </c>
      <c r="J151" s="9">
        <f t="shared" si="43"/>
        <v>60.566424520667546</v>
      </c>
      <c r="K151" s="9">
        <f t="shared" si="44"/>
        <v>65.26554366451245</v>
      </c>
      <c r="M151" s="7">
        <f t="shared" si="34"/>
        <v>2623.1882836099608</v>
      </c>
      <c r="N151" s="7">
        <f t="shared" si="35"/>
        <v>2005.9675109958521</v>
      </c>
      <c r="O151" s="7">
        <f t="shared" si="36"/>
        <v>1631.648214685621</v>
      </c>
      <c r="P151" s="7">
        <f t="shared" si="37"/>
        <v>1427.0447083996462</v>
      </c>
      <c r="Q151" s="7">
        <f t="shared" si="38"/>
        <v>1291.7215032927836</v>
      </c>
      <c r="R151" s="7">
        <f t="shared" si="39"/>
        <v>1198.7175550557031</v>
      </c>
    </row>
    <row r="152" spans="1:18" x14ac:dyDescent="0.2">
      <c r="A152">
        <v>2725</v>
      </c>
      <c r="B152">
        <v>29.204999999999998</v>
      </c>
      <c r="C152">
        <v>75.272000000000006</v>
      </c>
      <c r="D152">
        <f t="shared" si="32"/>
        <v>21.778164761759999</v>
      </c>
      <c r="E152" s="1"/>
      <c r="F152" s="9">
        <f t="shared" si="40"/>
        <v>29.879199930991639</v>
      </c>
      <c r="G152" s="9">
        <f t="shared" si="33"/>
        <v>39.072799909758302</v>
      </c>
      <c r="H152" s="9">
        <f t="shared" si="41"/>
        <v>48.036559889055795</v>
      </c>
      <c r="I152" s="9">
        <f t="shared" si="42"/>
        <v>54.923834355907729</v>
      </c>
      <c r="J152" s="9">
        <f t="shared" si="43"/>
        <v>60.677759859859968</v>
      </c>
      <c r="K152" s="9">
        <f t="shared" si="44"/>
        <v>65.385517090366335</v>
      </c>
      <c r="M152" s="7">
        <f t="shared" si="34"/>
        <v>2623.9455314536594</v>
      </c>
      <c r="N152" s="7">
        <f t="shared" si="35"/>
        <v>2006.5465828763274</v>
      </c>
      <c r="O152" s="7">
        <f t="shared" si="36"/>
        <v>1632.1192300907926</v>
      </c>
      <c r="P152" s="7">
        <f t="shared" si="37"/>
        <v>1427.456659968296</v>
      </c>
      <c r="Q152" s="7">
        <f t="shared" si="38"/>
        <v>1292.0943904885437</v>
      </c>
      <c r="R152" s="7">
        <f t="shared" si="39"/>
        <v>1199.0635943733689</v>
      </c>
    </row>
    <row r="153" spans="1:18" x14ac:dyDescent="0.2">
      <c r="A153">
        <v>2730</v>
      </c>
      <c r="B153">
        <v>29.266999999999999</v>
      </c>
      <c r="C153">
        <v>75.293999999999997</v>
      </c>
      <c r="D153">
        <f t="shared" si="32"/>
        <v>21.824398153823999</v>
      </c>
      <c r="E153" s="1"/>
      <c r="F153" s="9">
        <f t="shared" si="40"/>
        <v>29.934024151048511</v>
      </c>
      <c r="G153" s="9">
        <f t="shared" si="33"/>
        <v>39.144493120601901</v>
      </c>
      <c r="H153" s="9">
        <f t="shared" si="41"/>
        <v>48.124700365916453</v>
      </c>
      <c r="I153" s="9">
        <f t="shared" si="42"/>
        <v>55.024612033624976</v>
      </c>
      <c r="J153" s="9">
        <f t="shared" si="43"/>
        <v>60.789095199052355</v>
      </c>
      <c r="K153" s="9">
        <f t="shared" si="44"/>
        <v>65.505490516220206</v>
      </c>
      <c r="M153" s="7">
        <f t="shared" si="34"/>
        <v>2624.7000054957321</v>
      </c>
      <c r="N153" s="7">
        <f t="shared" si="35"/>
        <v>2007.1235336143832</v>
      </c>
      <c r="O153" s="7">
        <f t="shared" si="36"/>
        <v>1632.5885201648091</v>
      </c>
      <c r="P153" s="7">
        <f t="shared" si="37"/>
        <v>1427.8671025568412</v>
      </c>
      <c r="Q153" s="7">
        <f t="shared" si="38"/>
        <v>1292.465911797141</v>
      </c>
      <c r="R153" s="7">
        <f t="shared" si="39"/>
        <v>1199.4083661477468</v>
      </c>
    </row>
    <row r="154" spans="1:18" x14ac:dyDescent="0.2">
      <c r="A154">
        <v>2735</v>
      </c>
      <c r="B154">
        <v>29.327999999999999</v>
      </c>
      <c r="C154">
        <v>75.313000000000002</v>
      </c>
      <c r="D154">
        <f t="shared" si="32"/>
        <v>21.869885846016</v>
      </c>
      <c r="E154" s="1"/>
      <c r="F154" s="9">
        <f t="shared" si="40"/>
        <v>29.988848371105377</v>
      </c>
      <c r="G154" s="9">
        <f t="shared" si="33"/>
        <v>39.216186331445492</v>
      </c>
      <c r="H154" s="9">
        <f t="shared" si="41"/>
        <v>48.212840842777112</v>
      </c>
      <c r="I154" s="9">
        <f t="shared" si="42"/>
        <v>55.125389711342244</v>
      </c>
      <c r="J154" s="9">
        <f t="shared" si="43"/>
        <v>60.900430538244763</v>
      </c>
      <c r="K154" s="9">
        <f t="shared" si="44"/>
        <v>65.625463942074106</v>
      </c>
      <c r="M154" s="7">
        <f t="shared" si="34"/>
        <v>2625.3622036889037</v>
      </c>
      <c r="N154" s="7">
        <f t="shared" si="35"/>
        <v>2007.6299204679851</v>
      </c>
      <c r="O154" s="7">
        <f t="shared" si="36"/>
        <v>1633.0004137777869</v>
      </c>
      <c r="P154" s="7">
        <f t="shared" si="37"/>
        <v>1428.2273460183503</v>
      </c>
      <c r="Q154" s="7">
        <f t="shared" si="38"/>
        <v>1292.791994240748</v>
      </c>
      <c r="R154" s="7">
        <f t="shared" si="39"/>
        <v>1199.710970655414</v>
      </c>
    </row>
    <row r="155" spans="1:18" x14ac:dyDescent="0.2">
      <c r="A155">
        <v>2740</v>
      </c>
      <c r="B155">
        <v>29.39</v>
      </c>
      <c r="C155">
        <v>75.334999999999994</v>
      </c>
      <c r="D155">
        <f t="shared" si="32"/>
        <v>21.91611923808</v>
      </c>
      <c r="E155" s="1"/>
      <c r="F155" s="9">
        <f t="shared" si="40"/>
        <v>30.043672591162242</v>
      </c>
      <c r="G155" s="9">
        <f t="shared" si="33"/>
        <v>39.287879542289083</v>
      </c>
      <c r="H155" s="9">
        <f t="shared" si="41"/>
        <v>48.300981319637749</v>
      </c>
      <c r="I155" s="9">
        <f t="shared" si="42"/>
        <v>55.226167389059505</v>
      </c>
      <c r="J155" s="9">
        <f t="shared" si="43"/>
        <v>61.011765877437163</v>
      </c>
      <c r="K155" s="9">
        <f t="shared" si="44"/>
        <v>65.745437367927963</v>
      </c>
      <c r="M155" s="7">
        <f t="shared" si="34"/>
        <v>2626.1113390077658</v>
      </c>
      <c r="N155" s="7">
        <f t="shared" si="35"/>
        <v>2008.2027886529975</v>
      </c>
      <c r="O155" s="7">
        <f t="shared" si="36"/>
        <v>1633.4663831148787</v>
      </c>
      <c r="P155" s="7">
        <f t="shared" si="37"/>
        <v>1428.6348842798379</v>
      </c>
      <c r="Q155" s="7">
        <f t="shared" si="38"/>
        <v>1293.1608866326121</v>
      </c>
      <c r="R155" s="7">
        <f t="shared" si="39"/>
        <v>1200.0533027950642</v>
      </c>
    </row>
    <row r="156" spans="1:18" x14ac:dyDescent="0.2">
      <c r="A156">
        <v>2745</v>
      </c>
      <c r="B156">
        <v>29.446000000000002</v>
      </c>
      <c r="C156">
        <v>75.34</v>
      </c>
      <c r="D156">
        <f t="shared" si="32"/>
        <v>21.957878430912</v>
      </c>
      <c r="E156" s="1"/>
      <c r="F156" s="9">
        <f t="shared" si="40"/>
        <v>30.098496811219107</v>
      </c>
      <c r="G156" s="9">
        <f t="shared" si="33"/>
        <v>39.359572753132674</v>
      </c>
      <c r="H156" s="9">
        <f t="shared" si="41"/>
        <v>48.389121796498408</v>
      </c>
      <c r="I156" s="9">
        <f t="shared" si="42"/>
        <v>55.326945066776759</v>
      </c>
      <c r="J156" s="9">
        <f t="shared" si="43"/>
        <v>61.123101216629578</v>
      </c>
      <c r="K156" s="9">
        <f t="shared" si="44"/>
        <v>65.865410793781862</v>
      </c>
      <c r="M156" s="7">
        <f t="shared" si="34"/>
        <v>2626.322598337144</v>
      </c>
      <c r="N156" s="7">
        <f t="shared" si="35"/>
        <v>2008.3643399048749</v>
      </c>
      <c r="O156" s="7">
        <f t="shared" si="36"/>
        <v>1633.5977884393717</v>
      </c>
      <c r="P156" s="7">
        <f t="shared" si="37"/>
        <v>1428.7498117937998</v>
      </c>
      <c r="Q156" s="7">
        <f t="shared" si="38"/>
        <v>1293.2649158478357</v>
      </c>
      <c r="R156" s="7">
        <f t="shared" si="39"/>
        <v>1200.1498419067918</v>
      </c>
    </row>
    <row r="157" spans="1:18" x14ac:dyDescent="0.2">
      <c r="A157">
        <v>2750</v>
      </c>
      <c r="B157">
        <v>29.498000000000001</v>
      </c>
      <c r="C157">
        <v>75.334000000000003</v>
      </c>
      <c r="D157">
        <f t="shared" si="32"/>
        <v>21.996654824256002</v>
      </c>
      <c r="E157" s="1"/>
      <c r="F157" s="9">
        <f t="shared" si="40"/>
        <v>30.153321031275969</v>
      </c>
      <c r="G157" s="9">
        <f t="shared" si="33"/>
        <v>39.431265963976266</v>
      </c>
      <c r="H157" s="9">
        <f t="shared" si="41"/>
        <v>48.477262273359067</v>
      </c>
      <c r="I157" s="9">
        <f t="shared" si="42"/>
        <v>55.427722744494027</v>
      </c>
      <c r="J157" s="9">
        <f t="shared" si="43"/>
        <v>61.234436555821979</v>
      </c>
      <c r="K157" s="9">
        <f t="shared" si="44"/>
        <v>65.985384219635733</v>
      </c>
      <c r="M157" s="7">
        <f t="shared" si="34"/>
        <v>2626.1769735143062</v>
      </c>
      <c r="N157" s="7">
        <f t="shared" si="35"/>
        <v>2008.2529797462344</v>
      </c>
      <c r="O157" s="7">
        <f t="shared" si="36"/>
        <v>1633.5072084060275</v>
      </c>
      <c r="P157" s="7">
        <f t="shared" si="37"/>
        <v>1428.6705902090814</v>
      </c>
      <c r="Q157" s="7">
        <f t="shared" si="38"/>
        <v>1293.1932066547718</v>
      </c>
      <c r="R157" s="7">
        <f t="shared" si="39"/>
        <v>1200.0832957756286</v>
      </c>
    </row>
    <row r="158" spans="1:18" x14ac:dyDescent="0.2">
      <c r="A158">
        <v>2755</v>
      </c>
      <c r="B158">
        <v>29.547999999999998</v>
      </c>
      <c r="C158">
        <v>75.326999999999998</v>
      </c>
      <c r="D158">
        <f t="shared" si="32"/>
        <v>22.033939817855998</v>
      </c>
      <c r="E158" s="1"/>
      <c r="F158" s="9">
        <f t="shared" si="40"/>
        <v>30.208145251332837</v>
      </c>
      <c r="G158" s="9">
        <f t="shared" si="33"/>
        <v>39.502959174819857</v>
      </c>
      <c r="H158" s="9">
        <f t="shared" si="41"/>
        <v>48.565402750219718</v>
      </c>
      <c r="I158" s="9">
        <f t="shared" si="42"/>
        <v>55.528500422211295</v>
      </c>
      <c r="J158" s="9">
        <f t="shared" si="43"/>
        <v>61.345771895014373</v>
      </c>
      <c r="K158" s="9">
        <f t="shared" si="44"/>
        <v>66.105357645489633</v>
      </c>
      <c r="M158" s="7">
        <f t="shared" si="34"/>
        <v>2625.8541424611876</v>
      </c>
      <c r="N158" s="7">
        <f t="shared" si="35"/>
        <v>2008.0061089409087</v>
      </c>
      <c r="O158" s="7">
        <f t="shared" si="36"/>
        <v>1633.3064044016955</v>
      </c>
      <c r="P158" s="7">
        <f t="shared" si="37"/>
        <v>1428.4949663894195</v>
      </c>
      <c r="Q158" s="7">
        <f t="shared" si="38"/>
        <v>1293.034236818009</v>
      </c>
      <c r="R158" s="7">
        <f t="shared" si="39"/>
        <v>1199.9357717671123</v>
      </c>
    </row>
    <row r="159" spans="1:18" x14ac:dyDescent="0.2">
      <c r="A159">
        <v>2760</v>
      </c>
      <c r="B159">
        <v>29.594000000000001</v>
      </c>
      <c r="C159">
        <v>75.305999999999997</v>
      </c>
      <c r="D159">
        <f t="shared" si="32"/>
        <v>22.068242011968</v>
      </c>
      <c r="E159" s="1"/>
      <c r="F159" s="9">
        <f t="shared" si="40"/>
        <v>30.262969471389702</v>
      </c>
      <c r="G159" s="9">
        <f t="shared" si="33"/>
        <v>39.574652385663455</v>
      </c>
      <c r="H159" s="9">
        <f t="shared" si="41"/>
        <v>48.65354322708037</v>
      </c>
      <c r="I159" s="9">
        <f t="shared" si="42"/>
        <v>55.629278099928548</v>
      </c>
      <c r="J159" s="9">
        <f t="shared" si="43"/>
        <v>61.457107234206774</v>
      </c>
      <c r="K159" s="9">
        <f t="shared" si="44"/>
        <v>66.225331071343504</v>
      </c>
      <c r="M159" s="7">
        <f t="shared" si="34"/>
        <v>2625.1776554244589</v>
      </c>
      <c r="N159" s="7">
        <f t="shared" si="35"/>
        <v>2007.4887953245861</v>
      </c>
      <c r="O159" s="7">
        <f t="shared" si="36"/>
        <v>1632.8856229912901</v>
      </c>
      <c r="P159" s="7">
        <f t="shared" si="37"/>
        <v>1428.1269496320649</v>
      </c>
      <c r="Q159" s="7">
        <f t="shared" si="38"/>
        <v>1292.7011182014382</v>
      </c>
      <c r="R159" s="7">
        <f t="shared" si="39"/>
        <v>1199.6266376909348</v>
      </c>
    </row>
    <row r="160" spans="1:18" x14ac:dyDescent="0.2">
      <c r="A160">
        <v>2765</v>
      </c>
      <c r="B160">
        <v>29.635000000000002</v>
      </c>
      <c r="C160">
        <v>75.275999999999996</v>
      </c>
      <c r="D160">
        <f t="shared" si="32"/>
        <v>22.09881570672</v>
      </c>
      <c r="E160" s="1"/>
      <c r="F160" s="9">
        <f t="shared" si="40"/>
        <v>30.317793691446568</v>
      </c>
      <c r="G160" s="9">
        <f t="shared" si="33"/>
        <v>39.646345596507054</v>
      </c>
      <c r="H160" s="9">
        <f t="shared" si="41"/>
        <v>48.741683703941021</v>
      </c>
      <c r="I160" s="9">
        <f t="shared" si="42"/>
        <v>55.730055777645816</v>
      </c>
      <c r="J160" s="9">
        <f t="shared" si="43"/>
        <v>61.568442573399189</v>
      </c>
      <c r="K160" s="9">
        <f t="shared" si="44"/>
        <v>66.345304497197404</v>
      </c>
      <c r="M160" s="7">
        <f t="shared" si="34"/>
        <v>2624.0608849659379</v>
      </c>
      <c r="N160" s="7">
        <f t="shared" si="35"/>
        <v>2006.6347943857168</v>
      </c>
      <c r="O160" s="7">
        <f t="shared" si="36"/>
        <v>1632.1909810792913</v>
      </c>
      <c r="P160" s="7">
        <f t="shared" si="37"/>
        <v>1427.5194136106181</v>
      </c>
      <c r="Q160" s="7">
        <f t="shared" si="38"/>
        <v>1292.1511933544386</v>
      </c>
      <c r="R160" s="7">
        <f t="shared" si="39"/>
        <v>1199.1163074329193</v>
      </c>
    </row>
    <row r="161" spans="1:18" x14ac:dyDescent="0.2">
      <c r="A161">
        <v>2770</v>
      </c>
      <c r="B161">
        <v>29.677</v>
      </c>
      <c r="C161">
        <v>75.245000000000005</v>
      </c>
      <c r="D161">
        <f t="shared" si="32"/>
        <v>22.130135101343999</v>
      </c>
      <c r="E161" s="1"/>
      <c r="F161" s="9">
        <f t="shared" si="40"/>
        <v>30.372617911503436</v>
      </c>
      <c r="G161" s="9">
        <f t="shared" si="33"/>
        <v>39.718038807350638</v>
      </c>
      <c r="H161" s="9">
        <f t="shared" si="41"/>
        <v>48.82982418080168</v>
      </c>
      <c r="I161" s="9">
        <f t="shared" si="42"/>
        <v>55.83083345536307</v>
      </c>
      <c r="J161" s="9">
        <f t="shared" si="43"/>
        <v>61.679777912591597</v>
      </c>
      <c r="K161" s="9">
        <f t="shared" si="44"/>
        <v>66.465277923051275</v>
      </c>
      <c r="M161" s="7">
        <f t="shared" si="34"/>
        <v>2623.0365323452893</v>
      </c>
      <c r="N161" s="7">
        <f t="shared" si="35"/>
        <v>2005.8514659111042</v>
      </c>
      <c r="O161" s="7">
        <f t="shared" si="36"/>
        <v>1631.5538239468306</v>
      </c>
      <c r="P161" s="7">
        <f t="shared" si="37"/>
        <v>1426.9621539598475</v>
      </c>
      <c r="Q161" s="7">
        <f t="shared" si="38"/>
        <v>1291.6467772912408</v>
      </c>
      <c r="R161" s="7">
        <f t="shared" si="39"/>
        <v>1198.6482093262719</v>
      </c>
    </row>
    <row r="162" spans="1:18" x14ac:dyDescent="0.2">
      <c r="A162">
        <v>2775</v>
      </c>
      <c r="B162">
        <v>29.722999999999999</v>
      </c>
      <c r="C162">
        <v>75.224999999999994</v>
      </c>
      <c r="D162">
        <f t="shared" si="32"/>
        <v>22.164437295456</v>
      </c>
      <c r="E162" s="1"/>
      <c r="F162" s="9">
        <f t="shared" si="40"/>
        <v>30.427442131560301</v>
      </c>
      <c r="G162" s="9">
        <f t="shared" si="33"/>
        <v>39.789732018194236</v>
      </c>
      <c r="H162" s="9">
        <f t="shared" si="41"/>
        <v>48.917964657662324</v>
      </c>
      <c r="I162" s="9">
        <f t="shared" si="42"/>
        <v>55.931611133080324</v>
      </c>
      <c r="J162" s="9">
        <f t="shared" si="43"/>
        <v>61.791113251783997</v>
      </c>
      <c r="K162" s="9">
        <f t="shared" si="44"/>
        <v>66.58525134890516</v>
      </c>
      <c r="M162" s="7">
        <f t="shared" si="34"/>
        <v>2622.3687787702288</v>
      </c>
      <c r="N162" s="7">
        <f t="shared" si="35"/>
        <v>2005.3408308242929</v>
      </c>
      <c r="O162" s="7">
        <f t="shared" si="36"/>
        <v>1631.138474833157</v>
      </c>
      <c r="P162" s="7">
        <f t="shared" si="37"/>
        <v>1426.5988883064599</v>
      </c>
      <c r="Q162" s="7">
        <f t="shared" si="38"/>
        <v>1291.3179592429158</v>
      </c>
      <c r="R162" s="7">
        <f t="shared" si="39"/>
        <v>1198.3430661774262</v>
      </c>
    </row>
    <row r="163" spans="1:18" x14ac:dyDescent="0.2">
      <c r="A163">
        <v>2780</v>
      </c>
      <c r="B163">
        <v>29.768999999999998</v>
      </c>
      <c r="C163">
        <v>75.206999999999994</v>
      </c>
      <c r="D163">
        <f t="shared" si="32"/>
        <v>22.198739489567998</v>
      </c>
      <c r="E163" s="1"/>
      <c r="F163" s="9">
        <f t="shared" si="40"/>
        <v>30.482266351617167</v>
      </c>
      <c r="G163" s="9">
        <f t="shared" si="33"/>
        <v>39.86142522903782</v>
      </c>
      <c r="H163" s="9">
        <f t="shared" si="41"/>
        <v>49.006105134522976</v>
      </c>
      <c r="I163" s="9">
        <f t="shared" si="42"/>
        <v>56.032388810797606</v>
      </c>
      <c r="J163" s="9">
        <f t="shared" si="43"/>
        <v>61.902448590976398</v>
      </c>
      <c r="K163" s="9">
        <f t="shared" si="44"/>
        <v>66.705224774759046</v>
      </c>
      <c r="M163" s="7">
        <f t="shared" si="34"/>
        <v>2621.7034271864454</v>
      </c>
      <c r="N163" s="7">
        <f t="shared" si="35"/>
        <v>2004.8320325543411</v>
      </c>
      <c r="O163" s="7">
        <f t="shared" si="36"/>
        <v>1630.7246197810427</v>
      </c>
      <c r="P163" s="7">
        <f t="shared" si="37"/>
        <v>1426.2369293640545</v>
      </c>
      <c r="Q163" s="7">
        <f t="shared" si="38"/>
        <v>1290.9903239933253</v>
      </c>
      <c r="R163" s="7">
        <f t="shared" si="39"/>
        <v>1198.039020665806</v>
      </c>
    </row>
    <row r="164" spans="1:18" x14ac:dyDescent="0.2">
      <c r="A164">
        <v>2785</v>
      </c>
      <c r="B164">
        <v>29.81</v>
      </c>
      <c r="C164">
        <v>75.176000000000002</v>
      </c>
      <c r="D164">
        <f t="shared" si="32"/>
        <v>22.229313184319999</v>
      </c>
      <c r="E164" s="1"/>
      <c r="F164" s="9">
        <f t="shared" si="40"/>
        <v>30.537090571674032</v>
      </c>
      <c r="G164" s="9">
        <f t="shared" si="33"/>
        <v>39.933118439881426</v>
      </c>
      <c r="H164" s="9">
        <f t="shared" si="41"/>
        <v>49.094245611383634</v>
      </c>
      <c r="I164" s="9">
        <f t="shared" si="42"/>
        <v>56.133166488514867</v>
      </c>
      <c r="J164" s="9">
        <f t="shared" si="43"/>
        <v>62.013783930168806</v>
      </c>
      <c r="K164" s="9">
        <f t="shared" si="44"/>
        <v>66.825198200612931</v>
      </c>
      <c r="M164" s="7">
        <f t="shared" si="34"/>
        <v>2620.6009140171018</v>
      </c>
      <c r="N164" s="7">
        <f t="shared" si="35"/>
        <v>2003.9889342483721</v>
      </c>
      <c r="O164" s="7">
        <f t="shared" si="36"/>
        <v>1630.0388460393458</v>
      </c>
      <c r="P164" s="7">
        <f t="shared" si="37"/>
        <v>1425.637149472507</v>
      </c>
      <c r="Q164" s="7">
        <f t="shared" si="38"/>
        <v>1290.4474197811487</v>
      </c>
      <c r="R164" s="7">
        <f t="shared" si="39"/>
        <v>1197.535205556906</v>
      </c>
    </row>
    <row r="165" spans="1:18" x14ac:dyDescent="0.2">
      <c r="A165">
        <v>2790</v>
      </c>
      <c r="B165">
        <v>29.847999999999999</v>
      </c>
      <c r="C165">
        <v>75.137</v>
      </c>
      <c r="D165">
        <f t="shared" si="32"/>
        <v>22.257649779455999</v>
      </c>
      <c r="E165" s="1"/>
      <c r="F165" s="9">
        <f t="shared" si="40"/>
        <v>30.591914791730897</v>
      </c>
      <c r="G165" s="9">
        <f t="shared" si="33"/>
        <v>40.004811650725017</v>
      </c>
      <c r="H165" s="9">
        <f t="shared" si="41"/>
        <v>49.182386088244286</v>
      </c>
      <c r="I165" s="9">
        <f t="shared" si="42"/>
        <v>56.233944166232135</v>
      </c>
      <c r="J165" s="9">
        <f t="shared" si="43"/>
        <v>62.125119269361193</v>
      </c>
      <c r="K165" s="9">
        <f t="shared" si="44"/>
        <v>66.945171626466802</v>
      </c>
      <c r="M165" s="7">
        <f t="shared" si="34"/>
        <v>2619.2390947591271</v>
      </c>
      <c r="N165" s="7">
        <f t="shared" si="35"/>
        <v>2002.9475430510975</v>
      </c>
      <c r="O165" s="7">
        <f t="shared" si="36"/>
        <v>1629.1917814291223</v>
      </c>
      <c r="P165" s="7">
        <f t="shared" si="37"/>
        <v>1424.8963040753115</v>
      </c>
      <c r="Q165" s="7">
        <f t="shared" si="38"/>
        <v>1289.7768269647222</v>
      </c>
      <c r="R165" s="7">
        <f t="shared" si="39"/>
        <v>1196.9128954232619</v>
      </c>
    </row>
    <row r="166" spans="1:18" x14ac:dyDescent="0.2">
      <c r="A166">
        <v>2795</v>
      </c>
      <c r="B166">
        <v>29.885999999999999</v>
      </c>
      <c r="C166">
        <v>75.097999999999999</v>
      </c>
      <c r="D166">
        <f t="shared" si="32"/>
        <v>22.285986374591999</v>
      </c>
      <c r="E166" s="1"/>
      <c r="F166" s="9">
        <f t="shared" si="40"/>
        <v>30.646739011787762</v>
      </c>
      <c r="G166" s="9">
        <f t="shared" si="33"/>
        <v>40.076504861568615</v>
      </c>
      <c r="H166" s="9">
        <f t="shared" si="41"/>
        <v>49.27052656510493</v>
      </c>
      <c r="I166" s="9">
        <f t="shared" si="42"/>
        <v>56.334721843949389</v>
      </c>
      <c r="J166" s="9">
        <f t="shared" si="43"/>
        <v>62.236454608553608</v>
      </c>
      <c r="K166" s="9">
        <f t="shared" si="44"/>
        <v>67.065145052320688</v>
      </c>
      <c r="M166" s="7">
        <f t="shared" si="34"/>
        <v>2617.8821478419686</v>
      </c>
      <c r="N166" s="7">
        <f t="shared" si="35"/>
        <v>2001.9098777615052</v>
      </c>
      <c r="O166" s="7">
        <f t="shared" si="36"/>
        <v>1628.347747461512</v>
      </c>
      <c r="P166" s="7">
        <f t="shared" si="37"/>
        <v>1424.1581092877666</v>
      </c>
      <c r="Q166" s="7">
        <f t="shared" si="38"/>
        <v>1289.1086334070301</v>
      </c>
      <c r="R166" s="7">
        <f t="shared" si="39"/>
        <v>1196.2928118017239</v>
      </c>
    </row>
    <row r="167" spans="1:18" x14ac:dyDescent="0.2">
      <c r="A167">
        <v>2800</v>
      </c>
      <c r="B167">
        <v>29.922999999999998</v>
      </c>
      <c r="C167">
        <v>75.057000000000002</v>
      </c>
      <c r="D167">
        <f t="shared" si="32"/>
        <v>22.313577269855998</v>
      </c>
      <c r="E167" s="1"/>
      <c r="F167" s="9">
        <f t="shared" si="40"/>
        <v>30.701563231844627</v>
      </c>
      <c r="G167" s="9">
        <f t="shared" si="33"/>
        <v>40.1481980724122</v>
      </c>
      <c r="H167" s="9">
        <f t="shared" si="41"/>
        <v>49.358667041965589</v>
      </c>
      <c r="I167" s="9">
        <f t="shared" si="42"/>
        <v>56.43549952166665</v>
      </c>
      <c r="J167" s="9">
        <f t="shared" si="43"/>
        <v>62.347789947746008</v>
      </c>
      <c r="K167" s="9">
        <f t="shared" si="44"/>
        <v>67.185118478174587</v>
      </c>
      <c r="M167" s="7">
        <f t="shared" si="34"/>
        <v>2616.4426079829691</v>
      </c>
      <c r="N167" s="7">
        <f t="shared" si="35"/>
        <v>2000.8090531634471</v>
      </c>
      <c r="O167" s="7">
        <f t="shared" si="36"/>
        <v>1627.4523398937129</v>
      </c>
      <c r="P167" s="7">
        <f t="shared" si="37"/>
        <v>1423.3749829864057</v>
      </c>
      <c r="Q167" s="7">
        <f t="shared" si="38"/>
        <v>1288.3997690825227</v>
      </c>
      <c r="R167" s="7">
        <f t="shared" si="39"/>
        <v>1195.6349857085809</v>
      </c>
    </row>
    <row r="168" spans="1:18" x14ac:dyDescent="0.2">
      <c r="A168">
        <v>2805</v>
      </c>
      <c r="B168">
        <v>29.96</v>
      </c>
      <c r="C168">
        <v>75.015000000000001</v>
      </c>
      <c r="D168">
        <f t="shared" si="32"/>
        <v>22.341168165119999</v>
      </c>
      <c r="E168" s="1"/>
      <c r="F168" s="9">
        <f t="shared" si="40"/>
        <v>30.756387451901492</v>
      </c>
      <c r="G168" s="9">
        <f t="shared" si="33"/>
        <v>40.219891283255791</v>
      </c>
      <c r="H168" s="9">
        <f t="shared" si="41"/>
        <v>49.446807518826255</v>
      </c>
      <c r="I168" s="9">
        <f t="shared" si="42"/>
        <v>56.53627719938391</v>
      </c>
      <c r="J168" s="9">
        <f t="shared" si="43"/>
        <v>62.459125286938409</v>
      </c>
      <c r="K168" s="9">
        <f t="shared" si="44"/>
        <v>67.305091904028458</v>
      </c>
      <c r="M168" s="7">
        <f t="shared" si="34"/>
        <v>2615.0082001733781</v>
      </c>
      <c r="N168" s="7">
        <f t="shared" si="35"/>
        <v>1999.71215307376</v>
      </c>
      <c r="O168" s="7">
        <f t="shared" si="36"/>
        <v>1626.5601245097564</v>
      </c>
      <c r="P168" s="7">
        <f t="shared" si="37"/>
        <v>1422.5946485791681</v>
      </c>
      <c r="Q168" s="7">
        <f t="shared" si="38"/>
        <v>1287.6934319035577</v>
      </c>
      <c r="R168" s="7">
        <f t="shared" si="39"/>
        <v>1194.9795048065014</v>
      </c>
    </row>
    <row r="169" spans="1:18" x14ac:dyDescent="0.2">
      <c r="A169">
        <v>2810</v>
      </c>
      <c r="B169">
        <v>30.001000000000001</v>
      </c>
      <c r="C169">
        <v>74.983999999999995</v>
      </c>
      <c r="D169">
        <f t="shared" si="32"/>
        <v>22.371741859871999</v>
      </c>
      <c r="E169" s="1"/>
      <c r="F169" s="9">
        <f t="shared" si="40"/>
        <v>30.811211671958347</v>
      </c>
      <c r="G169" s="9">
        <f t="shared" si="33"/>
        <v>40.291584494099389</v>
      </c>
      <c r="H169" s="9">
        <f t="shared" si="41"/>
        <v>49.534947995686899</v>
      </c>
      <c r="I169" s="9">
        <f t="shared" si="42"/>
        <v>56.637054877101164</v>
      </c>
      <c r="J169" s="9">
        <f t="shared" si="43"/>
        <v>62.570460626130803</v>
      </c>
      <c r="K169" s="9">
        <f t="shared" si="44"/>
        <v>67.425065329882344</v>
      </c>
      <c r="M169" s="7">
        <f t="shared" si="34"/>
        <v>2613.9274090553877</v>
      </c>
      <c r="N169" s="7">
        <f t="shared" si="35"/>
        <v>1998.885665748237</v>
      </c>
      <c r="O169" s="7">
        <f t="shared" si="36"/>
        <v>1625.8878620918672</v>
      </c>
      <c r="P169" s="7">
        <f t="shared" si="37"/>
        <v>1422.0066857343159</v>
      </c>
      <c r="Q169" s="7">
        <f t="shared" si="38"/>
        <v>1287.161224156062</v>
      </c>
      <c r="R169" s="7">
        <f t="shared" si="39"/>
        <v>1194.4856160168251</v>
      </c>
    </row>
    <row r="170" spans="1:18" x14ac:dyDescent="0.2">
      <c r="A170">
        <v>2815</v>
      </c>
      <c r="B170">
        <v>30.04</v>
      </c>
      <c r="C170">
        <v>74.947999999999993</v>
      </c>
      <c r="D170">
        <f t="shared" si="32"/>
        <v>22.400824154879999</v>
      </c>
      <c r="E170" s="1"/>
      <c r="F170" s="9">
        <f t="shared" si="40"/>
        <v>30.866035892015223</v>
      </c>
      <c r="G170" s="9">
        <f t="shared" si="33"/>
        <v>40.363277704942988</v>
      </c>
      <c r="H170" s="9">
        <f t="shared" si="41"/>
        <v>49.623088472547543</v>
      </c>
      <c r="I170" s="9">
        <f t="shared" si="42"/>
        <v>56.737832554818439</v>
      </c>
      <c r="J170" s="9">
        <f t="shared" si="43"/>
        <v>62.681795965323218</v>
      </c>
      <c r="K170" s="9">
        <f t="shared" si="44"/>
        <v>67.545038755736229</v>
      </c>
      <c r="M170" s="7">
        <f t="shared" si="34"/>
        <v>2612.6765108320769</v>
      </c>
      <c r="N170" s="7">
        <f t="shared" si="35"/>
        <v>1997.9290965186469</v>
      </c>
      <c r="O170" s="7">
        <f t="shared" si="36"/>
        <v>1625.1097914266511</v>
      </c>
      <c r="P170" s="7">
        <f t="shared" si="37"/>
        <v>1421.3261826604517</v>
      </c>
      <c r="Q170" s="7">
        <f t="shared" si="38"/>
        <v>1286.5452515460986</v>
      </c>
      <c r="R170" s="7">
        <f t="shared" si="39"/>
        <v>1193.9139934347795</v>
      </c>
    </row>
    <row r="171" spans="1:18" x14ac:dyDescent="0.2">
      <c r="A171">
        <v>2820</v>
      </c>
      <c r="B171">
        <v>30.073</v>
      </c>
      <c r="C171">
        <v>74.897999999999996</v>
      </c>
      <c r="D171">
        <f t="shared" si="32"/>
        <v>22.425432250656002</v>
      </c>
      <c r="E171" s="1"/>
      <c r="F171" s="9">
        <f t="shared" si="40"/>
        <v>30.920860112072091</v>
      </c>
      <c r="G171" s="9">
        <f t="shared" si="33"/>
        <v>40.434970915786579</v>
      </c>
      <c r="H171" s="9">
        <f t="shared" si="41"/>
        <v>49.711228949408202</v>
      </c>
      <c r="I171" s="9">
        <f t="shared" si="42"/>
        <v>56.838610232535686</v>
      </c>
      <c r="J171" s="9">
        <f t="shared" si="43"/>
        <v>62.793131304515619</v>
      </c>
      <c r="K171" s="9">
        <f t="shared" si="44"/>
        <v>67.665012181590114</v>
      </c>
      <c r="M171" s="7">
        <f t="shared" si="34"/>
        <v>2610.9091341492945</v>
      </c>
      <c r="N171" s="7">
        <f t="shared" si="35"/>
        <v>1996.57757317299</v>
      </c>
      <c r="O171" s="7">
        <f t="shared" si="36"/>
        <v>1624.0104662172648</v>
      </c>
      <c r="P171" s="7">
        <f t="shared" si="37"/>
        <v>1420.3647093424017</v>
      </c>
      <c r="Q171" s="7">
        <f t="shared" si="38"/>
        <v>1285.6749524220013</v>
      </c>
      <c r="R171" s="7">
        <f t="shared" si="39"/>
        <v>1193.1063558476171</v>
      </c>
    </row>
    <row r="172" spans="1:18" x14ac:dyDescent="0.2">
      <c r="A172">
        <v>2825</v>
      </c>
      <c r="B172">
        <v>30.103000000000002</v>
      </c>
      <c r="C172">
        <v>74.84</v>
      </c>
      <c r="D172">
        <f t="shared" si="32"/>
        <v>22.447803246816001</v>
      </c>
      <c r="E172" s="1"/>
      <c r="F172" s="9">
        <f t="shared" si="40"/>
        <v>30.975684332128946</v>
      </c>
      <c r="G172" s="9">
        <f t="shared" si="33"/>
        <v>40.506664126630156</v>
      </c>
      <c r="H172" s="9">
        <f t="shared" si="41"/>
        <v>49.799369426268868</v>
      </c>
      <c r="I172" s="9">
        <f t="shared" si="42"/>
        <v>56.939387910252954</v>
      </c>
      <c r="J172" s="9">
        <f t="shared" si="43"/>
        <v>62.904466643708041</v>
      </c>
      <c r="K172" s="9">
        <f t="shared" si="44"/>
        <v>67.784985607444</v>
      </c>
      <c r="M172" s="7">
        <f t="shared" si="34"/>
        <v>2608.8880175188506</v>
      </c>
      <c r="N172" s="7">
        <f t="shared" si="35"/>
        <v>1995.0320133967682</v>
      </c>
      <c r="O172" s="7">
        <f t="shared" si="36"/>
        <v>1622.7533123322985</v>
      </c>
      <c r="P172" s="7">
        <f t="shared" si="37"/>
        <v>1419.2651985636455</v>
      </c>
      <c r="Q172" s="7">
        <f t="shared" si="38"/>
        <v>1284.679705596403</v>
      </c>
      <c r="R172" s="7">
        <f t="shared" si="39"/>
        <v>1192.1827667934624</v>
      </c>
    </row>
    <row r="173" spans="1:18" x14ac:dyDescent="0.2">
      <c r="A173">
        <v>2830</v>
      </c>
      <c r="B173">
        <v>30.13</v>
      </c>
      <c r="C173">
        <v>74.775000000000006</v>
      </c>
      <c r="D173">
        <f t="shared" si="32"/>
        <v>22.46793714336</v>
      </c>
      <c r="E173" s="1"/>
      <c r="F173" s="9">
        <f t="shared" si="40"/>
        <v>31.030508552185825</v>
      </c>
      <c r="G173" s="9">
        <f t="shared" si="33"/>
        <v>40.578357337473754</v>
      </c>
      <c r="H173" s="9">
        <f t="shared" si="41"/>
        <v>49.887509903129512</v>
      </c>
      <c r="I173" s="9">
        <f t="shared" si="42"/>
        <v>57.040165587970215</v>
      </c>
      <c r="J173" s="9">
        <f t="shared" si="43"/>
        <v>63.015801982900435</v>
      </c>
      <c r="K173" s="9">
        <f t="shared" si="44"/>
        <v>67.904959033297871</v>
      </c>
      <c r="M173" s="7">
        <f t="shared" si="34"/>
        <v>2606.6145058521251</v>
      </c>
      <c r="N173" s="7">
        <f t="shared" si="35"/>
        <v>1993.2934456516259</v>
      </c>
      <c r="O173" s="7">
        <f t="shared" si="36"/>
        <v>1621.3391663195039</v>
      </c>
      <c r="P173" s="7">
        <f t="shared" si="37"/>
        <v>1418.0283819715028</v>
      </c>
      <c r="Q173" s="7">
        <f t="shared" si="38"/>
        <v>1283.5601733362739</v>
      </c>
      <c r="R173" s="7">
        <f t="shared" si="39"/>
        <v>1191.1438408560625</v>
      </c>
    </row>
    <row r="174" spans="1:18" x14ac:dyDescent="0.2">
      <c r="A174">
        <v>2835</v>
      </c>
      <c r="B174">
        <v>30.164000000000001</v>
      </c>
      <c r="C174">
        <v>74.725999999999999</v>
      </c>
      <c r="D174">
        <f t="shared" si="32"/>
        <v>22.493290939008002</v>
      </c>
      <c r="E174" s="1"/>
      <c r="F174" s="9">
        <f t="shared" si="40"/>
        <v>31.085332772242687</v>
      </c>
      <c r="G174" s="9">
        <f t="shared" si="33"/>
        <v>40.650050548317353</v>
      </c>
      <c r="H174" s="9">
        <f t="shared" si="41"/>
        <v>49.975650379990157</v>
      </c>
      <c r="I174" s="9">
        <f t="shared" si="42"/>
        <v>57.140943265687476</v>
      </c>
      <c r="J174" s="9">
        <f t="shared" si="43"/>
        <v>63.12713732209285</v>
      </c>
      <c r="K174" s="9">
        <f t="shared" si="44"/>
        <v>68.024932459151771</v>
      </c>
      <c r="M174" s="7">
        <f t="shared" si="34"/>
        <v>2604.9535314203013</v>
      </c>
      <c r="N174" s="7">
        <f t="shared" si="35"/>
        <v>1992.0232887331715</v>
      </c>
      <c r="O174" s="7">
        <f t="shared" si="36"/>
        <v>1620.3060243284172</v>
      </c>
      <c r="P174" s="7">
        <f t="shared" si="37"/>
        <v>1417.1247927062823</v>
      </c>
      <c r="Q174" s="7">
        <f t="shared" si="38"/>
        <v>1282.7422692599966</v>
      </c>
      <c r="R174" s="7">
        <f t="shared" si="39"/>
        <v>1190.3848258732769</v>
      </c>
    </row>
    <row r="175" spans="1:18" x14ac:dyDescent="0.2">
      <c r="A175">
        <v>2840</v>
      </c>
      <c r="B175">
        <v>30.196999999999999</v>
      </c>
      <c r="C175">
        <v>74.677000000000007</v>
      </c>
      <c r="D175">
        <f t="shared" si="32"/>
        <v>22.517899034783998</v>
      </c>
      <c r="E175" s="1"/>
      <c r="F175" s="9">
        <f t="shared" si="40"/>
        <v>31.140156992299545</v>
      </c>
      <c r="G175" s="9">
        <f t="shared" si="33"/>
        <v>40.721743759160951</v>
      </c>
      <c r="H175" s="9">
        <f t="shared" si="41"/>
        <v>50.063790856850822</v>
      </c>
      <c r="I175" s="9">
        <f t="shared" si="42"/>
        <v>57.241720943404744</v>
      </c>
      <c r="J175" s="9">
        <f t="shared" si="43"/>
        <v>63.238472661285236</v>
      </c>
      <c r="K175" s="9">
        <f t="shared" si="44"/>
        <v>68.144905885005628</v>
      </c>
      <c r="M175" s="7">
        <f t="shared" si="34"/>
        <v>2603.2121978469249</v>
      </c>
      <c r="N175" s="7">
        <f t="shared" si="35"/>
        <v>1990.6916807064717</v>
      </c>
      <c r="O175" s="7">
        <f t="shared" si="36"/>
        <v>1619.2228981822973</v>
      </c>
      <c r="P175" s="7">
        <f t="shared" si="37"/>
        <v>1416.1774871403902</v>
      </c>
      <c r="Q175" s="7">
        <f t="shared" si="38"/>
        <v>1281.884794394319</v>
      </c>
      <c r="R175" s="7">
        <f t="shared" si="39"/>
        <v>1189.5890891979284</v>
      </c>
    </row>
    <row r="176" spans="1:18" x14ac:dyDescent="0.2">
      <c r="A176">
        <v>2845</v>
      </c>
      <c r="B176">
        <v>30.224</v>
      </c>
      <c r="C176">
        <v>74.613</v>
      </c>
      <c r="D176">
        <f t="shared" si="32"/>
        <v>22.538032931328001</v>
      </c>
      <c r="E176" s="1"/>
      <c r="F176" s="9">
        <f t="shared" si="40"/>
        <v>31.194981212356407</v>
      </c>
      <c r="G176" s="9">
        <f t="shared" si="33"/>
        <v>40.793436970004542</v>
      </c>
      <c r="H176" s="9">
        <f t="shared" si="41"/>
        <v>50.151931333711467</v>
      </c>
      <c r="I176" s="9">
        <f t="shared" si="42"/>
        <v>57.342498621122004</v>
      </c>
      <c r="J176" s="9">
        <f t="shared" si="43"/>
        <v>63.349808000477651</v>
      </c>
      <c r="K176" s="9">
        <f t="shared" si="44"/>
        <v>68.264879310859527</v>
      </c>
      <c r="M176" s="7">
        <f t="shared" si="34"/>
        <v>2600.9606481392038</v>
      </c>
      <c r="N176" s="7">
        <f t="shared" si="35"/>
        <v>1988.9699074005671</v>
      </c>
      <c r="O176" s="7">
        <f t="shared" si="36"/>
        <v>1617.8224127181647</v>
      </c>
      <c r="P176" s="7">
        <f t="shared" si="37"/>
        <v>1414.9526181074741</v>
      </c>
      <c r="Q176" s="7">
        <f t="shared" si="38"/>
        <v>1280.7760767352133</v>
      </c>
      <c r="R176" s="7">
        <f t="shared" si="39"/>
        <v>1188.5601992102781</v>
      </c>
    </row>
    <row r="177" spans="1:18" x14ac:dyDescent="0.2">
      <c r="A177">
        <v>2850</v>
      </c>
      <c r="B177">
        <v>30.248999999999999</v>
      </c>
      <c r="C177">
        <v>74.543000000000006</v>
      </c>
      <c r="D177">
        <f t="shared" si="32"/>
        <v>22.556675428127999</v>
      </c>
      <c r="E177" s="1"/>
      <c r="F177" s="9">
        <f t="shared" si="40"/>
        <v>31.249805432413289</v>
      </c>
      <c r="G177" s="9">
        <f t="shared" si="33"/>
        <v>40.865130180848134</v>
      </c>
      <c r="H177" s="9">
        <f t="shared" si="41"/>
        <v>50.240071810572118</v>
      </c>
      <c r="I177" s="9">
        <f t="shared" si="42"/>
        <v>57.443276298839265</v>
      </c>
      <c r="J177" s="9">
        <f t="shared" si="43"/>
        <v>63.461143339670045</v>
      </c>
      <c r="K177" s="9">
        <f t="shared" si="44"/>
        <v>68.384852736713398</v>
      </c>
      <c r="M177" s="7">
        <f t="shared" si="34"/>
        <v>2598.5451882856651</v>
      </c>
      <c r="N177" s="7">
        <f t="shared" si="35"/>
        <v>1987.1227910419798</v>
      </c>
      <c r="O177" s="7">
        <f t="shared" si="36"/>
        <v>1616.319973574816</v>
      </c>
      <c r="P177" s="7">
        <f t="shared" si="37"/>
        <v>1413.6385800630533</v>
      </c>
      <c r="Q177" s="7">
        <f t="shared" si="38"/>
        <v>1279.5866457467293</v>
      </c>
      <c r="R177" s="7">
        <f t="shared" si="39"/>
        <v>1187.4564072529649</v>
      </c>
    </row>
    <row r="178" spans="1:18" x14ac:dyDescent="0.2">
      <c r="A178">
        <v>2855</v>
      </c>
      <c r="B178">
        <v>30.277999999999999</v>
      </c>
      <c r="C178">
        <v>74.483000000000004</v>
      </c>
      <c r="D178">
        <f t="shared" si="32"/>
        <v>22.578300724416</v>
      </c>
      <c r="E178" s="1"/>
      <c r="F178" s="9">
        <f t="shared" si="40"/>
        <v>31.304629652470144</v>
      </c>
      <c r="G178" s="9">
        <f t="shared" si="33"/>
        <v>40.936823391691725</v>
      </c>
      <c r="H178" s="9">
        <f t="shared" si="41"/>
        <v>50.328212287432777</v>
      </c>
      <c r="I178" s="9">
        <f t="shared" si="42"/>
        <v>57.544053976556526</v>
      </c>
      <c r="J178" s="9">
        <f t="shared" si="43"/>
        <v>63.572478678862446</v>
      </c>
      <c r="K178" s="9">
        <f t="shared" si="44"/>
        <v>68.504826162567284</v>
      </c>
      <c r="M178" s="7">
        <f t="shared" si="34"/>
        <v>2596.481207739952</v>
      </c>
      <c r="N178" s="7">
        <f t="shared" si="35"/>
        <v>1985.5444529776105</v>
      </c>
      <c r="O178" s="7">
        <f t="shared" si="36"/>
        <v>1615.0361579243718</v>
      </c>
      <c r="P178" s="7">
        <f t="shared" si="37"/>
        <v>1412.5157508195698</v>
      </c>
      <c r="Q178" s="7">
        <f t="shared" si="38"/>
        <v>1278.570291690128</v>
      </c>
      <c r="R178" s="7">
        <f t="shared" si="39"/>
        <v>1186.5132306884389</v>
      </c>
    </row>
    <row r="179" spans="1:18" x14ac:dyDescent="0.2">
      <c r="A179">
        <v>2860</v>
      </c>
      <c r="B179">
        <v>30.309000000000001</v>
      </c>
      <c r="C179">
        <v>74.429000000000002</v>
      </c>
      <c r="D179">
        <f t="shared" si="32"/>
        <v>22.601417420448001</v>
      </c>
      <c r="E179" s="1"/>
      <c r="F179" s="9">
        <f t="shared" si="40"/>
        <v>31.359453872527009</v>
      </c>
      <c r="G179" s="9">
        <f t="shared" si="33"/>
        <v>41.008516602535323</v>
      </c>
      <c r="H179" s="9">
        <f t="shared" si="41"/>
        <v>50.416352764293421</v>
      </c>
      <c r="I179" s="9">
        <f t="shared" si="42"/>
        <v>57.644831654273801</v>
      </c>
      <c r="J179" s="9">
        <f t="shared" si="43"/>
        <v>63.683814018054846</v>
      </c>
      <c r="K179" s="9">
        <f t="shared" si="44"/>
        <v>68.624799588421169</v>
      </c>
      <c r="M179" s="7">
        <f t="shared" si="34"/>
        <v>2594.5956534942752</v>
      </c>
      <c r="N179" s="7">
        <f t="shared" si="35"/>
        <v>1984.1025585544457</v>
      </c>
      <c r="O179" s="7">
        <f t="shared" si="36"/>
        <v>1613.8633251399799</v>
      </c>
      <c r="P179" s="7">
        <f t="shared" si="37"/>
        <v>1411.4899875430615</v>
      </c>
      <c r="Q179" s="7">
        <f t="shared" si="38"/>
        <v>1277.6417990691509</v>
      </c>
      <c r="R179" s="7">
        <f t="shared" si="39"/>
        <v>1185.651589536172</v>
      </c>
    </row>
    <row r="180" spans="1:18" x14ac:dyDescent="0.2">
      <c r="A180">
        <v>2865</v>
      </c>
      <c r="B180">
        <v>30.337</v>
      </c>
      <c r="C180">
        <v>74.369</v>
      </c>
      <c r="D180">
        <f t="shared" si="32"/>
        <v>22.622297016864</v>
      </c>
      <c r="E180" s="1"/>
      <c r="F180" s="9">
        <f t="shared" si="40"/>
        <v>31.414278092583874</v>
      </c>
      <c r="G180" s="9">
        <f t="shared" si="33"/>
        <v>41.080209813378907</v>
      </c>
      <c r="H180" s="9">
        <f t="shared" si="41"/>
        <v>50.504493241154073</v>
      </c>
      <c r="I180" s="9">
        <f t="shared" si="42"/>
        <v>57.745609331991055</v>
      </c>
      <c r="J180" s="9">
        <f t="shared" si="43"/>
        <v>63.795149357247254</v>
      </c>
      <c r="K180" s="9">
        <f t="shared" si="44"/>
        <v>68.744773014275054</v>
      </c>
      <c r="M180" s="7">
        <f t="shared" si="34"/>
        <v>2592.4603144051366</v>
      </c>
      <c r="N180" s="7">
        <f t="shared" si="35"/>
        <v>1982.4696521921637</v>
      </c>
      <c r="O180" s="7">
        <f t="shared" si="36"/>
        <v>1612.5351237926689</v>
      </c>
      <c r="P180" s="7">
        <f t="shared" si="37"/>
        <v>1410.328338428191</v>
      </c>
      <c r="Q180" s="7">
        <f t="shared" si="38"/>
        <v>1276.5903063358628</v>
      </c>
      <c r="R180" s="7">
        <f t="shared" si="39"/>
        <v>1184.6758042796807</v>
      </c>
    </row>
    <row r="181" spans="1:18" x14ac:dyDescent="0.2">
      <c r="A181">
        <v>2870</v>
      </c>
      <c r="B181">
        <v>30.364000000000001</v>
      </c>
      <c r="C181">
        <v>74.305000000000007</v>
      </c>
      <c r="D181">
        <f t="shared" si="32"/>
        <v>22.642430913407999</v>
      </c>
      <c r="E181" s="1"/>
      <c r="F181" s="9">
        <f t="shared" si="40"/>
        <v>31.469102312640739</v>
      </c>
      <c r="G181" s="9">
        <f t="shared" si="33"/>
        <v>41.151903024222506</v>
      </c>
      <c r="H181" s="9">
        <f t="shared" si="41"/>
        <v>50.592633718014739</v>
      </c>
      <c r="I181" s="9">
        <f t="shared" si="42"/>
        <v>57.846387009708309</v>
      </c>
      <c r="J181" s="9">
        <f t="shared" si="43"/>
        <v>63.906484696439655</v>
      </c>
      <c r="K181" s="9">
        <f t="shared" si="44"/>
        <v>68.86474644012894</v>
      </c>
      <c r="M181" s="7">
        <f t="shared" si="34"/>
        <v>2590.2471090040012</v>
      </c>
      <c r="N181" s="7">
        <f t="shared" si="35"/>
        <v>1980.7772010030596</v>
      </c>
      <c r="O181" s="7">
        <f t="shared" si="36"/>
        <v>1611.1584888541629</v>
      </c>
      <c r="P181" s="7">
        <f t="shared" si="37"/>
        <v>1409.1243291407047</v>
      </c>
      <c r="Q181" s="7">
        <f t="shared" si="38"/>
        <v>1275.5004703428792</v>
      </c>
      <c r="R181" s="7">
        <f t="shared" si="39"/>
        <v>1183.6644364781919</v>
      </c>
    </row>
    <row r="182" spans="1:18" x14ac:dyDescent="0.2">
      <c r="A182">
        <v>2875</v>
      </c>
      <c r="B182">
        <v>30.385999999999999</v>
      </c>
      <c r="C182">
        <v>74.228999999999999</v>
      </c>
      <c r="D182">
        <f t="shared" si="32"/>
        <v>22.658836310591997</v>
      </c>
      <c r="E182" s="1"/>
      <c r="F182" s="9">
        <f t="shared" si="40"/>
        <v>31.523926532697605</v>
      </c>
      <c r="G182" s="9">
        <f t="shared" si="33"/>
        <v>41.223596235066111</v>
      </c>
      <c r="H182" s="9">
        <f t="shared" si="41"/>
        <v>50.680774194875376</v>
      </c>
      <c r="I182" s="9">
        <f t="shared" si="42"/>
        <v>57.947164687425584</v>
      </c>
      <c r="J182" s="9">
        <f t="shared" si="43"/>
        <v>64.01782003563207</v>
      </c>
      <c r="K182" s="9">
        <f t="shared" si="44"/>
        <v>68.984719865982811</v>
      </c>
      <c r="M182" s="7">
        <f t="shared" si="34"/>
        <v>2587.6158109149997</v>
      </c>
      <c r="N182" s="7">
        <f t="shared" si="35"/>
        <v>1978.7650318761755</v>
      </c>
      <c r="O182" s="7">
        <f t="shared" si="36"/>
        <v>1609.5217962629185</v>
      </c>
      <c r="P182" s="7">
        <f t="shared" si="37"/>
        <v>1407.6928726045519</v>
      </c>
      <c r="Q182" s="7">
        <f t="shared" si="38"/>
        <v>1274.2047553748102</v>
      </c>
      <c r="R182" s="7">
        <f t="shared" si="39"/>
        <v>1182.4620129878242</v>
      </c>
    </row>
    <row r="183" spans="1:18" x14ac:dyDescent="0.2">
      <c r="A183">
        <v>2880</v>
      </c>
      <c r="B183">
        <v>30.404</v>
      </c>
      <c r="C183">
        <v>74.144000000000005</v>
      </c>
      <c r="D183">
        <f t="shared" si="32"/>
        <v>22.672258908288001</v>
      </c>
      <c r="E183" s="1"/>
      <c r="F183" s="9">
        <f t="shared" si="40"/>
        <v>31.57875075275447</v>
      </c>
      <c r="G183" s="9">
        <f t="shared" si="33"/>
        <v>41.295289445909688</v>
      </c>
      <c r="H183" s="9">
        <f t="shared" si="41"/>
        <v>50.768914671736042</v>
      </c>
      <c r="I183" s="9">
        <f t="shared" si="42"/>
        <v>58.047942365142831</v>
      </c>
      <c r="J183" s="9">
        <f t="shared" si="43"/>
        <v>64.129155374824464</v>
      </c>
      <c r="K183" s="9">
        <f t="shared" si="44"/>
        <v>69.104693291836711</v>
      </c>
      <c r="M183" s="7">
        <f t="shared" si="34"/>
        <v>2584.6536080189126</v>
      </c>
      <c r="N183" s="7">
        <f t="shared" si="35"/>
        <v>1976.4998178968158</v>
      </c>
      <c r="O183" s="7">
        <f t="shared" si="36"/>
        <v>1607.6792777151129</v>
      </c>
      <c r="P183" s="7">
        <f t="shared" si="37"/>
        <v>1406.0814000333767</v>
      </c>
      <c r="Q183" s="7">
        <f t="shared" si="38"/>
        <v>1272.7460948577977</v>
      </c>
      <c r="R183" s="7">
        <f t="shared" si="39"/>
        <v>1181.1083760280364</v>
      </c>
    </row>
    <row r="184" spans="1:18" x14ac:dyDescent="0.2">
      <c r="A184">
        <v>2885</v>
      </c>
      <c r="B184">
        <v>30.422000000000001</v>
      </c>
      <c r="C184">
        <v>74.06</v>
      </c>
      <c r="D184">
        <f t="shared" si="32"/>
        <v>22.685681505984</v>
      </c>
      <c r="E184" s="1"/>
      <c r="F184" s="9">
        <f t="shared" si="40"/>
        <v>31.633574972811335</v>
      </c>
      <c r="G184" s="9">
        <f t="shared" si="33"/>
        <v>41.366982656753287</v>
      </c>
      <c r="H184" s="9">
        <f t="shared" si="41"/>
        <v>50.857055148596693</v>
      </c>
      <c r="I184" s="9">
        <f t="shared" si="42"/>
        <v>58.148720042860099</v>
      </c>
      <c r="J184" s="9">
        <f t="shared" si="43"/>
        <v>64.240490714016872</v>
      </c>
      <c r="K184" s="9">
        <f t="shared" si="44"/>
        <v>69.224666717690582</v>
      </c>
      <c r="M184" s="7">
        <f t="shared" si="34"/>
        <v>2581.7016727238515</v>
      </c>
      <c r="N184" s="7">
        <f t="shared" si="35"/>
        <v>1974.2424556123572</v>
      </c>
      <c r="O184" s="7">
        <f t="shared" si="36"/>
        <v>1605.8431457134004</v>
      </c>
      <c r="P184" s="7">
        <f t="shared" si="37"/>
        <v>1404.4755131556885</v>
      </c>
      <c r="Q184" s="7">
        <f t="shared" si="38"/>
        <v>1271.2924903564419</v>
      </c>
      <c r="R184" s="7">
        <f t="shared" si="39"/>
        <v>1179.7594310507786</v>
      </c>
    </row>
    <row r="185" spans="1:18" x14ac:dyDescent="0.2">
      <c r="A185">
        <v>2890</v>
      </c>
      <c r="B185">
        <v>30.442</v>
      </c>
      <c r="C185">
        <v>73.98</v>
      </c>
      <c r="D185">
        <f t="shared" si="32"/>
        <v>22.700595503424001</v>
      </c>
      <c r="E185" s="1"/>
      <c r="F185" s="9">
        <f t="shared" si="40"/>
        <v>31.6883991928682</v>
      </c>
      <c r="G185" s="9">
        <f t="shared" si="33"/>
        <v>41.438675867596878</v>
      </c>
      <c r="H185" s="9">
        <f t="shared" si="41"/>
        <v>50.945195625457337</v>
      </c>
      <c r="I185" s="9">
        <f t="shared" si="42"/>
        <v>58.249497720577359</v>
      </c>
      <c r="J185" s="9">
        <f t="shared" si="43"/>
        <v>64.351826053209265</v>
      </c>
      <c r="K185" s="9">
        <f t="shared" si="44"/>
        <v>69.344640143544481</v>
      </c>
      <c r="M185" s="7">
        <f t="shared" si="34"/>
        <v>2578.9293840604864</v>
      </c>
      <c r="N185" s="7">
        <f t="shared" si="35"/>
        <v>1972.1224701639012</v>
      </c>
      <c r="O185" s="7">
        <f t="shared" si="36"/>
        <v>1604.118755635709</v>
      </c>
      <c r="P185" s="7">
        <f t="shared" si="37"/>
        <v>1402.9673561194852</v>
      </c>
      <c r="Q185" s="7">
        <f t="shared" si="38"/>
        <v>1269.9273482116032</v>
      </c>
      <c r="R185" s="7">
        <f t="shared" si="39"/>
        <v>1178.4925791403673</v>
      </c>
    </row>
    <row r="186" spans="1:18" x14ac:dyDescent="0.2">
      <c r="A186">
        <v>2895</v>
      </c>
      <c r="B186">
        <v>30.463000000000001</v>
      </c>
      <c r="C186">
        <v>73.903000000000006</v>
      </c>
      <c r="D186">
        <f t="shared" si="32"/>
        <v>22.716255200736001</v>
      </c>
      <c r="E186" s="1"/>
      <c r="F186" s="9">
        <f t="shared" si="40"/>
        <v>31.743223412925065</v>
      </c>
      <c r="G186" s="9">
        <f t="shared" si="33"/>
        <v>41.510369078440476</v>
      </c>
      <c r="H186" s="9">
        <f t="shared" si="41"/>
        <v>51.033336102317996</v>
      </c>
      <c r="I186" s="9">
        <f t="shared" si="42"/>
        <v>58.350275398294613</v>
      </c>
      <c r="J186" s="9">
        <f t="shared" si="43"/>
        <v>64.463161392401673</v>
      </c>
      <c r="K186" s="9">
        <f t="shared" si="44"/>
        <v>69.464613569398352</v>
      </c>
      <c r="M186" s="7">
        <f t="shared" si="34"/>
        <v>2576.2512413705085</v>
      </c>
      <c r="N186" s="7">
        <f t="shared" si="35"/>
        <v>1970.0744786950945</v>
      </c>
      <c r="O186" s="7">
        <f t="shared" si="36"/>
        <v>1602.4529252543832</v>
      </c>
      <c r="P186" s="7">
        <f t="shared" si="37"/>
        <v>1401.5104155796273</v>
      </c>
      <c r="Q186" s="7">
        <f t="shared" si="38"/>
        <v>1268.6085658263869</v>
      </c>
      <c r="R186" s="7">
        <f t="shared" si="39"/>
        <v>1177.2687490868868</v>
      </c>
    </row>
    <row r="187" spans="1:18" x14ac:dyDescent="0.2">
      <c r="A187">
        <v>2900</v>
      </c>
      <c r="B187">
        <v>30.484000000000002</v>
      </c>
      <c r="C187">
        <v>73.826999999999998</v>
      </c>
      <c r="D187">
        <f t="shared" si="32"/>
        <v>22.731914898048</v>
      </c>
      <c r="E187" s="1"/>
      <c r="F187" s="9">
        <f t="shared" si="40"/>
        <v>31.798047632981934</v>
      </c>
      <c r="G187" s="9">
        <f t="shared" si="33"/>
        <v>41.582062289284067</v>
      </c>
      <c r="H187" s="9">
        <f t="shared" si="41"/>
        <v>51.121476579178648</v>
      </c>
      <c r="I187" s="9">
        <f t="shared" si="42"/>
        <v>58.451053076011881</v>
      </c>
      <c r="J187" s="9">
        <f t="shared" si="43"/>
        <v>64.574496731594081</v>
      </c>
      <c r="K187" s="9">
        <f t="shared" si="44"/>
        <v>69.584586995252238</v>
      </c>
      <c r="M187" s="7">
        <f t="shared" si="34"/>
        <v>2573.5823336553235</v>
      </c>
      <c r="N187" s="7">
        <f t="shared" si="35"/>
        <v>1968.0335492658357</v>
      </c>
      <c r="O187" s="7">
        <f t="shared" si="36"/>
        <v>1600.7928391157516</v>
      </c>
      <c r="P187" s="7">
        <f t="shared" si="37"/>
        <v>1400.0584989726653</v>
      </c>
      <c r="Q187" s="7">
        <f t="shared" si="38"/>
        <v>1267.2943309666368</v>
      </c>
      <c r="R187" s="7">
        <f t="shared" si="39"/>
        <v>1176.049139137039</v>
      </c>
    </row>
    <row r="188" spans="1:18" x14ac:dyDescent="0.2">
      <c r="A188">
        <v>2905</v>
      </c>
      <c r="B188">
        <v>30.506</v>
      </c>
      <c r="C188">
        <v>73.751999999999995</v>
      </c>
      <c r="D188">
        <f t="shared" si="32"/>
        <v>22.748320295231999</v>
      </c>
      <c r="E188" s="1"/>
      <c r="F188" s="9">
        <f t="shared" si="40"/>
        <v>31.852871853038799</v>
      </c>
      <c r="G188" s="9">
        <f t="shared" si="33"/>
        <v>41.653755500127659</v>
      </c>
      <c r="H188" s="9">
        <f t="shared" si="41"/>
        <v>51.209617056039306</v>
      </c>
      <c r="I188" s="9">
        <f t="shared" si="42"/>
        <v>58.551830753729156</v>
      </c>
      <c r="J188" s="9">
        <f t="shared" si="43"/>
        <v>64.685832070786489</v>
      </c>
      <c r="K188" s="9">
        <f t="shared" si="44"/>
        <v>69.704560421106109</v>
      </c>
      <c r="M188" s="7">
        <f t="shared" si="34"/>
        <v>2571.0068919585478</v>
      </c>
      <c r="N188" s="7">
        <f t="shared" si="35"/>
        <v>1966.0640938506544</v>
      </c>
      <c r="O188" s="7">
        <f t="shared" si="36"/>
        <v>1599.1908897349817</v>
      </c>
      <c r="P188" s="7">
        <f t="shared" si="37"/>
        <v>1398.6574289586902</v>
      </c>
      <c r="Q188" s="7">
        <f t="shared" si="38"/>
        <v>1266.0261210401939</v>
      </c>
      <c r="R188" s="7">
        <f t="shared" si="39"/>
        <v>1174.8722403253003</v>
      </c>
    </row>
    <row r="189" spans="1:18" x14ac:dyDescent="0.2">
      <c r="A189">
        <v>2910</v>
      </c>
      <c r="B189">
        <v>30.527000000000001</v>
      </c>
      <c r="C189">
        <v>73.676000000000002</v>
      </c>
      <c r="D189">
        <f t="shared" si="32"/>
        <v>22.763979992544002</v>
      </c>
      <c r="E189" s="1"/>
      <c r="F189" s="9">
        <f t="shared" si="40"/>
        <v>31.907696073095664</v>
      </c>
      <c r="G189" s="9">
        <f t="shared" si="33"/>
        <v>41.72544871097125</v>
      </c>
      <c r="H189" s="9">
        <f t="shared" si="41"/>
        <v>51.297757532899951</v>
      </c>
      <c r="I189" s="9">
        <f t="shared" si="42"/>
        <v>58.65260843144641</v>
      </c>
      <c r="J189" s="9">
        <f t="shared" si="43"/>
        <v>64.797167409978883</v>
      </c>
      <c r="K189" s="9">
        <f t="shared" si="44"/>
        <v>69.824533846960009</v>
      </c>
      <c r="M189" s="7">
        <f t="shared" si="34"/>
        <v>2568.3561666571823</v>
      </c>
      <c r="N189" s="7">
        <f t="shared" si="35"/>
        <v>1964.0370686201984</v>
      </c>
      <c r="O189" s="7">
        <f t="shared" si="36"/>
        <v>1597.5421132317401</v>
      </c>
      <c r="P189" s="7">
        <f t="shared" si="37"/>
        <v>1397.2154037947441</v>
      </c>
      <c r="Q189" s="7">
        <f t="shared" si="38"/>
        <v>1264.7208396417943</v>
      </c>
      <c r="R189" s="7">
        <f t="shared" si="39"/>
        <v>1173.660939187585</v>
      </c>
    </row>
    <row r="190" spans="1:18" x14ac:dyDescent="0.2">
      <c r="A190">
        <v>2915</v>
      </c>
      <c r="B190">
        <v>30.547000000000001</v>
      </c>
      <c r="C190">
        <v>73.599000000000004</v>
      </c>
      <c r="D190">
        <f t="shared" si="32"/>
        <v>22.778893989983999</v>
      </c>
      <c r="E190" s="1"/>
      <c r="F190" s="9">
        <f t="shared" si="40"/>
        <v>31.962520293152529</v>
      </c>
      <c r="G190" s="9">
        <f t="shared" si="33"/>
        <v>41.797141921814841</v>
      </c>
      <c r="H190" s="9">
        <f t="shared" si="41"/>
        <v>51.385898009760602</v>
      </c>
      <c r="I190" s="9">
        <f t="shared" si="42"/>
        <v>58.753386109163664</v>
      </c>
      <c r="J190" s="9">
        <f t="shared" si="43"/>
        <v>64.908502749171291</v>
      </c>
      <c r="K190" s="9">
        <f t="shared" si="44"/>
        <v>69.94450727281388</v>
      </c>
      <c r="M190" s="7">
        <f t="shared" si="34"/>
        <v>2565.6305451454173</v>
      </c>
      <c r="N190" s="7">
        <f t="shared" si="35"/>
        <v>1961.9527698170839</v>
      </c>
      <c r="O190" s="7">
        <f t="shared" si="36"/>
        <v>1595.84675056892</v>
      </c>
      <c r="P190" s="7">
        <f t="shared" si="37"/>
        <v>1395.7326342277379</v>
      </c>
      <c r="Q190" s="7">
        <f t="shared" si="38"/>
        <v>1263.378677533728</v>
      </c>
      <c r="R190" s="7">
        <f t="shared" si="39"/>
        <v>1172.4154127513</v>
      </c>
    </row>
    <row r="191" spans="1:18" x14ac:dyDescent="0.2">
      <c r="A191">
        <v>2920</v>
      </c>
      <c r="B191">
        <v>30.571999999999999</v>
      </c>
      <c r="C191">
        <v>73.531999999999996</v>
      </c>
      <c r="D191">
        <f t="shared" si="32"/>
        <v>22.797536486784001</v>
      </c>
      <c r="E191" s="1"/>
      <c r="F191" s="9">
        <f t="shared" si="40"/>
        <v>32.017344513209387</v>
      </c>
      <c r="G191" s="9">
        <f t="shared" si="33"/>
        <v>41.86883513265844</v>
      </c>
      <c r="H191" s="9">
        <f t="shared" si="41"/>
        <v>51.474038486621261</v>
      </c>
      <c r="I191" s="9">
        <f t="shared" si="42"/>
        <v>58.854163786880939</v>
      </c>
      <c r="J191" s="9">
        <f t="shared" si="43"/>
        <v>65.019838088363699</v>
      </c>
      <c r="K191" s="9">
        <f t="shared" si="44"/>
        <v>70.064480698667765</v>
      </c>
      <c r="M191" s="7">
        <f t="shared" si="34"/>
        <v>2563.3334869030855</v>
      </c>
      <c r="N191" s="7">
        <f t="shared" si="35"/>
        <v>1960.1961958670649</v>
      </c>
      <c r="O191" s="7">
        <f t="shared" si="36"/>
        <v>1594.4179583607704</v>
      </c>
      <c r="P191" s="7">
        <f t="shared" si="37"/>
        <v>1394.483008026642</v>
      </c>
      <c r="Q191" s="7">
        <f t="shared" si="38"/>
        <v>1262.2475503689432</v>
      </c>
      <c r="R191" s="7">
        <f t="shared" si="39"/>
        <v>1171.3657267423796</v>
      </c>
    </row>
    <row r="192" spans="1:18" x14ac:dyDescent="0.2">
      <c r="A192">
        <v>2925</v>
      </c>
      <c r="B192">
        <v>30.6</v>
      </c>
      <c r="C192">
        <v>73.472999999999999</v>
      </c>
      <c r="D192">
        <f t="shared" si="32"/>
        <v>22.818416083199999</v>
      </c>
      <c r="E192" s="1"/>
      <c r="F192" s="9">
        <f t="shared" si="40"/>
        <v>32.07216873326626</v>
      </c>
      <c r="G192" s="9">
        <f t="shared" si="33"/>
        <v>41.940528343502031</v>
      </c>
      <c r="H192" s="9">
        <f t="shared" si="41"/>
        <v>51.562178963481912</v>
      </c>
      <c r="I192" s="9">
        <f t="shared" si="42"/>
        <v>58.954941464598186</v>
      </c>
      <c r="J192" s="9">
        <f t="shared" si="43"/>
        <v>65.131173427556107</v>
      </c>
      <c r="K192" s="9">
        <f t="shared" si="44"/>
        <v>70.184454124521665</v>
      </c>
      <c r="M192" s="7">
        <f t="shared" si="34"/>
        <v>2561.2953892424266</v>
      </c>
      <c r="N192" s="7">
        <f t="shared" si="35"/>
        <v>1958.6376505971498</v>
      </c>
      <c r="O192" s="7">
        <f t="shared" si="36"/>
        <v>1593.1502421125142</v>
      </c>
      <c r="P192" s="7">
        <f t="shared" si="37"/>
        <v>1393.3742593714212</v>
      </c>
      <c r="Q192" s="7">
        <f t="shared" si="38"/>
        <v>1261.2439416724067</v>
      </c>
      <c r="R192" s="7">
        <f t="shared" si="39"/>
        <v>1170.4343778719935</v>
      </c>
    </row>
    <row r="193" spans="1:18" x14ac:dyDescent="0.2">
      <c r="A193">
        <v>2930</v>
      </c>
      <c r="B193">
        <v>30.620999999999999</v>
      </c>
      <c r="C193">
        <v>73.400000000000006</v>
      </c>
      <c r="D193">
        <f t="shared" si="32"/>
        <v>22.834075780511998</v>
      </c>
      <c r="E193" s="1"/>
      <c r="F193" s="9">
        <f t="shared" si="40"/>
        <v>32.126992953323125</v>
      </c>
      <c r="G193" s="9">
        <f t="shared" si="33"/>
        <v>42.012221554345629</v>
      </c>
      <c r="H193" s="9">
        <f t="shared" si="41"/>
        <v>51.650319440342557</v>
      </c>
      <c r="I193" s="9">
        <f t="shared" si="42"/>
        <v>59.055719142315461</v>
      </c>
      <c r="J193" s="9">
        <f t="shared" si="43"/>
        <v>65.2425087667485</v>
      </c>
      <c r="K193" s="9">
        <f t="shared" si="44"/>
        <v>70.304427550375522</v>
      </c>
      <c r="M193" s="7">
        <f t="shared" si="34"/>
        <v>2558.6793301593571</v>
      </c>
      <c r="N193" s="7">
        <f t="shared" si="35"/>
        <v>1956.637134827743</v>
      </c>
      <c r="O193" s="7">
        <f t="shared" si="36"/>
        <v>1591.5230283287867</v>
      </c>
      <c r="P193" s="7">
        <f t="shared" si="37"/>
        <v>1391.9510930304148</v>
      </c>
      <c r="Q193" s="7">
        <f t="shared" si="38"/>
        <v>1259.9557307602893</v>
      </c>
      <c r="R193" s="7">
        <f t="shared" si="39"/>
        <v>1169.2389181455487</v>
      </c>
    </row>
    <row r="194" spans="1:18" x14ac:dyDescent="0.2">
      <c r="A194">
        <v>2935</v>
      </c>
      <c r="B194">
        <v>30.643000000000001</v>
      </c>
      <c r="C194">
        <v>73.326999999999998</v>
      </c>
      <c r="D194">
        <f t="shared" si="32"/>
        <v>22.850481177696</v>
      </c>
      <c r="E194" s="1"/>
      <c r="F194" s="9">
        <f t="shared" si="40"/>
        <v>32.181817173379983</v>
      </c>
      <c r="G194" s="9">
        <f t="shared" si="33"/>
        <v>42.083914765189206</v>
      </c>
      <c r="H194" s="9">
        <f t="shared" si="41"/>
        <v>51.738459917203215</v>
      </c>
      <c r="I194" s="9">
        <f t="shared" si="42"/>
        <v>59.156496820032714</v>
      </c>
      <c r="J194" s="9">
        <f t="shared" si="43"/>
        <v>65.353844105940908</v>
      </c>
      <c r="K194" s="9">
        <f t="shared" si="44"/>
        <v>70.424400976229421</v>
      </c>
      <c r="M194" s="7">
        <f t="shared" si="34"/>
        <v>2556.1556016715708</v>
      </c>
      <c r="N194" s="7">
        <f t="shared" si="35"/>
        <v>1954.7072248076718</v>
      </c>
      <c r="O194" s="7">
        <f t="shared" si="36"/>
        <v>1589.9532450588715</v>
      </c>
      <c r="P194" s="7">
        <f t="shared" si="37"/>
        <v>1390.5781555991082</v>
      </c>
      <c r="Q194" s="7">
        <f t="shared" si="38"/>
        <v>1258.7129856716065</v>
      </c>
      <c r="R194" s="7">
        <f t="shared" si="39"/>
        <v>1168.0856507032511</v>
      </c>
    </row>
    <row r="195" spans="1:18" x14ac:dyDescent="0.2">
      <c r="A195">
        <v>2940</v>
      </c>
      <c r="B195">
        <v>30.666</v>
      </c>
      <c r="C195">
        <v>73.257000000000005</v>
      </c>
      <c r="D195">
        <f t="shared" ref="D195:D258" si="45">0.745699872*B195</f>
        <v>22.867632274752001</v>
      </c>
      <c r="E195" s="1"/>
      <c r="F195" s="9">
        <f t="shared" si="40"/>
        <v>32.236641393436855</v>
      </c>
      <c r="G195" s="9">
        <f t="shared" ref="G195:G258" si="46">((A195*60*(17/33)*(48/77)*0.6218*PI())/1000)*(16/42)</f>
        <v>42.155607976032805</v>
      </c>
      <c r="H195" s="9">
        <f t="shared" si="41"/>
        <v>51.826600394063881</v>
      </c>
      <c r="I195" s="9">
        <f t="shared" si="42"/>
        <v>59.257274497749968</v>
      </c>
      <c r="J195" s="9">
        <f t="shared" si="43"/>
        <v>65.465179445133302</v>
      </c>
      <c r="K195" s="9">
        <f t="shared" si="44"/>
        <v>70.544374402083307</v>
      </c>
      <c r="M195" s="7">
        <f t="shared" ref="M195:M258" si="47">($D195*1000)/(F195*(1000/3600))</f>
        <v>2553.7237327046005</v>
      </c>
      <c r="N195" s="7">
        <f t="shared" ref="N195:N258" si="48">($D195*1000)/(G195*(1000/3600))</f>
        <v>1952.8475603035183</v>
      </c>
      <c r="O195" s="7">
        <f t="shared" ref="O195:O258" si="49">($D195*1000)/(H195*(1000/3600))</f>
        <v>1588.4405992899426</v>
      </c>
      <c r="P195" s="7">
        <f t="shared" ref="P195:P258" si="50">($D195*1000)/(I195*(1000/3600))</f>
        <v>1389.2551908075534</v>
      </c>
      <c r="Q195" s="7">
        <f t="shared" ref="Q195:Q258" si="51">($D195*1000)/(J195*(1000/3600))</f>
        <v>1257.5154744378717</v>
      </c>
      <c r="R195" s="7">
        <f t="shared" ref="R195:R258" si="52">($D195*1000)/(K195*(1000/3600))</f>
        <v>1166.9743602783449</v>
      </c>
    </row>
    <row r="196" spans="1:18" x14ac:dyDescent="0.2">
      <c r="A196">
        <v>2945</v>
      </c>
      <c r="B196">
        <v>30.692</v>
      </c>
      <c r="C196">
        <v>73.194000000000003</v>
      </c>
      <c r="D196">
        <f t="shared" si="45"/>
        <v>22.887020471423998</v>
      </c>
      <c r="E196" s="1"/>
      <c r="F196" s="9">
        <f t="shared" ref="F196:F259" si="53">((A196*60*(13/33)*(48/77)*0.6218*PI())/1000)*(16/42)</f>
        <v>32.291465613493727</v>
      </c>
      <c r="G196" s="9">
        <f t="shared" si="46"/>
        <v>42.227301186876403</v>
      </c>
      <c r="H196" s="9">
        <f t="shared" ref="H196:H259" si="54">((A196*60*(19/30)*(48/77)*0.6218*PI())/1000)*(16/42)</f>
        <v>51.914740870924511</v>
      </c>
      <c r="I196" s="9">
        <f t="shared" ref="I196:I259" si="55">((A196*60*(21/29)*(48/77)*0.6218*PI())/1000)*(16/42)</f>
        <v>59.358052175467236</v>
      </c>
      <c r="J196" s="9">
        <f t="shared" ref="J196:J259" si="56">((A196*60*(20/25)*(48/77)*0.6218*PI())/1000)*(16/42)</f>
        <v>65.57651478432571</v>
      </c>
      <c r="K196" s="9">
        <f t="shared" ref="K196:K259" si="57">((A196*60*(25/29)*(48/77)*0.6218*PI())/1000)*(16/42)</f>
        <v>70.664347827937192</v>
      </c>
      <c r="M196" s="7">
        <f t="shared" si="47"/>
        <v>2551.5495234349623</v>
      </c>
      <c r="N196" s="7">
        <f t="shared" si="48"/>
        <v>1951.1849296855598</v>
      </c>
      <c r="O196" s="7">
        <f t="shared" si="49"/>
        <v>1587.0882203183983</v>
      </c>
      <c r="P196" s="7">
        <f t="shared" si="50"/>
        <v>1388.0723958657736</v>
      </c>
      <c r="Q196" s="7">
        <f t="shared" si="51"/>
        <v>1256.4448410853984</v>
      </c>
      <c r="R196" s="7">
        <f t="shared" si="52"/>
        <v>1165.9808125272496</v>
      </c>
    </row>
    <row r="197" spans="1:18" x14ac:dyDescent="0.2">
      <c r="A197">
        <v>2950</v>
      </c>
      <c r="B197">
        <v>30.721</v>
      </c>
      <c r="C197">
        <v>73.141000000000005</v>
      </c>
      <c r="D197">
        <f t="shared" si="45"/>
        <v>22.908645767711999</v>
      </c>
      <c r="E197" s="1"/>
      <c r="F197" s="9">
        <f t="shared" si="53"/>
        <v>32.346289833550586</v>
      </c>
      <c r="G197" s="9">
        <f t="shared" si="46"/>
        <v>42.298994397720001</v>
      </c>
      <c r="H197" s="9">
        <f t="shared" si="54"/>
        <v>52.00288134778517</v>
      </c>
      <c r="I197" s="9">
        <f t="shared" si="55"/>
        <v>59.458829853184504</v>
      </c>
      <c r="J197" s="9">
        <f t="shared" si="56"/>
        <v>65.687850123518103</v>
      </c>
      <c r="K197" s="9">
        <f t="shared" si="57"/>
        <v>70.784321253791063</v>
      </c>
      <c r="M197" s="7">
        <f t="shared" si="47"/>
        <v>2549.6316637286036</v>
      </c>
      <c r="N197" s="7">
        <f t="shared" si="48"/>
        <v>1949.7183310865787</v>
      </c>
      <c r="O197" s="7">
        <f t="shared" si="49"/>
        <v>1585.895293228318</v>
      </c>
      <c r="P197" s="7">
        <f t="shared" si="50"/>
        <v>1387.029058045719</v>
      </c>
      <c r="Q197" s="7">
        <f t="shared" si="51"/>
        <v>1255.5004404724184</v>
      </c>
      <c r="R197" s="7">
        <f t="shared" si="52"/>
        <v>1165.1044087584041</v>
      </c>
    </row>
    <row r="198" spans="1:18" x14ac:dyDescent="0.2">
      <c r="A198">
        <v>2955</v>
      </c>
      <c r="B198">
        <v>30.75</v>
      </c>
      <c r="C198">
        <v>73.084000000000003</v>
      </c>
      <c r="D198">
        <f t="shared" si="45"/>
        <v>22.930271063999999</v>
      </c>
      <c r="E198" s="1"/>
      <c r="F198" s="9">
        <f t="shared" si="53"/>
        <v>32.401114053607451</v>
      </c>
      <c r="G198" s="9">
        <f t="shared" si="46"/>
        <v>42.370687608563593</v>
      </c>
      <c r="H198" s="9">
        <f t="shared" si="54"/>
        <v>52.091021824645829</v>
      </c>
      <c r="I198" s="9">
        <f t="shared" si="55"/>
        <v>59.559607530901765</v>
      </c>
      <c r="J198" s="9">
        <f t="shared" si="56"/>
        <v>65.799185462710525</v>
      </c>
      <c r="K198" s="9">
        <f t="shared" si="57"/>
        <v>70.904294679644963</v>
      </c>
      <c r="M198" s="7">
        <f t="shared" si="47"/>
        <v>2547.7202942412168</v>
      </c>
      <c r="N198" s="7">
        <f t="shared" si="48"/>
        <v>1948.2566955962243</v>
      </c>
      <c r="O198" s="7">
        <f t="shared" si="49"/>
        <v>1584.7064031165462</v>
      </c>
      <c r="P198" s="7">
        <f t="shared" si="50"/>
        <v>1385.9892509797094</v>
      </c>
      <c r="Q198" s="7">
        <f t="shared" si="51"/>
        <v>1254.5592358005988</v>
      </c>
      <c r="R198" s="7">
        <f t="shared" si="52"/>
        <v>1164.2309708229559</v>
      </c>
    </row>
    <row r="199" spans="1:18" x14ac:dyDescent="0.2">
      <c r="A199">
        <v>2960</v>
      </c>
      <c r="B199">
        <v>30.774000000000001</v>
      </c>
      <c r="C199">
        <v>73.019000000000005</v>
      </c>
      <c r="D199">
        <f t="shared" si="45"/>
        <v>22.948167860927999</v>
      </c>
      <c r="E199" s="1"/>
      <c r="F199" s="9">
        <f t="shared" si="53"/>
        <v>32.455938273664316</v>
      </c>
      <c r="G199" s="9">
        <f t="shared" si="46"/>
        <v>42.442380819407184</v>
      </c>
      <c r="H199" s="9">
        <f t="shared" si="54"/>
        <v>52.179162301506494</v>
      </c>
      <c r="I199" s="9">
        <f t="shared" si="55"/>
        <v>59.660385208619026</v>
      </c>
      <c r="J199" s="9">
        <f t="shared" si="56"/>
        <v>65.910520801902919</v>
      </c>
      <c r="K199" s="9">
        <f t="shared" si="57"/>
        <v>71.024268105498834</v>
      </c>
      <c r="M199" s="7">
        <f t="shared" si="47"/>
        <v>2545.401818390063</v>
      </c>
      <c r="N199" s="7">
        <f t="shared" si="48"/>
        <v>1946.483743474754</v>
      </c>
      <c r="O199" s="7">
        <f t="shared" si="49"/>
        <v>1583.2642889507565</v>
      </c>
      <c r="P199" s="7">
        <f t="shared" si="50"/>
        <v>1384.7279733521698</v>
      </c>
      <c r="Q199" s="7">
        <f t="shared" si="51"/>
        <v>1253.417562086016</v>
      </c>
      <c r="R199" s="7">
        <f t="shared" si="52"/>
        <v>1163.1714976158228</v>
      </c>
    </row>
    <row r="200" spans="1:18" x14ac:dyDescent="0.2">
      <c r="A200">
        <v>2965</v>
      </c>
      <c r="B200">
        <v>30.8</v>
      </c>
      <c r="C200">
        <v>72.956000000000003</v>
      </c>
      <c r="D200">
        <f t="shared" si="45"/>
        <v>22.9675560576</v>
      </c>
      <c r="E200" s="1"/>
      <c r="F200" s="9">
        <f t="shared" si="53"/>
        <v>32.510762493721181</v>
      </c>
      <c r="G200" s="9">
        <f t="shared" si="46"/>
        <v>42.514074030250775</v>
      </c>
      <c r="H200" s="9">
        <f t="shared" si="54"/>
        <v>52.267302778367139</v>
      </c>
      <c r="I200" s="9">
        <f t="shared" si="55"/>
        <v>59.761162886336294</v>
      </c>
      <c r="J200" s="9">
        <f t="shared" si="56"/>
        <v>66.021856141095313</v>
      </c>
      <c r="K200" s="9">
        <f t="shared" si="57"/>
        <v>71.144241531352705</v>
      </c>
      <c r="M200" s="7">
        <f t="shared" si="47"/>
        <v>2543.2563085325555</v>
      </c>
      <c r="N200" s="7">
        <f t="shared" si="48"/>
        <v>1944.843059466072</v>
      </c>
      <c r="O200" s="7">
        <f t="shared" si="49"/>
        <v>1581.9297612881921</v>
      </c>
      <c r="P200" s="7">
        <f t="shared" si="50"/>
        <v>1383.560791221895</v>
      </c>
      <c r="Q200" s="7">
        <f t="shared" si="51"/>
        <v>1252.3610610198193</v>
      </c>
      <c r="R200" s="7">
        <f t="shared" si="52"/>
        <v>1162.1910646263923</v>
      </c>
    </row>
    <row r="201" spans="1:18" x14ac:dyDescent="0.2">
      <c r="A201">
        <v>2970</v>
      </c>
      <c r="B201">
        <v>30.824999999999999</v>
      </c>
      <c r="C201">
        <v>72.894000000000005</v>
      </c>
      <c r="D201">
        <f t="shared" si="45"/>
        <v>22.986198554399998</v>
      </c>
      <c r="E201" s="1"/>
      <c r="F201" s="9">
        <f t="shared" si="53"/>
        <v>32.565586713778053</v>
      </c>
      <c r="G201" s="9">
        <f t="shared" si="46"/>
        <v>42.585767241094366</v>
      </c>
      <c r="H201" s="9">
        <f t="shared" si="54"/>
        <v>52.35544325522779</v>
      </c>
      <c r="I201" s="9">
        <f t="shared" si="55"/>
        <v>59.861940564053555</v>
      </c>
      <c r="J201" s="9">
        <f t="shared" si="56"/>
        <v>66.133191480287735</v>
      </c>
      <c r="K201" s="9">
        <f t="shared" si="57"/>
        <v>71.264214957206605</v>
      </c>
      <c r="M201" s="7">
        <f t="shared" si="47"/>
        <v>2541.0355883694078</v>
      </c>
      <c r="N201" s="7">
        <f t="shared" si="48"/>
        <v>1943.1448616942537</v>
      </c>
      <c r="O201" s="7">
        <f t="shared" si="49"/>
        <v>1580.5484520958041</v>
      </c>
      <c r="P201" s="7">
        <f t="shared" si="50"/>
        <v>1382.3526938171237</v>
      </c>
      <c r="Q201" s="7">
        <f t="shared" si="51"/>
        <v>1251.2675245758448</v>
      </c>
      <c r="R201" s="7">
        <f t="shared" si="52"/>
        <v>1161.1762628063841</v>
      </c>
    </row>
    <row r="202" spans="1:18" x14ac:dyDescent="0.2">
      <c r="A202">
        <v>2975</v>
      </c>
      <c r="B202">
        <v>30.850999999999999</v>
      </c>
      <c r="C202">
        <v>72.831999999999994</v>
      </c>
      <c r="D202">
        <f t="shared" si="45"/>
        <v>23.005586751071998</v>
      </c>
      <c r="E202" s="1"/>
      <c r="F202" s="9">
        <f t="shared" si="53"/>
        <v>32.620410933834911</v>
      </c>
      <c r="G202" s="9">
        <f t="shared" si="46"/>
        <v>42.657460451937958</v>
      </c>
      <c r="H202" s="9">
        <f t="shared" si="54"/>
        <v>52.443583732088435</v>
      </c>
      <c r="I202" s="9">
        <f t="shared" si="55"/>
        <v>59.962718241770808</v>
      </c>
      <c r="J202" s="9">
        <f t="shared" si="56"/>
        <v>66.244526819480129</v>
      </c>
      <c r="K202" s="9">
        <f t="shared" si="57"/>
        <v>71.384188383060476</v>
      </c>
      <c r="M202" s="7">
        <f t="shared" si="47"/>
        <v>2538.9046285114568</v>
      </c>
      <c r="N202" s="7">
        <f t="shared" si="48"/>
        <v>1941.5153041558199</v>
      </c>
      <c r="O202" s="7">
        <f t="shared" si="49"/>
        <v>1579.222974672198</v>
      </c>
      <c r="P202" s="7">
        <f t="shared" si="50"/>
        <v>1381.1934270545732</v>
      </c>
      <c r="Q202" s="7">
        <f t="shared" si="51"/>
        <v>1250.2181882821567</v>
      </c>
      <c r="R202" s="7">
        <f t="shared" si="52"/>
        <v>1160.2024787258415</v>
      </c>
    </row>
    <row r="203" spans="1:18" x14ac:dyDescent="0.2">
      <c r="A203">
        <v>2980</v>
      </c>
      <c r="B203">
        <v>30.878</v>
      </c>
      <c r="C203">
        <v>72.772999999999996</v>
      </c>
      <c r="D203">
        <f t="shared" si="45"/>
        <v>23.025720647615998</v>
      </c>
      <c r="E203" s="1"/>
      <c r="F203" s="9">
        <f t="shared" si="53"/>
        <v>32.675235153891776</v>
      </c>
      <c r="G203" s="9">
        <f t="shared" si="46"/>
        <v>42.729153662781563</v>
      </c>
      <c r="H203" s="9">
        <f t="shared" si="54"/>
        <v>52.5317242089491</v>
      </c>
      <c r="I203" s="9">
        <f t="shared" si="55"/>
        <v>60.063495919488076</v>
      </c>
      <c r="J203" s="9">
        <f t="shared" si="56"/>
        <v>66.355862158672537</v>
      </c>
      <c r="K203" s="9">
        <f t="shared" si="57"/>
        <v>71.504161808914361</v>
      </c>
      <c r="M203" s="7">
        <f t="shared" si="47"/>
        <v>2536.8629771450837</v>
      </c>
      <c r="N203" s="7">
        <f t="shared" si="48"/>
        <v>1939.9540413462403</v>
      </c>
      <c r="O203" s="7">
        <f t="shared" si="49"/>
        <v>1577.95304798498</v>
      </c>
      <c r="P203" s="7">
        <f t="shared" si="50"/>
        <v>1380.0827451424191</v>
      </c>
      <c r="Q203" s="7">
        <f t="shared" si="51"/>
        <v>1249.212829654776</v>
      </c>
      <c r="R203" s="7">
        <f t="shared" si="52"/>
        <v>1159.2695059196324</v>
      </c>
    </row>
    <row r="204" spans="1:18" x14ac:dyDescent="0.2">
      <c r="A204">
        <v>2985</v>
      </c>
      <c r="B204">
        <v>30.908000000000001</v>
      </c>
      <c r="C204">
        <v>72.721999999999994</v>
      </c>
      <c r="D204">
        <f t="shared" si="45"/>
        <v>23.048091643776001</v>
      </c>
      <c r="E204" s="1"/>
      <c r="F204" s="9">
        <f t="shared" si="53"/>
        <v>32.730059373948649</v>
      </c>
      <c r="G204" s="9">
        <f t="shared" si="46"/>
        <v>42.800846873625154</v>
      </c>
      <c r="H204" s="9">
        <f t="shared" si="54"/>
        <v>52.619864685809745</v>
      </c>
      <c r="I204" s="9">
        <f t="shared" si="55"/>
        <v>60.164273597205344</v>
      </c>
      <c r="J204" s="9">
        <f t="shared" si="56"/>
        <v>66.467197497864944</v>
      </c>
      <c r="K204" s="9">
        <f t="shared" si="57"/>
        <v>71.624135234768247</v>
      </c>
      <c r="M204" s="7">
        <f t="shared" si="47"/>
        <v>2535.074225488137</v>
      </c>
      <c r="N204" s="7">
        <f t="shared" si="48"/>
        <v>1938.5861724321048</v>
      </c>
      <c r="O204" s="7">
        <f t="shared" si="49"/>
        <v>1576.8404273371189</v>
      </c>
      <c r="P204" s="7">
        <f t="shared" si="50"/>
        <v>1379.1096435916702</v>
      </c>
      <c r="Q204" s="7">
        <f t="shared" si="51"/>
        <v>1248.332004975219</v>
      </c>
      <c r="R204" s="7">
        <f t="shared" si="52"/>
        <v>1158.4521006170035</v>
      </c>
    </row>
    <row r="205" spans="1:18" x14ac:dyDescent="0.2">
      <c r="A205">
        <v>2990</v>
      </c>
      <c r="B205">
        <v>30.939</v>
      </c>
      <c r="C205">
        <v>72.673000000000002</v>
      </c>
      <c r="D205">
        <f t="shared" si="45"/>
        <v>23.071208339807999</v>
      </c>
      <c r="E205" s="1"/>
      <c r="F205" s="9">
        <f t="shared" si="53"/>
        <v>32.784883594005507</v>
      </c>
      <c r="G205" s="9">
        <f t="shared" si="46"/>
        <v>42.872540084468739</v>
      </c>
      <c r="H205" s="9">
        <f t="shared" si="54"/>
        <v>52.708005162670403</v>
      </c>
      <c r="I205" s="9">
        <f t="shared" si="55"/>
        <v>60.265051274922598</v>
      </c>
      <c r="J205" s="9">
        <f t="shared" si="56"/>
        <v>66.578532837057352</v>
      </c>
      <c r="K205" s="9">
        <f t="shared" si="57"/>
        <v>71.744108660622132</v>
      </c>
      <c r="M205" s="7">
        <f t="shared" si="47"/>
        <v>2533.3733391231281</v>
      </c>
      <c r="N205" s="7">
        <f t="shared" si="48"/>
        <v>1937.2854946235689</v>
      </c>
      <c r="O205" s="7">
        <f t="shared" si="49"/>
        <v>1575.7824597416584</v>
      </c>
      <c r="P205" s="7">
        <f t="shared" si="50"/>
        <v>1378.1843417740538</v>
      </c>
      <c r="Q205" s="7">
        <f t="shared" si="51"/>
        <v>1247.4944472954794</v>
      </c>
      <c r="R205" s="7">
        <f t="shared" si="52"/>
        <v>1157.6748470902053</v>
      </c>
    </row>
    <row r="206" spans="1:18" x14ac:dyDescent="0.2">
      <c r="A206">
        <v>2995</v>
      </c>
      <c r="B206">
        <v>30.972999999999999</v>
      </c>
      <c r="C206">
        <v>72.632000000000005</v>
      </c>
      <c r="D206">
        <f t="shared" si="45"/>
        <v>23.096562135455997</v>
      </c>
      <c r="E206" s="1"/>
      <c r="F206" s="9">
        <f t="shared" si="53"/>
        <v>32.839707814062372</v>
      </c>
      <c r="G206" s="9">
        <f t="shared" si="46"/>
        <v>42.944233295312337</v>
      </c>
      <c r="H206" s="9">
        <f t="shared" si="54"/>
        <v>52.796145639531048</v>
      </c>
      <c r="I206" s="9">
        <f t="shared" si="55"/>
        <v>60.365828952639859</v>
      </c>
      <c r="J206" s="9">
        <f t="shared" si="56"/>
        <v>66.689868176249746</v>
      </c>
      <c r="K206" s="9">
        <f t="shared" si="57"/>
        <v>71.864082086476003</v>
      </c>
      <c r="M206" s="7">
        <f t="shared" si="47"/>
        <v>2531.9233702815332</v>
      </c>
      <c r="N206" s="7">
        <f t="shared" si="48"/>
        <v>1936.1766949211719</v>
      </c>
      <c r="O206" s="7">
        <f t="shared" si="49"/>
        <v>1574.8805652468864</v>
      </c>
      <c r="P206" s="7">
        <f t="shared" si="50"/>
        <v>1377.3955419857689</v>
      </c>
      <c r="Q206" s="7">
        <f t="shared" si="51"/>
        <v>1246.7804474871184</v>
      </c>
      <c r="R206" s="7">
        <f t="shared" si="52"/>
        <v>1157.0122552680461</v>
      </c>
    </row>
    <row r="207" spans="1:18" x14ac:dyDescent="0.2">
      <c r="A207">
        <v>3000</v>
      </c>
      <c r="B207">
        <v>31.012</v>
      </c>
      <c r="C207">
        <v>72.602999999999994</v>
      </c>
      <c r="D207">
        <f t="shared" si="45"/>
        <v>23.125644430464</v>
      </c>
      <c r="E207" s="1"/>
      <c r="F207" s="9">
        <f t="shared" si="53"/>
        <v>32.894532034119244</v>
      </c>
      <c r="G207" s="9">
        <f t="shared" si="46"/>
        <v>43.015926506155928</v>
      </c>
      <c r="H207" s="9">
        <f t="shared" si="54"/>
        <v>52.884286116391699</v>
      </c>
      <c r="I207" s="9">
        <f t="shared" si="55"/>
        <v>60.46660663035712</v>
      </c>
      <c r="J207" s="9">
        <f t="shared" si="56"/>
        <v>66.801203515442154</v>
      </c>
      <c r="K207" s="9">
        <f t="shared" si="57"/>
        <v>71.984055512329903</v>
      </c>
      <c r="M207" s="7">
        <f t="shared" si="47"/>
        <v>2530.8862841799505</v>
      </c>
      <c r="N207" s="7">
        <f t="shared" si="48"/>
        <v>1935.3836290787858</v>
      </c>
      <c r="O207" s="7">
        <f t="shared" si="49"/>
        <v>1574.2354877674334</v>
      </c>
      <c r="P207" s="7">
        <f t="shared" si="50"/>
        <v>1376.831355174374</v>
      </c>
      <c r="Q207" s="7">
        <f t="shared" si="51"/>
        <v>1246.2697611492181</v>
      </c>
      <c r="R207" s="7">
        <f t="shared" si="52"/>
        <v>1156.5383383464743</v>
      </c>
    </row>
    <row r="208" spans="1:18" x14ac:dyDescent="0.2">
      <c r="A208">
        <v>3005</v>
      </c>
      <c r="B208">
        <v>31.045999999999999</v>
      </c>
      <c r="C208">
        <v>72.561000000000007</v>
      </c>
      <c r="D208">
        <f t="shared" si="45"/>
        <v>23.150998226111998</v>
      </c>
      <c r="E208" s="1"/>
      <c r="F208" s="9">
        <f t="shared" si="53"/>
        <v>32.949356254176102</v>
      </c>
      <c r="G208" s="9">
        <f t="shared" si="46"/>
        <v>43.087619716999527</v>
      </c>
      <c r="H208" s="9">
        <f t="shared" si="54"/>
        <v>52.972426593252358</v>
      </c>
      <c r="I208" s="9">
        <f t="shared" si="55"/>
        <v>60.567384308074374</v>
      </c>
      <c r="J208" s="9">
        <f t="shared" si="56"/>
        <v>66.912538854634562</v>
      </c>
      <c r="K208" s="9">
        <f t="shared" si="57"/>
        <v>72.104028938183788</v>
      </c>
      <c r="M208" s="7">
        <f t="shared" si="47"/>
        <v>2529.4452787204291</v>
      </c>
      <c r="N208" s="7">
        <f t="shared" si="48"/>
        <v>1934.2816837273867</v>
      </c>
      <c r="O208" s="7">
        <f t="shared" si="49"/>
        <v>1573.339168582085</v>
      </c>
      <c r="P208" s="7">
        <f t="shared" si="50"/>
        <v>1376.0474315694109</v>
      </c>
      <c r="Q208" s="7">
        <f t="shared" si="51"/>
        <v>1245.5601751274839</v>
      </c>
      <c r="R208" s="7">
        <f t="shared" si="52"/>
        <v>1155.8798425183049</v>
      </c>
    </row>
    <row r="209" spans="1:18" x14ac:dyDescent="0.2">
      <c r="A209">
        <v>3010</v>
      </c>
      <c r="B209">
        <v>31.076000000000001</v>
      </c>
      <c r="C209">
        <v>72.510999999999996</v>
      </c>
      <c r="D209">
        <f t="shared" si="45"/>
        <v>23.173369222272001</v>
      </c>
      <c r="E209" s="1"/>
      <c r="F209" s="9">
        <f t="shared" si="53"/>
        <v>33.004180474232967</v>
      </c>
      <c r="G209" s="9">
        <f t="shared" si="46"/>
        <v>43.159312927843125</v>
      </c>
      <c r="H209" s="9">
        <f t="shared" si="54"/>
        <v>53.060567070113002</v>
      </c>
      <c r="I209" s="9">
        <f t="shared" si="55"/>
        <v>60.668161985791635</v>
      </c>
      <c r="J209" s="9">
        <f t="shared" si="56"/>
        <v>67.023874193826956</v>
      </c>
      <c r="K209" s="9">
        <f t="shared" si="57"/>
        <v>72.224002364037673</v>
      </c>
      <c r="M209" s="7">
        <f t="shared" si="47"/>
        <v>2527.6837055629999</v>
      </c>
      <c r="N209" s="7">
        <f t="shared" si="48"/>
        <v>1932.9345983717053</v>
      </c>
      <c r="O209" s="7">
        <f t="shared" si="49"/>
        <v>1572.2434532210048</v>
      </c>
      <c r="P209" s="7">
        <f t="shared" si="50"/>
        <v>1375.0891154361489</v>
      </c>
      <c r="Q209" s="7">
        <f t="shared" si="51"/>
        <v>1244.6927337999621</v>
      </c>
      <c r="R209" s="7">
        <f t="shared" si="52"/>
        <v>1155.0748569663647</v>
      </c>
    </row>
    <row r="210" spans="1:18" x14ac:dyDescent="0.2">
      <c r="A210">
        <v>3015</v>
      </c>
      <c r="B210">
        <v>31.106999999999999</v>
      </c>
      <c r="C210">
        <v>72.462000000000003</v>
      </c>
      <c r="D210">
        <f t="shared" si="45"/>
        <v>23.196485918303999</v>
      </c>
      <c r="E210" s="1"/>
      <c r="F210" s="9">
        <f t="shared" si="53"/>
        <v>33.05900469428984</v>
      </c>
      <c r="G210" s="9">
        <f t="shared" si="46"/>
        <v>43.231006138686716</v>
      </c>
      <c r="H210" s="9">
        <f t="shared" si="54"/>
        <v>53.148707546973668</v>
      </c>
      <c r="I210" s="9">
        <f t="shared" si="55"/>
        <v>60.76893966350891</v>
      </c>
      <c r="J210" s="9">
        <f t="shared" si="56"/>
        <v>67.135209533019363</v>
      </c>
      <c r="K210" s="9">
        <f t="shared" si="57"/>
        <v>72.343975789891559</v>
      </c>
      <c r="M210" s="7">
        <f t="shared" si="47"/>
        <v>2526.0091789853041</v>
      </c>
      <c r="N210" s="7">
        <f t="shared" si="48"/>
        <v>1931.6540780475852</v>
      </c>
      <c r="O210" s="7">
        <f t="shared" si="49"/>
        <v>1571.2018816655</v>
      </c>
      <c r="P210" s="7">
        <f t="shared" si="50"/>
        <v>1374.1781536471281</v>
      </c>
      <c r="Q210" s="7">
        <f t="shared" si="51"/>
        <v>1243.868156318521</v>
      </c>
      <c r="R210" s="7">
        <f t="shared" si="52"/>
        <v>1154.3096490635874</v>
      </c>
    </row>
    <row r="211" spans="1:18" x14ac:dyDescent="0.2">
      <c r="A211">
        <v>3020</v>
      </c>
      <c r="B211">
        <v>31.138999999999999</v>
      </c>
      <c r="C211">
        <v>72.415999999999997</v>
      </c>
      <c r="D211">
        <f t="shared" si="45"/>
        <v>23.220348314208</v>
      </c>
      <c r="E211" s="1"/>
      <c r="F211" s="9">
        <f t="shared" si="53"/>
        <v>33.113828914346698</v>
      </c>
      <c r="G211" s="9">
        <f t="shared" si="46"/>
        <v>43.3026993495303</v>
      </c>
      <c r="H211" s="9">
        <f t="shared" si="54"/>
        <v>53.236848023834312</v>
      </c>
      <c r="I211" s="9">
        <f t="shared" si="55"/>
        <v>60.869717341226185</v>
      </c>
      <c r="J211" s="9">
        <f t="shared" si="56"/>
        <v>67.246544872211771</v>
      </c>
      <c r="K211" s="9">
        <f t="shared" si="57"/>
        <v>72.46394921574543</v>
      </c>
      <c r="M211" s="7">
        <f t="shared" si="47"/>
        <v>2524.4212666367825</v>
      </c>
      <c r="N211" s="7">
        <f t="shared" si="48"/>
        <v>1930.4397921340098</v>
      </c>
      <c r="O211" s="7">
        <f t="shared" si="49"/>
        <v>1570.214184989386</v>
      </c>
      <c r="P211" s="7">
        <f t="shared" si="50"/>
        <v>1373.3143109986529</v>
      </c>
      <c r="Q211" s="7">
        <f t="shared" si="51"/>
        <v>1243.0862297832637</v>
      </c>
      <c r="R211" s="7">
        <f t="shared" si="52"/>
        <v>1153.5840212388689</v>
      </c>
    </row>
    <row r="212" spans="1:18" x14ac:dyDescent="0.2">
      <c r="A212">
        <v>3025</v>
      </c>
      <c r="B212">
        <v>31.175000000000001</v>
      </c>
      <c r="C212">
        <v>72.381</v>
      </c>
      <c r="D212">
        <f t="shared" si="45"/>
        <v>23.247193509599999</v>
      </c>
      <c r="E212" s="1"/>
      <c r="F212" s="9">
        <f t="shared" si="53"/>
        <v>33.16865313440357</v>
      </c>
      <c r="G212" s="9">
        <f t="shared" si="46"/>
        <v>43.374392560373899</v>
      </c>
      <c r="H212" s="9">
        <f t="shared" si="54"/>
        <v>53.324988500694978</v>
      </c>
      <c r="I212" s="9">
        <f t="shared" si="55"/>
        <v>60.970495018943424</v>
      </c>
      <c r="J212" s="9">
        <f t="shared" si="56"/>
        <v>67.357880211404165</v>
      </c>
      <c r="K212" s="9">
        <f t="shared" si="57"/>
        <v>72.583922641599315</v>
      </c>
      <c r="M212" s="7">
        <f t="shared" si="47"/>
        <v>2523.1623453457082</v>
      </c>
      <c r="N212" s="7">
        <f t="shared" si="48"/>
        <v>1929.4770876173063</v>
      </c>
      <c r="O212" s="7">
        <f t="shared" si="49"/>
        <v>1569.4311238992443</v>
      </c>
      <c r="P212" s="7">
        <f t="shared" si="50"/>
        <v>1372.6294432833076</v>
      </c>
      <c r="Q212" s="7">
        <f t="shared" si="51"/>
        <v>1242.4663064202352</v>
      </c>
      <c r="R212" s="7">
        <f t="shared" si="52"/>
        <v>1153.0087323579783</v>
      </c>
    </row>
    <row r="213" spans="1:18" x14ac:dyDescent="0.2">
      <c r="A213">
        <v>3030</v>
      </c>
      <c r="B213">
        <v>31.213000000000001</v>
      </c>
      <c r="C213">
        <v>72.349000000000004</v>
      </c>
      <c r="D213">
        <f t="shared" si="45"/>
        <v>23.275530104735999</v>
      </c>
      <c r="E213" s="1"/>
      <c r="F213" s="9">
        <f t="shared" si="53"/>
        <v>33.223477354460428</v>
      </c>
      <c r="G213" s="9">
        <f t="shared" si="46"/>
        <v>43.44608577121749</v>
      </c>
      <c r="H213" s="9">
        <f t="shared" si="54"/>
        <v>53.413128977555608</v>
      </c>
      <c r="I213" s="9">
        <f t="shared" si="55"/>
        <v>61.071272696660699</v>
      </c>
      <c r="J213" s="9">
        <f t="shared" si="56"/>
        <v>67.469215550596573</v>
      </c>
      <c r="K213" s="9">
        <f t="shared" si="57"/>
        <v>72.703896067453186</v>
      </c>
      <c r="M213" s="7">
        <f t="shared" si="47"/>
        <v>2522.0691826769325</v>
      </c>
      <c r="N213" s="7">
        <f t="shared" si="48"/>
        <v>1928.6411396941246</v>
      </c>
      <c r="O213" s="7">
        <f t="shared" si="49"/>
        <v>1568.7511662583793</v>
      </c>
      <c r="P213" s="7">
        <f t="shared" si="50"/>
        <v>1372.0347501720107</v>
      </c>
      <c r="Q213" s="7">
        <f t="shared" si="51"/>
        <v>1241.9280066212168</v>
      </c>
      <c r="R213" s="7">
        <f t="shared" si="52"/>
        <v>1152.5091901444894</v>
      </c>
    </row>
    <row r="214" spans="1:18" x14ac:dyDescent="0.2">
      <c r="A214">
        <v>3035</v>
      </c>
      <c r="B214">
        <v>31.247</v>
      </c>
      <c r="C214">
        <v>72.308000000000007</v>
      </c>
      <c r="D214">
        <f t="shared" si="45"/>
        <v>23.300883900384001</v>
      </c>
      <c r="E214" s="1"/>
      <c r="F214" s="9">
        <f t="shared" si="53"/>
        <v>33.278301574517293</v>
      </c>
      <c r="G214" s="9">
        <f t="shared" si="46"/>
        <v>43.517778982061088</v>
      </c>
      <c r="H214" s="9">
        <f t="shared" si="54"/>
        <v>53.501269454416274</v>
      </c>
      <c r="I214" s="9">
        <f t="shared" si="55"/>
        <v>61.172050374377953</v>
      </c>
      <c r="J214" s="9">
        <f t="shared" si="56"/>
        <v>67.580550889788981</v>
      </c>
      <c r="K214" s="9">
        <f t="shared" si="57"/>
        <v>72.823869493307086</v>
      </c>
      <c r="M214" s="7">
        <f t="shared" si="47"/>
        <v>2520.6569467960935</v>
      </c>
      <c r="N214" s="7">
        <f t="shared" si="48"/>
        <v>1927.561194608777</v>
      </c>
      <c r="O214" s="7">
        <f t="shared" si="49"/>
        <v>1567.872742026278</v>
      </c>
      <c r="P214" s="7">
        <f t="shared" si="50"/>
        <v>1371.266477549967</v>
      </c>
      <c r="Q214" s="7">
        <f t="shared" si="51"/>
        <v>1241.2325874374701</v>
      </c>
      <c r="R214" s="7">
        <f t="shared" si="52"/>
        <v>1151.8638411419724</v>
      </c>
    </row>
    <row r="215" spans="1:18" x14ac:dyDescent="0.2">
      <c r="A215">
        <v>3040</v>
      </c>
      <c r="B215">
        <v>31.283999999999999</v>
      </c>
      <c r="C215">
        <v>72.275000000000006</v>
      </c>
      <c r="D215">
        <f t="shared" si="45"/>
        <v>23.328474795647999</v>
      </c>
      <c r="E215" s="1"/>
      <c r="F215" s="9">
        <f t="shared" si="53"/>
        <v>33.333125794574165</v>
      </c>
      <c r="G215" s="9">
        <f t="shared" si="46"/>
        <v>43.589472192904672</v>
      </c>
      <c r="H215" s="9">
        <f t="shared" si="54"/>
        <v>53.589409931276933</v>
      </c>
      <c r="I215" s="9">
        <f t="shared" si="55"/>
        <v>61.272828052095221</v>
      </c>
      <c r="J215" s="9">
        <f t="shared" si="56"/>
        <v>67.691886228981375</v>
      </c>
      <c r="K215" s="9">
        <f t="shared" si="57"/>
        <v>72.943842919160943</v>
      </c>
      <c r="M215" s="7">
        <f t="shared" si="47"/>
        <v>2519.4909646908404</v>
      </c>
      <c r="N215" s="7">
        <f t="shared" si="48"/>
        <v>1926.6695612341721</v>
      </c>
      <c r="O215" s="7">
        <f t="shared" si="49"/>
        <v>1567.1474899990872</v>
      </c>
      <c r="P215" s="7">
        <f t="shared" si="50"/>
        <v>1370.6321698245981</v>
      </c>
      <c r="Q215" s="7">
        <f t="shared" si="51"/>
        <v>1240.6584295826108</v>
      </c>
      <c r="R215" s="7">
        <f t="shared" si="52"/>
        <v>1151.3310226526633</v>
      </c>
    </row>
    <row r="216" spans="1:18" x14ac:dyDescent="0.2">
      <c r="A216">
        <v>3045</v>
      </c>
      <c r="B216">
        <v>31.327000000000002</v>
      </c>
      <c r="C216">
        <v>72.254999999999995</v>
      </c>
      <c r="D216">
        <f t="shared" si="45"/>
        <v>23.360539890144</v>
      </c>
      <c r="E216" s="1"/>
      <c r="F216" s="9">
        <f t="shared" si="53"/>
        <v>33.387950014631031</v>
      </c>
      <c r="G216" s="9">
        <f t="shared" si="46"/>
        <v>43.661165403748264</v>
      </c>
      <c r="H216" s="9">
        <f t="shared" si="54"/>
        <v>53.677550408137577</v>
      </c>
      <c r="I216" s="9">
        <f t="shared" si="55"/>
        <v>61.373605729812475</v>
      </c>
      <c r="J216" s="9">
        <f t="shared" si="56"/>
        <v>67.803221568173782</v>
      </c>
      <c r="K216" s="9">
        <f t="shared" si="57"/>
        <v>73.063816345014857</v>
      </c>
      <c r="M216" s="7">
        <f t="shared" si="47"/>
        <v>2518.8112348217128</v>
      </c>
      <c r="N216" s="7">
        <f t="shared" si="48"/>
        <v>1926.1497678048395</v>
      </c>
      <c r="O216" s="7">
        <f t="shared" si="49"/>
        <v>1566.7246915158978</v>
      </c>
      <c r="P216" s="7">
        <f t="shared" si="50"/>
        <v>1370.2623889289837</v>
      </c>
      <c r="Q216" s="7">
        <f t="shared" si="51"/>
        <v>1240.3237141167524</v>
      </c>
      <c r="R216" s="7">
        <f t="shared" si="52"/>
        <v>1151.0204067003463</v>
      </c>
    </row>
    <row r="217" spans="1:18" x14ac:dyDescent="0.2">
      <c r="A217">
        <v>3050</v>
      </c>
      <c r="B217">
        <v>31.36</v>
      </c>
      <c r="C217">
        <v>72.213999999999999</v>
      </c>
      <c r="D217">
        <f t="shared" si="45"/>
        <v>23.38514798592</v>
      </c>
      <c r="E217" s="1"/>
      <c r="F217" s="9">
        <f t="shared" si="53"/>
        <v>33.442774234687896</v>
      </c>
      <c r="G217" s="9">
        <f t="shared" si="46"/>
        <v>43.732858614591855</v>
      </c>
      <c r="H217" s="9">
        <f t="shared" si="54"/>
        <v>53.765690884998229</v>
      </c>
      <c r="I217" s="9">
        <f t="shared" si="55"/>
        <v>61.474383407529736</v>
      </c>
      <c r="J217" s="9">
        <f t="shared" si="56"/>
        <v>67.91455690736619</v>
      </c>
      <c r="K217" s="9">
        <f t="shared" si="57"/>
        <v>73.183789770868728</v>
      </c>
      <c r="M217" s="7">
        <f t="shared" si="47"/>
        <v>2517.331013226501</v>
      </c>
      <c r="N217" s="7">
        <f t="shared" si="48"/>
        <v>1925.0178336437953</v>
      </c>
      <c r="O217" s="7">
        <f t="shared" si="49"/>
        <v>1565.8039795188763</v>
      </c>
      <c r="P217" s="7">
        <f t="shared" si="50"/>
        <v>1369.4571312934934</v>
      </c>
      <c r="Q217" s="7">
        <f t="shared" si="51"/>
        <v>1239.5948171191103</v>
      </c>
      <c r="R217" s="7">
        <f t="shared" si="52"/>
        <v>1150.3439902865346</v>
      </c>
    </row>
    <row r="218" spans="1:18" x14ac:dyDescent="0.2">
      <c r="A218">
        <v>3055</v>
      </c>
      <c r="B218">
        <v>31.399000000000001</v>
      </c>
      <c r="C218">
        <v>72.183999999999997</v>
      </c>
      <c r="D218">
        <f t="shared" si="45"/>
        <v>23.414230280927999</v>
      </c>
      <c r="E218" s="1"/>
      <c r="F218" s="9">
        <f t="shared" si="53"/>
        <v>33.497598454744754</v>
      </c>
      <c r="G218" s="9">
        <f t="shared" si="46"/>
        <v>43.804551825435453</v>
      </c>
      <c r="H218" s="9">
        <f t="shared" si="54"/>
        <v>53.853831361858887</v>
      </c>
      <c r="I218" s="9">
        <f t="shared" si="55"/>
        <v>61.575161085247004</v>
      </c>
      <c r="J218" s="9">
        <f t="shared" si="56"/>
        <v>68.025892246558584</v>
      </c>
      <c r="K218" s="9">
        <f t="shared" si="57"/>
        <v>73.303763196722628</v>
      </c>
      <c r="M218" s="7">
        <f t="shared" si="47"/>
        <v>2516.3364808142355</v>
      </c>
      <c r="N218" s="7">
        <f t="shared" si="48"/>
        <v>1924.2573088579445</v>
      </c>
      <c r="O218" s="7">
        <f t="shared" si="49"/>
        <v>1565.1853708413901</v>
      </c>
      <c r="P218" s="7">
        <f t="shared" si="50"/>
        <v>1368.9160941803268</v>
      </c>
      <c r="Q218" s="7">
        <f t="shared" si="51"/>
        <v>1239.1050852494338</v>
      </c>
      <c r="R218" s="7">
        <f t="shared" si="52"/>
        <v>1149.8895191114746</v>
      </c>
    </row>
    <row r="219" spans="1:18" x14ac:dyDescent="0.2">
      <c r="A219">
        <v>3060</v>
      </c>
      <c r="B219">
        <v>31.446000000000002</v>
      </c>
      <c r="C219">
        <v>72.174999999999997</v>
      </c>
      <c r="D219">
        <f t="shared" si="45"/>
        <v>23.449278174911999</v>
      </c>
      <c r="E219" s="1"/>
      <c r="F219" s="9">
        <f t="shared" si="53"/>
        <v>33.552422674801619</v>
      </c>
      <c r="G219" s="9">
        <f t="shared" si="46"/>
        <v>43.876245036279052</v>
      </c>
      <c r="H219" s="9">
        <f t="shared" si="54"/>
        <v>53.941971838719539</v>
      </c>
      <c r="I219" s="9">
        <f t="shared" si="55"/>
        <v>61.675938762964265</v>
      </c>
      <c r="J219" s="9">
        <f t="shared" si="56"/>
        <v>68.137227585750992</v>
      </c>
      <c r="K219" s="9">
        <f t="shared" si="57"/>
        <v>73.423736622576499</v>
      </c>
      <c r="M219" s="7">
        <f t="shared" si="47"/>
        <v>2515.9852761714869</v>
      </c>
      <c r="N219" s="7">
        <f t="shared" si="48"/>
        <v>1923.9887406017244</v>
      </c>
      <c r="O219" s="7">
        <f t="shared" si="49"/>
        <v>1564.9669181927902</v>
      </c>
      <c r="P219" s="7">
        <f t="shared" si="50"/>
        <v>1368.7250348003611</v>
      </c>
      <c r="Q219" s="7">
        <f t="shared" si="51"/>
        <v>1238.9321435692923</v>
      </c>
      <c r="R219" s="7">
        <f t="shared" si="52"/>
        <v>1149.7290292323032</v>
      </c>
    </row>
    <row r="220" spans="1:18" x14ac:dyDescent="0.2">
      <c r="A220">
        <v>3065</v>
      </c>
      <c r="B220">
        <v>31.486000000000001</v>
      </c>
      <c r="C220">
        <v>72.149000000000001</v>
      </c>
      <c r="D220">
        <f t="shared" si="45"/>
        <v>23.479106169792001</v>
      </c>
      <c r="E220" s="1"/>
      <c r="F220" s="9">
        <f t="shared" si="53"/>
        <v>33.607246894858491</v>
      </c>
      <c r="G220" s="9">
        <f t="shared" si="46"/>
        <v>43.947938247122636</v>
      </c>
      <c r="H220" s="9">
        <f t="shared" si="54"/>
        <v>54.030112315580183</v>
      </c>
      <c r="I220" s="9">
        <f t="shared" si="55"/>
        <v>61.776716440681525</v>
      </c>
      <c r="J220" s="9">
        <f t="shared" si="56"/>
        <v>68.248562924943414</v>
      </c>
      <c r="K220" s="9">
        <f t="shared" si="57"/>
        <v>73.543710048430384</v>
      </c>
      <c r="M220" s="7">
        <f t="shared" si="47"/>
        <v>2515.0760630791951</v>
      </c>
      <c r="N220" s="7">
        <f t="shared" si="48"/>
        <v>1923.2934600017379</v>
      </c>
      <c r="O220" s="7">
        <f t="shared" si="49"/>
        <v>1564.4013789487817</v>
      </c>
      <c r="P220" s="7">
        <f t="shared" si="50"/>
        <v>1368.2304123821884</v>
      </c>
      <c r="Q220" s="7">
        <f t="shared" si="51"/>
        <v>1238.4844250011186</v>
      </c>
      <c r="R220" s="7">
        <f t="shared" si="52"/>
        <v>1149.3135464010384</v>
      </c>
    </row>
    <row r="221" spans="1:18" x14ac:dyDescent="0.2">
      <c r="A221">
        <v>3070</v>
      </c>
      <c r="B221">
        <v>31.524000000000001</v>
      </c>
      <c r="C221">
        <v>72.117999999999995</v>
      </c>
      <c r="D221">
        <f t="shared" si="45"/>
        <v>23.507442764928001</v>
      </c>
      <c r="E221" s="1"/>
      <c r="F221" s="9">
        <f t="shared" si="53"/>
        <v>33.662071114915356</v>
      </c>
      <c r="G221" s="9">
        <f t="shared" si="46"/>
        <v>44.019631457966234</v>
      </c>
      <c r="H221" s="9">
        <f t="shared" si="54"/>
        <v>54.118252792440842</v>
      </c>
      <c r="I221" s="9">
        <f t="shared" si="55"/>
        <v>61.877494118398793</v>
      </c>
      <c r="J221" s="9">
        <f t="shared" si="56"/>
        <v>68.359898264135808</v>
      </c>
      <c r="K221" s="9">
        <f t="shared" si="57"/>
        <v>73.663683474284269</v>
      </c>
      <c r="M221" s="7">
        <f t="shared" si="47"/>
        <v>2514.0103134130518</v>
      </c>
      <c r="N221" s="7">
        <f t="shared" si="48"/>
        <v>1922.4784749629221</v>
      </c>
      <c r="O221" s="7">
        <f t="shared" si="49"/>
        <v>1563.7384724578792</v>
      </c>
      <c r="P221" s="7">
        <f t="shared" si="50"/>
        <v>1367.6506322607797</v>
      </c>
      <c r="Q221" s="7">
        <f t="shared" si="51"/>
        <v>1237.9596240291544</v>
      </c>
      <c r="R221" s="7">
        <f t="shared" si="52"/>
        <v>1148.8265310990553</v>
      </c>
    </row>
    <row r="222" spans="1:18" x14ac:dyDescent="0.2">
      <c r="A222">
        <v>3075</v>
      </c>
      <c r="B222">
        <v>31.564</v>
      </c>
      <c r="C222">
        <v>72.091999999999999</v>
      </c>
      <c r="D222">
        <f t="shared" si="45"/>
        <v>23.537270759807999</v>
      </c>
      <c r="E222" s="1"/>
      <c r="F222" s="9">
        <f t="shared" si="53"/>
        <v>33.716895334972222</v>
      </c>
      <c r="G222" s="9">
        <f t="shared" si="46"/>
        <v>44.091324668809833</v>
      </c>
      <c r="H222" s="9">
        <f t="shared" si="54"/>
        <v>54.206393269301493</v>
      </c>
      <c r="I222" s="9">
        <f t="shared" si="55"/>
        <v>61.97827179611604</v>
      </c>
      <c r="J222" s="9">
        <f t="shared" si="56"/>
        <v>68.471233603328216</v>
      </c>
      <c r="K222" s="9">
        <f t="shared" si="57"/>
        <v>73.783656900138155</v>
      </c>
      <c r="M222" s="7">
        <f t="shared" si="47"/>
        <v>2513.1072684328633</v>
      </c>
      <c r="N222" s="7">
        <f t="shared" si="48"/>
        <v>1921.7879111545421</v>
      </c>
      <c r="O222" s="7">
        <f t="shared" si="49"/>
        <v>1563.1767698386232</v>
      </c>
      <c r="P222" s="7">
        <f t="shared" si="50"/>
        <v>1367.1593653667958</v>
      </c>
      <c r="Q222" s="7">
        <f t="shared" si="51"/>
        <v>1237.5149427889098</v>
      </c>
      <c r="R222" s="7">
        <f t="shared" si="52"/>
        <v>1148.4138669081083</v>
      </c>
    </row>
    <row r="223" spans="1:18" x14ac:dyDescent="0.2">
      <c r="A223">
        <v>3080</v>
      </c>
      <c r="B223">
        <v>31.611999999999998</v>
      </c>
      <c r="C223">
        <v>72.084000000000003</v>
      </c>
      <c r="D223">
        <f t="shared" si="45"/>
        <v>23.573064353663998</v>
      </c>
      <c r="E223" s="1"/>
      <c r="F223" s="9">
        <f t="shared" si="53"/>
        <v>33.771719555029087</v>
      </c>
      <c r="G223" s="9">
        <f t="shared" si="46"/>
        <v>44.163017879653424</v>
      </c>
      <c r="H223" s="9">
        <f t="shared" si="54"/>
        <v>54.294533746162152</v>
      </c>
      <c r="I223" s="9">
        <f t="shared" si="55"/>
        <v>62.079049473833308</v>
      </c>
      <c r="J223" s="9">
        <f t="shared" si="56"/>
        <v>68.582568942520609</v>
      </c>
      <c r="K223" s="9">
        <f t="shared" si="57"/>
        <v>73.903630325992026</v>
      </c>
      <c r="M223" s="7">
        <f t="shared" si="47"/>
        <v>2512.8430767320251</v>
      </c>
      <c r="N223" s="7">
        <f t="shared" si="48"/>
        <v>1921.5858822068426</v>
      </c>
      <c r="O223" s="7">
        <f t="shared" si="49"/>
        <v>1563.0124400725513</v>
      </c>
      <c r="P223" s="7">
        <f t="shared" si="50"/>
        <v>1367.0156420317078</v>
      </c>
      <c r="Q223" s="7">
        <f t="shared" si="51"/>
        <v>1237.38484839077</v>
      </c>
      <c r="R223" s="7">
        <f t="shared" si="52"/>
        <v>1148.2931393066347</v>
      </c>
    </row>
    <row r="224" spans="1:18" x14ac:dyDescent="0.2">
      <c r="A224">
        <v>3085</v>
      </c>
      <c r="B224">
        <v>31.661000000000001</v>
      </c>
      <c r="C224">
        <v>72.08</v>
      </c>
      <c r="D224">
        <f t="shared" si="45"/>
        <v>23.609603647391999</v>
      </c>
      <c r="E224" s="1"/>
      <c r="F224" s="9">
        <f t="shared" si="53"/>
        <v>33.826543775085952</v>
      </c>
      <c r="G224" s="9">
        <f t="shared" si="46"/>
        <v>44.234711090497015</v>
      </c>
      <c r="H224" s="9">
        <f t="shared" si="54"/>
        <v>54.382674223022796</v>
      </c>
      <c r="I224" s="9">
        <f t="shared" si="55"/>
        <v>62.179827151550576</v>
      </c>
      <c r="J224" s="9">
        <f t="shared" si="56"/>
        <v>68.693904281713003</v>
      </c>
      <c r="K224" s="9">
        <f t="shared" si="57"/>
        <v>74.023603751845926</v>
      </c>
      <c r="M224" s="7">
        <f t="shared" si="47"/>
        <v>2512.659102737292</v>
      </c>
      <c r="N224" s="7">
        <f t="shared" si="48"/>
        <v>1921.4451962108703</v>
      </c>
      <c r="O224" s="7">
        <f t="shared" si="49"/>
        <v>1562.8980064873108</v>
      </c>
      <c r="P224" s="7">
        <f t="shared" si="50"/>
        <v>1366.9155580547749</v>
      </c>
      <c r="Q224" s="7">
        <f t="shared" si="51"/>
        <v>1237.2942551357878</v>
      </c>
      <c r="R224" s="7">
        <f t="shared" si="52"/>
        <v>1148.2090687660109</v>
      </c>
    </row>
    <row r="225" spans="1:18" x14ac:dyDescent="0.2">
      <c r="A225">
        <v>3090</v>
      </c>
      <c r="B225">
        <v>31.704999999999998</v>
      </c>
      <c r="C225">
        <v>72.061999999999998</v>
      </c>
      <c r="D225">
        <f t="shared" si="45"/>
        <v>23.64241444176</v>
      </c>
      <c r="E225" s="1"/>
      <c r="F225" s="9">
        <f t="shared" si="53"/>
        <v>33.881367995142824</v>
      </c>
      <c r="G225" s="9">
        <f t="shared" si="46"/>
        <v>44.306404301340613</v>
      </c>
      <c r="H225" s="9">
        <f t="shared" si="54"/>
        <v>54.470814699883462</v>
      </c>
      <c r="I225" s="9">
        <f t="shared" si="55"/>
        <v>62.28060482926783</v>
      </c>
      <c r="J225" s="9">
        <f t="shared" si="56"/>
        <v>68.805239620905425</v>
      </c>
      <c r="K225" s="9">
        <f t="shared" si="57"/>
        <v>74.143577177699797</v>
      </c>
      <c r="M225" s="7">
        <f t="shared" si="47"/>
        <v>2512.0795595543136</v>
      </c>
      <c r="N225" s="7">
        <f t="shared" si="48"/>
        <v>1921.0020161297691</v>
      </c>
      <c r="O225" s="7">
        <f t="shared" si="49"/>
        <v>1562.5375250816305</v>
      </c>
      <c r="P225" s="7">
        <f t="shared" si="50"/>
        <v>1366.6002798729817</v>
      </c>
      <c r="Q225" s="7">
        <f t="shared" si="51"/>
        <v>1237.0088740229573</v>
      </c>
      <c r="R225" s="7">
        <f t="shared" si="52"/>
        <v>1147.9442350933048</v>
      </c>
    </row>
    <row r="226" spans="1:18" x14ac:dyDescent="0.2">
      <c r="A226">
        <v>3095</v>
      </c>
      <c r="B226">
        <v>31.748999999999999</v>
      </c>
      <c r="C226">
        <v>72.046000000000006</v>
      </c>
      <c r="D226">
        <f t="shared" si="45"/>
        <v>23.675225236128</v>
      </c>
      <c r="E226" s="1"/>
      <c r="F226" s="9">
        <f t="shared" si="53"/>
        <v>33.936192215199689</v>
      </c>
      <c r="G226" s="9">
        <f t="shared" si="46"/>
        <v>44.378097512184205</v>
      </c>
      <c r="H226" s="9">
        <f t="shared" si="54"/>
        <v>54.558955176744121</v>
      </c>
      <c r="I226" s="9">
        <f t="shared" si="55"/>
        <v>62.381382506985105</v>
      </c>
      <c r="J226" s="9">
        <f t="shared" si="56"/>
        <v>68.916574960097819</v>
      </c>
      <c r="K226" s="9">
        <f t="shared" si="57"/>
        <v>74.263550603553682</v>
      </c>
      <c r="M226" s="7">
        <f t="shared" si="47"/>
        <v>2511.5018888856584</v>
      </c>
      <c r="N226" s="7">
        <f t="shared" si="48"/>
        <v>1920.5602679713861</v>
      </c>
      <c r="O226" s="7">
        <f t="shared" si="49"/>
        <v>1562.1782083977778</v>
      </c>
      <c r="P226" s="7">
        <f t="shared" si="50"/>
        <v>1366.2860203605962</v>
      </c>
      <c r="Q226" s="7">
        <f t="shared" si="51"/>
        <v>1236.7244149815745</v>
      </c>
      <c r="R226" s="7">
        <f t="shared" si="52"/>
        <v>1147.6802571029011</v>
      </c>
    </row>
    <row r="227" spans="1:18" x14ac:dyDescent="0.2">
      <c r="A227">
        <v>3100</v>
      </c>
      <c r="B227">
        <v>31.795999999999999</v>
      </c>
      <c r="C227">
        <v>72.037000000000006</v>
      </c>
      <c r="D227">
        <f t="shared" si="45"/>
        <v>23.710273130112</v>
      </c>
      <c r="E227" s="1"/>
      <c r="F227" s="9">
        <f t="shared" si="53"/>
        <v>33.991016435256547</v>
      </c>
      <c r="G227" s="9">
        <f t="shared" si="46"/>
        <v>44.449790723027789</v>
      </c>
      <c r="H227" s="9">
        <f t="shared" si="54"/>
        <v>54.647095653604765</v>
      </c>
      <c r="I227" s="9">
        <f t="shared" si="55"/>
        <v>62.482160184702359</v>
      </c>
      <c r="J227" s="9">
        <f t="shared" si="56"/>
        <v>69.027910299290227</v>
      </c>
      <c r="K227" s="9">
        <f t="shared" si="57"/>
        <v>74.383524029407567</v>
      </c>
      <c r="M227" s="7">
        <f t="shared" si="47"/>
        <v>2511.1630136446361</v>
      </c>
      <c r="N227" s="7">
        <f t="shared" si="48"/>
        <v>1920.3011280811927</v>
      </c>
      <c r="O227" s="7">
        <f t="shared" si="49"/>
        <v>1561.9674247550367</v>
      </c>
      <c r="P227" s="7">
        <f t="shared" si="50"/>
        <v>1366.1016683175005</v>
      </c>
      <c r="Q227" s="7">
        <f t="shared" si="51"/>
        <v>1236.5575445977377</v>
      </c>
      <c r="R227" s="7">
        <f t="shared" si="52"/>
        <v>1147.5254013867007</v>
      </c>
    </row>
    <row r="228" spans="1:18" x14ac:dyDescent="0.2">
      <c r="A228">
        <v>3105</v>
      </c>
      <c r="B228">
        <v>31.850999999999999</v>
      </c>
      <c r="C228">
        <v>72.045000000000002</v>
      </c>
      <c r="D228">
        <f t="shared" si="45"/>
        <v>23.751286623071998</v>
      </c>
      <c r="E228" s="1"/>
      <c r="F228" s="9">
        <f t="shared" si="53"/>
        <v>34.04584065531342</v>
      </c>
      <c r="G228" s="9">
        <f t="shared" si="46"/>
        <v>44.521483933871387</v>
      </c>
      <c r="H228" s="9">
        <f t="shared" si="54"/>
        <v>54.735236130465417</v>
      </c>
      <c r="I228" s="9">
        <f t="shared" si="55"/>
        <v>62.582937862419634</v>
      </c>
      <c r="J228" s="9">
        <f t="shared" si="56"/>
        <v>69.13924563848262</v>
      </c>
      <c r="K228" s="9">
        <f t="shared" si="57"/>
        <v>74.503497455261439</v>
      </c>
      <c r="M228" s="7">
        <f t="shared" si="47"/>
        <v>2511.4560309649682</v>
      </c>
      <c r="N228" s="7">
        <f t="shared" si="48"/>
        <v>1920.525200149682</v>
      </c>
      <c r="O228" s="7">
        <f t="shared" si="49"/>
        <v>1562.149684332277</v>
      </c>
      <c r="P228" s="7">
        <f t="shared" si="50"/>
        <v>1366.2610731223563</v>
      </c>
      <c r="Q228" s="7">
        <f t="shared" si="51"/>
        <v>1236.7018334297195</v>
      </c>
      <c r="R228" s="7">
        <f t="shared" si="52"/>
        <v>1147.6593014227799</v>
      </c>
    </row>
    <row r="229" spans="1:18" x14ac:dyDescent="0.2">
      <c r="A229">
        <v>3110</v>
      </c>
      <c r="B229">
        <v>31.896999999999998</v>
      </c>
      <c r="C229">
        <v>72.034000000000006</v>
      </c>
      <c r="D229">
        <f t="shared" si="45"/>
        <v>23.785588817183999</v>
      </c>
      <c r="E229" s="1"/>
      <c r="F229" s="9">
        <f t="shared" si="53"/>
        <v>34.100664875370285</v>
      </c>
      <c r="G229" s="9">
        <f t="shared" si="46"/>
        <v>44.593177144714979</v>
      </c>
      <c r="H229" s="9">
        <f t="shared" si="54"/>
        <v>54.823376607326054</v>
      </c>
      <c r="I229" s="9">
        <f t="shared" si="55"/>
        <v>62.68371554013688</v>
      </c>
      <c r="J229" s="9">
        <f t="shared" si="56"/>
        <v>69.250580977675028</v>
      </c>
      <c r="K229" s="9">
        <f t="shared" si="57"/>
        <v>74.623470881115338</v>
      </c>
      <c r="M229" s="7">
        <f t="shared" si="47"/>
        <v>2511.039595703267</v>
      </c>
      <c r="N229" s="7">
        <f t="shared" si="48"/>
        <v>1920.2067496554396</v>
      </c>
      <c r="O229" s="7">
        <f t="shared" si="49"/>
        <v>1561.8906576144727</v>
      </c>
      <c r="P229" s="7">
        <f t="shared" si="50"/>
        <v>1366.0345275326574</v>
      </c>
      <c r="Q229" s="7">
        <f t="shared" si="51"/>
        <v>1236.4967706114574</v>
      </c>
      <c r="R229" s="7">
        <f t="shared" si="52"/>
        <v>1147.4690031274322</v>
      </c>
    </row>
    <row r="230" spans="1:18" x14ac:dyDescent="0.2">
      <c r="A230">
        <v>3115</v>
      </c>
      <c r="B230">
        <v>31.943999999999999</v>
      </c>
      <c r="C230">
        <v>72.022000000000006</v>
      </c>
      <c r="D230">
        <f t="shared" si="45"/>
        <v>23.820636711168</v>
      </c>
      <c r="E230" s="1"/>
      <c r="F230" s="9">
        <f t="shared" si="53"/>
        <v>34.155489095427143</v>
      </c>
      <c r="G230" s="9">
        <f t="shared" si="46"/>
        <v>44.664870355558577</v>
      </c>
      <c r="H230" s="9">
        <f t="shared" si="54"/>
        <v>54.91151708418672</v>
      </c>
      <c r="I230" s="9">
        <f t="shared" si="55"/>
        <v>62.784493217854148</v>
      </c>
      <c r="J230" s="9">
        <f t="shared" si="56"/>
        <v>69.361916316867436</v>
      </c>
      <c r="K230" s="9">
        <f t="shared" si="57"/>
        <v>74.743444306969209</v>
      </c>
      <c r="M230" s="7">
        <f t="shared" si="47"/>
        <v>2510.7030943288669</v>
      </c>
      <c r="N230" s="7">
        <f t="shared" si="48"/>
        <v>1919.9494250750156</v>
      </c>
      <c r="O230" s="7">
        <f t="shared" si="49"/>
        <v>1561.6813505394864</v>
      </c>
      <c r="P230" s="7">
        <f t="shared" si="50"/>
        <v>1365.851466900408</v>
      </c>
      <c r="Q230" s="7">
        <f t="shared" si="51"/>
        <v>1236.3310691770935</v>
      </c>
      <c r="R230" s="7">
        <f t="shared" si="52"/>
        <v>1147.3152321963428</v>
      </c>
    </row>
    <row r="231" spans="1:18" x14ac:dyDescent="0.2">
      <c r="A231">
        <v>3120</v>
      </c>
      <c r="B231">
        <v>31.99</v>
      </c>
      <c r="C231">
        <v>72.010999999999996</v>
      </c>
      <c r="D231">
        <f t="shared" si="45"/>
        <v>23.854938905279997</v>
      </c>
      <c r="E231" s="1"/>
      <c r="F231" s="9">
        <f t="shared" si="53"/>
        <v>34.210313315484015</v>
      </c>
      <c r="G231" s="9">
        <f t="shared" si="46"/>
        <v>44.736563566402168</v>
      </c>
      <c r="H231" s="9">
        <f t="shared" si="54"/>
        <v>54.999657561047371</v>
      </c>
      <c r="I231" s="9">
        <f t="shared" si="55"/>
        <v>62.885270895571395</v>
      </c>
      <c r="J231" s="9">
        <f t="shared" si="56"/>
        <v>69.473251656059844</v>
      </c>
      <c r="K231" s="9">
        <f t="shared" si="57"/>
        <v>74.863417732823095</v>
      </c>
      <c r="M231" s="7">
        <f t="shared" si="47"/>
        <v>2510.2892004247919</v>
      </c>
      <c r="N231" s="7">
        <f t="shared" si="48"/>
        <v>1919.6329179719</v>
      </c>
      <c r="O231" s="7">
        <f t="shared" si="49"/>
        <v>1561.4239045704451</v>
      </c>
      <c r="P231" s="7">
        <f t="shared" si="50"/>
        <v>1365.6263038385957</v>
      </c>
      <c r="Q231" s="7">
        <f t="shared" si="51"/>
        <v>1236.1272577849354</v>
      </c>
      <c r="R231" s="7">
        <f t="shared" si="52"/>
        <v>1147.1260952244204</v>
      </c>
    </row>
    <row r="232" spans="1:18" x14ac:dyDescent="0.2">
      <c r="A232">
        <v>3125</v>
      </c>
      <c r="B232">
        <v>32.036999999999999</v>
      </c>
      <c r="C232">
        <v>72.001000000000005</v>
      </c>
      <c r="D232">
        <f t="shared" si="45"/>
        <v>23.889986799263998</v>
      </c>
      <c r="E232" s="1"/>
      <c r="F232" s="9">
        <f t="shared" si="53"/>
        <v>34.26513753554088</v>
      </c>
      <c r="G232" s="9">
        <f t="shared" si="46"/>
        <v>44.808256777245767</v>
      </c>
      <c r="H232" s="9">
        <f t="shared" si="54"/>
        <v>55.08779803790803</v>
      </c>
      <c r="I232" s="9">
        <f t="shared" si="55"/>
        <v>62.986048573288663</v>
      </c>
      <c r="J232" s="9">
        <f t="shared" si="56"/>
        <v>69.584586995252238</v>
      </c>
      <c r="K232" s="9">
        <f t="shared" si="57"/>
        <v>74.98339115867698</v>
      </c>
      <c r="M232" s="7">
        <f t="shared" si="47"/>
        <v>2509.9549764872354</v>
      </c>
      <c r="N232" s="7">
        <f t="shared" si="48"/>
        <v>1919.3773349608271</v>
      </c>
      <c r="O232" s="7">
        <f t="shared" si="49"/>
        <v>1561.2160140829694</v>
      </c>
      <c r="P232" s="7">
        <f t="shared" si="50"/>
        <v>1365.4444821582797</v>
      </c>
      <c r="Q232" s="7">
        <f t="shared" si="51"/>
        <v>1235.9626778156842</v>
      </c>
      <c r="R232" s="7">
        <f t="shared" si="52"/>
        <v>1146.9733650129549</v>
      </c>
    </row>
    <row r="233" spans="1:18" x14ac:dyDescent="0.2">
      <c r="A233">
        <v>3130</v>
      </c>
      <c r="B233">
        <v>32.085000000000001</v>
      </c>
      <c r="C233">
        <v>71.994</v>
      </c>
      <c r="D233">
        <f t="shared" si="45"/>
        <v>23.92578039312</v>
      </c>
      <c r="E233" s="1"/>
      <c r="F233" s="9">
        <f t="shared" si="53"/>
        <v>34.319961755597738</v>
      </c>
      <c r="G233" s="9">
        <f t="shared" si="46"/>
        <v>44.879949988089351</v>
      </c>
      <c r="H233" s="9">
        <f t="shared" si="54"/>
        <v>55.175938514768674</v>
      </c>
      <c r="I233" s="9">
        <f t="shared" si="55"/>
        <v>63.086826251005924</v>
      </c>
      <c r="J233" s="9">
        <f t="shared" si="56"/>
        <v>69.695922334444646</v>
      </c>
      <c r="K233" s="9">
        <f t="shared" si="57"/>
        <v>75.103364584530865</v>
      </c>
      <c r="M233" s="7">
        <f t="shared" si="47"/>
        <v>2509.7000407112446</v>
      </c>
      <c r="N233" s="7">
        <f t="shared" si="48"/>
        <v>1919.1823840733043</v>
      </c>
      <c r="O233" s="7">
        <f t="shared" si="49"/>
        <v>1561.0574415907261</v>
      </c>
      <c r="P233" s="7">
        <f t="shared" si="50"/>
        <v>1365.305794153159</v>
      </c>
      <c r="Q233" s="7">
        <f t="shared" si="51"/>
        <v>1235.8371412593247</v>
      </c>
      <c r="R233" s="7">
        <f t="shared" si="52"/>
        <v>1146.8568670886534</v>
      </c>
    </row>
    <row r="234" spans="1:18" x14ac:dyDescent="0.2">
      <c r="A234">
        <v>3135</v>
      </c>
      <c r="B234">
        <v>32.134999999999998</v>
      </c>
      <c r="C234">
        <v>71.991</v>
      </c>
      <c r="D234">
        <f t="shared" si="45"/>
        <v>23.963065386719997</v>
      </c>
      <c r="E234" s="1"/>
      <c r="F234" s="9">
        <f t="shared" si="53"/>
        <v>34.374785975654603</v>
      </c>
      <c r="G234" s="9">
        <f t="shared" si="46"/>
        <v>44.951643198932949</v>
      </c>
      <c r="H234" s="9">
        <f t="shared" si="54"/>
        <v>55.26407899162934</v>
      </c>
      <c r="I234" s="9">
        <f t="shared" si="55"/>
        <v>63.187603928723185</v>
      </c>
      <c r="J234" s="9">
        <f t="shared" si="56"/>
        <v>69.807257673637054</v>
      </c>
      <c r="K234" s="9">
        <f t="shared" si="57"/>
        <v>75.223338010384737</v>
      </c>
      <c r="M234" s="7">
        <f t="shared" si="47"/>
        <v>2509.6021093277277</v>
      </c>
      <c r="N234" s="7">
        <f t="shared" si="48"/>
        <v>1919.1074953682621</v>
      </c>
      <c r="O234" s="7">
        <f t="shared" si="49"/>
        <v>1560.9965273330361</v>
      </c>
      <c r="P234" s="7">
        <f t="shared" si="50"/>
        <v>1365.2525183500049</v>
      </c>
      <c r="Q234" s="7">
        <f t="shared" si="51"/>
        <v>1235.7889174719871</v>
      </c>
      <c r="R234" s="7">
        <f t="shared" si="52"/>
        <v>1146.8121154140042</v>
      </c>
    </row>
    <row r="235" spans="1:18" x14ac:dyDescent="0.2">
      <c r="A235">
        <v>3140</v>
      </c>
      <c r="B235">
        <v>32.19</v>
      </c>
      <c r="C235">
        <v>71.998999999999995</v>
      </c>
      <c r="D235">
        <f t="shared" si="45"/>
        <v>24.004078879679998</v>
      </c>
      <c r="E235" s="1"/>
      <c r="F235" s="9">
        <f t="shared" si="53"/>
        <v>34.429610195711476</v>
      </c>
      <c r="G235" s="9">
        <f t="shared" si="46"/>
        <v>45.02333640977654</v>
      </c>
      <c r="H235" s="9">
        <f t="shared" si="54"/>
        <v>55.352219468489984</v>
      </c>
      <c r="I235" s="9">
        <f t="shared" si="55"/>
        <v>63.28838160644046</v>
      </c>
      <c r="J235" s="9">
        <f t="shared" si="56"/>
        <v>69.918593012829461</v>
      </c>
      <c r="K235" s="9">
        <f t="shared" si="57"/>
        <v>75.343311436238636</v>
      </c>
      <c r="M235" s="7">
        <f t="shared" si="47"/>
        <v>2509.8943460478599</v>
      </c>
      <c r="N235" s="7">
        <f t="shared" si="48"/>
        <v>1919.3309705071872</v>
      </c>
      <c r="O235" s="7">
        <f t="shared" si="49"/>
        <v>1561.1783013694824</v>
      </c>
      <c r="P235" s="7">
        <f t="shared" si="50"/>
        <v>1365.411498499341</v>
      </c>
      <c r="Q235" s="7">
        <f t="shared" si="51"/>
        <v>1235.9328219175068</v>
      </c>
      <c r="R235" s="7">
        <f t="shared" si="52"/>
        <v>1146.9456587394463</v>
      </c>
    </row>
    <row r="236" spans="1:18" x14ac:dyDescent="0.2">
      <c r="A236">
        <v>3145</v>
      </c>
      <c r="B236">
        <v>32.244999999999997</v>
      </c>
      <c r="C236">
        <v>72.009</v>
      </c>
      <c r="D236">
        <f t="shared" si="45"/>
        <v>24.045092372639999</v>
      </c>
      <c r="E236" s="1"/>
      <c r="F236" s="9">
        <f t="shared" si="53"/>
        <v>34.484434415768334</v>
      </c>
      <c r="G236" s="9">
        <f t="shared" si="46"/>
        <v>45.095029620620132</v>
      </c>
      <c r="H236" s="9">
        <f t="shared" si="54"/>
        <v>55.440359945350636</v>
      </c>
      <c r="I236" s="9">
        <f t="shared" si="55"/>
        <v>63.389159284157721</v>
      </c>
      <c r="J236" s="9">
        <f t="shared" si="56"/>
        <v>70.029928352021855</v>
      </c>
      <c r="K236" s="9">
        <f t="shared" si="57"/>
        <v>75.463284862092507</v>
      </c>
      <c r="M236" s="7">
        <f t="shared" si="47"/>
        <v>2510.1856535574366</v>
      </c>
      <c r="N236" s="7">
        <f t="shared" si="48"/>
        <v>1919.5537350733339</v>
      </c>
      <c r="O236" s="7">
        <f t="shared" si="49"/>
        <v>1561.3594974280704</v>
      </c>
      <c r="P236" s="7">
        <f t="shared" si="50"/>
        <v>1365.5699731474074</v>
      </c>
      <c r="Q236" s="7">
        <f t="shared" si="51"/>
        <v>1236.0762687972224</v>
      </c>
      <c r="R236" s="7">
        <f t="shared" si="52"/>
        <v>1147.0787774438227</v>
      </c>
    </row>
    <row r="237" spans="1:18" x14ac:dyDescent="0.2">
      <c r="A237">
        <v>3150</v>
      </c>
      <c r="B237">
        <v>32.295000000000002</v>
      </c>
      <c r="C237">
        <v>72.004999999999995</v>
      </c>
      <c r="D237">
        <f t="shared" si="45"/>
        <v>24.082377366239999</v>
      </c>
      <c r="E237" s="1"/>
      <c r="F237" s="9">
        <f t="shared" si="53"/>
        <v>34.539258635825199</v>
      </c>
      <c r="G237" s="9">
        <f t="shared" si="46"/>
        <v>45.16672283146373</v>
      </c>
      <c r="H237" s="9">
        <f t="shared" si="54"/>
        <v>55.528500422211295</v>
      </c>
      <c r="I237" s="9">
        <f t="shared" si="55"/>
        <v>63.489936961874989</v>
      </c>
      <c r="J237" s="9">
        <f t="shared" si="56"/>
        <v>70.141263691214263</v>
      </c>
      <c r="K237" s="9">
        <f t="shared" si="57"/>
        <v>75.583258287946393</v>
      </c>
      <c r="M237" s="7">
        <f t="shared" si="47"/>
        <v>2510.0874176998</v>
      </c>
      <c r="N237" s="7">
        <f t="shared" si="48"/>
        <v>1919.4786135351408</v>
      </c>
      <c r="O237" s="7">
        <f t="shared" si="49"/>
        <v>1561.2983937845643</v>
      </c>
      <c r="P237" s="7">
        <f t="shared" si="50"/>
        <v>1365.5165317068172</v>
      </c>
      <c r="Q237" s="7">
        <f t="shared" si="51"/>
        <v>1236.0278950794468</v>
      </c>
      <c r="R237" s="7">
        <f t="shared" si="52"/>
        <v>1147.0338866337268</v>
      </c>
    </row>
    <row r="238" spans="1:18" x14ac:dyDescent="0.2">
      <c r="A238">
        <v>3155</v>
      </c>
      <c r="B238">
        <v>32.347999999999999</v>
      </c>
      <c r="C238">
        <v>72.009</v>
      </c>
      <c r="D238">
        <f t="shared" si="45"/>
        <v>24.121899459455999</v>
      </c>
      <c r="E238" s="1"/>
      <c r="F238" s="9">
        <f t="shared" si="53"/>
        <v>34.594082855882064</v>
      </c>
      <c r="G238" s="9">
        <f t="shared" si="46"/>
        <v>45.238416042307314</v>
      </c>
      <c r="H238" s="9">
        <f t="shared" si="54"/>
        <v>55.616640899071946</v>
      </c>
      <c r="I238" s="9">
        <f t="shared" si="55"/>
        <v>63.590714639592235</v>
      </c>
      <c r="J238" s="9">
        <f t="shared" si="56"/>
        <v>70.252599030406657</v>
      </c>
      <c r="K238" s="9">
        <f t="shared" si="57"/>
        <v>75.703231713800278</v>
      </c>
      <c r="M238" s="7">
        <f t="shared" si="47"/>
        <v>2510.2222948302938</v>
      </c>
      <c r="N238" s="7">
        <f t="shared" si="48"/>
        <v>1919.5817548702246</v>
      </c>
      <c r="O238" s="7">
        <f t="shared" si="49"/>
        <v>1561.3822886504215</v>
      </c>
      <c r="P238" s="7">
        <f t="shared" si="50"/>
        <v>1365.5899064228292</v>
      </c>
      <c r="Q238" s="7">
        <f t="shared" si="51"/>
        <v>1236.0943118482505</v>
      </c>
      <c r="R238" s="7">
        <f t="shared" si="52"/>
        <v>1147.0955213951765</v>
      </c>
    </row>
    <row r="239" spans="1:18" x14ac:dyDescent="0.2">
      <c r="A239">
        <v>3160</v>
      </c>
      <c r="B239">
        <v>32.408000000000001</v>
      </c>
      <c r="C239">
        <v>72.028000000000006</v>
      </c>
      <c r="D239">
        <f t="shared" si="45"/>
        <v>24.166641451776002</v>
      </c>
      <c r="E239" s="1"/>
      <c r="F239" s="9">
        <f t="shared" si="53"/>
        <v>34.648907075938936</v>
      </c>
      <c r="G239" s="9">
        <f t="shared" si="46"/>
        <v>45.310109253150905</v>
      </c>
      <c r="H239" s="9">
        <f t="shared" si="54"/>
        <v>55.70478137593259</v>
      </c>
      <c r="I239" s="9">
        <f t="shared" si="55"/>
        <v>63.691492317309503</v>
      </c>
      <c r="J239" s="9">
        <f t="shared" si="56"/>
        <v>70.363934369599065</v>
      </c>
      <c r="K239" s="9">
        <f t="shared" si="57"/>
        <v>75.823205139654164</v>
      </c>
      <c r="M239" s="7">
        <f t="shared" si="47"/>
        <v>2510.8990894205872</v>
      </c>
      <c r="N239" s="7">
        <f t="shared" si="48"/>
        <v>1920.099303674567</v>
      </c>
      <c r="O239" s="7">
        <f t="shared" si="49"/>
        <v>1561.8032613620876</v>
      </c>
      <c r="P239" s="7">
        <f t="shared" si="50"/>
        <v>1365.9580904928735</v>
      </c>
      <c r="Q239" s="7">
        <f t="shared" si="51"/>
        <v>1236.4275819116526</v>
      </c>
      <c r="R239" s="7">
        <f t="shared" si="52"/>
        <v>1147.4047960140138</v>
      </c>
    </row>
    <row r="240" spans="1:18" x14ac:dyDescent="0.2">
      <c r="A240">
        <v>3165</v>
      </c>
      <c r="B240">
        <v>32.457999999999998</v>
      </c>
      <c r="C240">
        <v>72.025999999999996</v>
      </c>
      <c r="D240">
        <f t="shared" si="45"/>
        <v>24.203926445375998</v>
      </c>
      <c r="E240" s="1"/>
      <c r="F240" s="9">
        <f t="shared" si="53"/>
        <v>34.703731295995794</v>
      </c>
      <c r="G240" s="9">
        <f t="shared" si="46"/>
        <v>45.381802463994504</v>
      </c>
      <c r="H240" s="9">
        <f t="shared" si="54"/>
        <v>55.792921852793235</v>
      </c>
      <c r="I240" s="9">
        <f t="shared" si="55"/>
        <v>63.792269995026764</v>
      </c>
      <c r="J240" s="9">
        <f t="shared" si="56"/>
        <v>70.475269708791473</v>
      </c>
      <c r="K240" s="9">
        <f t="shared" si="57"/>
        <v>75.943178565508035</v>
      </c>
      <c r="M240" s="7">
        <f t="shared" si="47"/>
        <v>2510.8001920648617</v>
      </c>
      <c r="N240" s="7">
        <f t="shared" si="48"/>
        <v>1920.023676284894</v>
      </c>
      <c r="O240" s="7">
        <f t="shared" si="49"/>
        <v>1561.7417462604403</v>
      </c>
      <c r="P240" s="7">
        <f t="shared" si="50"/>
        <v>1365.9042891896863</v>
      </c>
      <c r="Q240" s="7">
        <f t="shared" si="51"/>
        <v>1236.3788824561814</v>
      </c>
      <c r="R240" s="7">
        <f t="shared" si="52"/>
        <v>1147.3596029193368</v>
      </c>
    </row>
    <row r="241" spans="1:18" x14ac:dyDescent="0.2">
      <c r="A241">
        <v>3170</v>
      </c>
      <c r="B241">
        <v>32.508000000000003</v>
      </c>
      <c r="C241">
        <v>72.022999999999996</v>
      </c>
      <c r="D241">
        <f t="shared" si="45"/>
        <v>24.241211438976002</v>
      </c>
      <c r="E241" s="1"/>
      <c r="F241" s="9">
        <f t="shared" si="53"/>
        <v>34.758555516052667</v>
      </c>
      <c r="G241" s="9">
        <f t="shared" si="46"/>
        <v>45.453495674838109</v>
      </c>
      <c r="H241" s="9">
        <f t="shared" si="54"/>
        <v>55.881062329653901</v>
      </c>
      <c r="I241" s="9">
        <f t="shared" si="55"/>
        <v>63.893047672744018</v>
      </c>
      <c r="J241" s="9">
        <f t="shared" si="56"/>
        <v>70.58660504798388</v>
      </c>
      <c r="K241" s="9">
        <f t="shared" si="57"/>
        <v>76.063151991361934</v>
      </c>
      <c r="M241" s="7">
        <f t="shared" si="47"/>
        <v>2510.7016066881761</v>
      </c>
      <c r="N241" s="7">
        <f t="shared" si="48"/>
        <v>1919.9482874674286</v>
      </c>
      <c r="O241" s="7">
        <f t="shared" si="49"/>
        <v>1561.6804252127413</v>
      </c>
      <c r="P241" s="7">
        <f t="shared" si="50"/>
        <v>1365.8506576066991</v>
      </c>
      <c r="Q241" s="7">
        <f t="shared" si="51"/>
        <v>1236.3303366267535</v>
      </c>
      <c r="R241" s="7">
        <f t="shared" si="52"/>
        <v>1147.3145523896274</v>
      </c>
    </row>
    <row r="242" spans="1:18" x14ac:dyDescent="0.2">
      <c r="A242">
        <v>3175</v>
      </c>
      <c r="B242">
        <v>32.558</v>
      </c>
      <c r="C242">
        <v>72.02</v>
      </c>
      <c r="D242">
        <f t="shared" si="45"/>
        <v>24.278496432575999</v>
      </c>
      <c r="E242" s="1"/>
      <c r="F242" s="9">
        <f t="shared" si="53"/>
        <v>34.813379736109532</v>
      </c>
      <c r="G242" s="9">
        <f t="shared" si="46"/>
        <v>45.525188885681686</v>
      </c>
      <c r="H242" s="9">
        <f t="shared" si="54"/>
        <v>55.969202806514559</v>
      </c>
      <c r="I242" s="9">
        <f t="shared" si="55"/>
        <v>63.993825350461279</v>
      </c>
      <c r="J242" s="9">
        <f t="shared" si="56"/>
        <v>70.697940387176288</v>
      </c>
      <c r="K242" s="9">
        <f t="shared" si="57"/>
        <v>76.183125417215805</v>
      </c>
      <c r="M242" s="7">
        <f t="shared" si="47"/>
        <v>2510.6033318166137</v>
      </c>
      <c r="N242" s="7">
        <f t="shared" si="48"/>
        <v>1919.873136095058</v>
      </c>
      <c r="O242" s="7">
        <f t="shared" si="49"/>
        <v>1561.6192973022</v>
      </c>
      <c r="P242" s="7">
        <f t="shared" si="50"/>
        <v>1365.797194942083</v>
      </c>
      <c r="Q242" s="7">
        <f t="shared" si="51"/>
        <v>1236.2819436975751</v>
      </c>
      <c r="R242" s="7">
        <f t="shared" si="52"/>
        <v>1147.2696437513498</v>
      </c>
    </row>
    <row r="243" spans="1:18" x14ac:dyDescent="0.2">
      <c r="A243">
        <v>3180</v>
      </c>
      <c r="B243">
        <v>32.604999999999997</v>
      </c>
      <c r="C243">
        <v>72.010999999999996</v>
      </c>
      <c r="D243">
        <f t="shared" si="45"/>
        <v>24.313544326559999</v>
      </c>
      <c r="E243" s="1"/>
      <c r="F243" s="9">
        <f t="shared" si="53"/>
        <v>34.868203956166397</v>
      </c>
      <c r="G243" s="9">
        <f t="shared" si="46"/>
        <v>45.596882096525285</v>
      </c>
      <c r="H243" s="9">
        <f t="shared" si="54"/>
        <v>56.057343283375204</v>
      </c>
      <c r="I243" s="9">
        <f t="shared" si="55"/>
        <v>64.094603028178554</v>
      </c>
      <c r="J243" s="9">
        <f t="shared" si="56"/>
        <v>70.809275726368682</v>
      </c>
      <c r="K243" s="9">
        <f t="shared" si="57"/>
        <v>76.303098843069705</v>
      </c>
      <c r="M243" s="7">
        <f t="shared" si="47"/>
        <v>2510.2743945644684</v>
      </c>
      <c r="N243" s="7">
        <f t="shared" si="48"/>
        <v>1919.621595843417</v>
      </c>
      <c r="O243" s="7">
        <f t="shared" si="49"/>
        <v>1561.4146951836406</v>
      </c>
      <c r="P243" s="7">
        <f t="shared" si="50"/>
        <v>1365.6182492796602</v>
      </c>
      <c r="Q243" s="7">
        <f t="shared" si="51"/>
        <v>1236.1199670203821</v>
      </c>
      <c r="R243" s="7">
        <f t="shared" si="52"/>
        <v>1147.1193293949145</v>
      </c>
    </row>
    <row r="244" spans="1:18" x14ac:dyDescent="0.2">
      <c r="A244">
        <v>3185</v>
      </c>
      <c r="B244">
        <v>32.652999999999999</v>
      </c>
      <c r="C244">
        <v>72.003</v>
      </c>
      <c r="D244">
        <f t="shared" si="45"/>
        <v>24.349337920415998</v>
      </c>
      <c r="E244" s="1"/>
      <c r="F244" s="9">
        <f t="shared" si="53"/>
        <v>34.923028176223262</v>
      </c>
      <c r="G244" s="9">
        <f t="shared" si="46"/>
        <v>45.668575307368883</v>
      </c>
      <c r="H244" s="9">
        <f t="shared" si="54"/>
        <v>56.145483760235848</v>
      </c>
      <c r="I244" s="9">
        <f t="shared" si="55"/>
        <v>64.195380705895801</v>
      </c>
      <c r="J244" s="9">
        <f t="shared" si="56"/>
        <v>70.920611065561076</v>
      </c>
      <c r="K244" s="9">
        <f t="shared" si="57"/>
        <v>76.423072268923576</v>
      </c>
      <c r="M244" s="7">
        <f t="shared" si="47"/>
        <v>2510.0233596918652</v>
      </c>
      <c r="N244" s="7">
        <f t="shared" si="48"/>
        <v>1919.4296279996618</v>
      </c>
      <c r="O244" s="7">
        <f t="shared" si="49"/>
        <v>1561.2585490906342</v>
      </c>
      <c r="P244" s="7">
        <f t="shared" si="50"/>
        <v>1365.481683411015</v>
      </c>
      <c r="Q244" s="7">
        <f t="shared" si="51"/>
        <v>1235.9963513634186</v>
      </c>
      <c r="R244" s="7">
        <f t="shared" si="52"/>
        <v>1147.0046140652526</v>
      </c>
    </row>
    <row r="245" spans="1:18" x14ac:dyDescent="0.2">
      <c r="A245">
        <v>3190</v>
      </c>
      <c r="B245">
        <v>32.707000000000001</v>
      </c>
      <c r="C245">
        <v>72.010000000000005</v>
      </c>
      <c r="D245">
        <f t="shared" si="45"/>
        <v>24.389605713504</v>
      </c>
      <c r="E245" s="1"/>
      <c r="F245" s="9">
        <f t="shared" si="53"/>
        <v>34.977852396280127</v>
      </c>
      <c r="G245" s="9">
        <f t="shared" si="46"/>
        <v>45.740268518212474</v>
      </c>
      <c r="H245" s="9">
        <f t="shared" si="54"/>
        <v>56.233624237096521</v>
      </c>
      <c r="I245" s="9">
        <f t="shared" si="55"/>
        <v>64.296158383613061</v>
      </c>
      <c r="J245" s="9">
        <f t="shared" si="56"/>
        <v>71.031946404753498</v>
      </c>
      <c r="K245" s="9">
        <f t="shared" si="57"/>
        <v>76.543045694777462</v>
      </c>
      <c r="M245" s="7">
        <f t="shared" si="47"/>
        <v>2510.2336065078753</v>
      </c>
      <c r="N245" s="7">
        <f t="shared" si="48"/>
        <v>1919.5904049766104</v>
      </c>
      <c r="O245" s="7">
        <f t="shared" si="49"/>
        <v>1561.3893246221232</v>
      </c>
      <c r="P245" s="7">
        <f t="shared" si="50"/>
        <v>1365.596060106016</v>
      </c>
      <c r="Q245" s="7">
        <f t="shared" si="51"/>
        <v>1236.0998819925142</v>
      </c>
      <c r="R245" s="7">
        <f t="shared" si="52"/>
        <v>1147.1006904890535</v>
      </c>
    </row>
    <row r="246" spans="1:18" x14ac:dyDescent="0.2">
      <c r="A246">
        <v>3195</v>
      </c>
      <c r="B246">
        <v>32.76</v>
      </c>
      <c r="C246">
        <v>72.013999999999996</v>
      </c>
      <c r="D246">
        <f t="shared" si="45"/>
        <v>24.429127806719997</v>
      </c>
      <c r="E246" s="1"/>
      <c r="F246" s="9">
        <f t="shared" si="53"/>
        <v>35.032676616336985</v>
      </c>
      <c r="G246" s="9">
        <f t="shared" si="46"/>
        <v>45.811961729056073</v>
      </c>
      <c r="H246" s="9">
        <f t="shared" si="54"/>
        <v>56.321764713957165</v>
      </c>
      <c r="I246" s="9">
        <f t="shared" si="55"/>
        <v>64.396936061330337</v>
      </c>
      <c r="J246" s="9">
        <f t="shared" si="56"/>
        <v>71.143281743945877</v>
      </c>
      <c r="K246" s="9">
        <f t="shared" si="57"/>
        <v>76.663019120631347</v>
      </c>
      <c r="M246" s="7">
        <f t="shared" si="47"/>
        <v>2510.3665662583189</v>
      </c>
      <c r="N246" s="7">
        <f t="shared" si="48"/>
        <v>1919.6920800798903</v>
      </c>
      <c r="O246" s="7">
        <f t="shared" si="49"/>
        <v>1561.4720268592412</v>
      </c>
      <c r="P246" s="7">
        <f t="shared" si="50"/>
        <v>1365.6683917451458</v>
      </c>
      <c r="Q246" s="7">
        <f t="shared" si="51"/>
        <v>1236.1653545968995</v>
      </c>
      <c r="R246" s="7">
        <f t="shared" si="52"/>
        <v>1147.1614490659226</v>
      </c>
    </row>
    <row r="247" spans="1:18" x14ac:dyDescent="0.2">
      <c r="A247">
        <v>3200</v>
      </c>
      <c r="B247">
        <v>32.808</v>
      </c>
      <c r="C247">
        <v>72.007000000000005</v>
      </c>
      <c r="D247">
        <f t="shared" si="45"/>
        <v>24.464921400575999</v>
      </c>
      <c r="E247" s="1"/>
      <c r="F247" s="9">
        <f t="shared" si="53"/>
        <v>35.087500836393858</v>
      </c>
      <c r="G247" s="9">
        <f t="shared" si="46"/>
        <v>45.883654939899657</v>
      </c>
      <c r="H247" s="9">
        <f t="shared" si="54"/>
        <v>56.409905190817824</v>
      </c>
      <c r="I247" s="9">
        <f t="shared" si="55"/>
        <v>64.497713739047597</v>
      </c>
      <c r="J247" s="9">
        <f t="shared" si="56"/>
        <v>71.254617083138285</v>
      </c>
      <c r="K247" s="9">
        <f t="shared" si="57"/>
        <v>76.782992546485232</v>
      </c>
      <c r="M247" s="7">
        <f t="shared" si="47"/>
        <v>2510.11656409341</v>
      </c>
      <c r="N247" s="7">
        <f t="shared" si="48"/>
        <v>1919.5009019537843</v>
      </c>
      <c r="O247" s="7">
        <f t="shared" si="49"/>
        <v>1561.3165231203027</v>
      </c>
      <c r="P247" s="7">
        <f t="shared" si="50"/>
        <v>1365.5323876814077</v>
      </c>
      <c r="Q247" s="7">
        <f t="shared" si="51"/>
        <v>1236.04224747024</v>
      </c>
      <c r="R247" s="7">
        <f t="shared" si="52"/>
        <v>1147.0472056523824</v>
      </c>
    </row>
    <row r="248" spans="1:18" x14ac:dyDescent="0.2">
      <c r="A248">
        <v>3205</v>
      </c>
      <c r="B248">
        <v>32.857999999999997</v>
      </c>
      <c r="C248">
        <v>72.004000000000005</v>
      </c>
      <c r="D248">
        <f t="shared" si="45"/>
        <v>24.502206394175996</v>
      </c>
      <c r="E248" s="1"/>
      <c r="F248" s="9">
        <f t="shared" si="53"/>
        <v>35.142325056450723</v>
      </c>
      <c r="G248" s="9">
        <f t="shared" si="46"/>
        <v>45.955348150743255</v>
      </c>
      <c r="H248" s="9">
        <f t="shared" si="54"/>
        <v>56.498045667678468</v>
      </c>
      <c r="I248" s="9">
        <f t="shared" si="55"/>
        <v>64.598491416764872</v>
      </c>
      <c r="J248" s="9">
        <f t="shared" si="56"/>
        <v>71.365952422330693</v>
      </c>
      <c r="K248" s="9">
        <f t="shared" si="57"/>
        <v>76.902965972339118</v>
      </c>
      <c r="M248" s="7">
        <f t="shared" si="47"/>
        <v>2510.020121814397</v>
      </c>
      <c r="N248" s="7">
        <f t="shared" si="48"/>
        <v>1919.4271519757153</v>
      </c>
      <c r="O248" s="7">
        <f t="shared" si="49"/>
        <v>1561.2565350998641</v>
      </c>
      <c r="P248" s="7">
        <f t="shared" si="50"/>
        <v>1365.4799219682934</v>
      </c>
      <c r="Q248" s="7">
        <f t="shared" si="51"/>
        <v>1235.9947569540593</v>
      </c>
      <c r="R248" s="7">
        <f t="shared" si="52"/>
        <v>1147.003134453367</v>
      </c>
    </row>
    <row r="249" spans="1:18" x14ac:dyDescent="0.2">
      <c r="A249">
        <v>3210</v>
      </c>
      <c r="B249">
        <v>32.908000000000001</v>
      </c>
      <c r="C249">
        <v>72.001999999999995</v>
      </c>
      <c r="D249">
        <f t="shared" si="45"/>
        <v>24.539491387776</v>
      </c>
      <c r="E249" s="1"/>
      <c r="F249" s="9">
        <f t="shared" si="53"/>
        <v>35.197149276507581</v>
      </c>
      <c r="G249" s="9">
        <f t="shared" si="46"/>
        <v>46.027041361586839</v>
      </c>
      <c r="H249" s="9">
        <f t="shared" si="54"/>
        <v>56.586186144539134</v>
      </c>
      <c r="I249" s="9">
        <f t="shared" si="55"/>
        <v>64.699269094482133</v>
      </c>
      <c r="J249" s="9">
        <f t="shared" si="56"/>
        <v>71.477287761523101</v>
      </c>
      <c r="K249" s="9">
        <f t="shared" si="57"/>
        <v>77.022939398193003</v>
      </c>
      <c r="M249" s="7">
        <f t="shared" si="47"/>
        <v>2509.9239799786224</v>
      </c>
      <c r="N249" s="7">
        <f t="shared" si="48"/>
        <v>1919.3536317483581</v>
      </c>
      <c r="O249" s="7">
        <f t="shared" si="49"/>
        <v>1561.1967339579942</v>
      </c>
      <c r="P249" s="7">
        <f t="shared" si="50"/>
        <v>1365.4276196997694</v>
      </c>
      <c r="Q249" s="7">
        <f t="shared" si="51"/>
        <v>1235.9474143834125</v>
      </c>
      <c r="R249" s="7">
        <f t="shared" si="52"/>
        <v>1146.9592005478064</v>
      </c>
    </row>
    <row r="250" spans="1:18" x14ac:dyDescent="0.2">
      <c r="A250">
        <v>3215</v>
      </c>
      <c r="B250">
        <v>32.96</v>
      </c>
      <c r="C250">
        <v>72.001999999999995</v>
      </c>
      <c r="D250">
        <f t="shared" si="45"/>
        <v>24.578267781120001</v>
      </c>
      <c r="E250" s="1"/>
      <c r="F250" s="9">
        <f t="shared" si="53"/>
        <v>35.251973496564453</v>
      </c>
      <c r="G250" s="9">
        <f t="shared" si="46"/>
        <v>46.098734572430438</v>
      </c>
      <c r="H250" s="9">
        <f t="shared" si="54"/>
        <v>56.674326621399779</v>
      </c>
      <c r="I250" s="9">
        <f t="shared" si="55"/>
        <v>64.800046772199394</v>
      </c>
      <c r="J250" s="9">
        <f t="shared" si="56"/>
        <v>71.588623100715509</v>
      </c>
      <c r="K250" s="9">
        <f t="shared" si="57"/>
        <v>77.142912824046874</v>
      </c>
      <c r="M250" s="7">
        <f t="shared" si="47"/>
        <v>2509.9804418227864</v>
      </c>
      <c r="N250" s="7">
        <f t="shared" si="48"/>
        <v>1919.3968084527189</v>
      </c>
      <c r="O250" s="7">
        <f t="shared" si="49"/>
        <v>1561.2318537653694</v>
      </c>
      <c r="P250" s="7">
        <f t="shared" si="50"/>
        <v>1365.4583355947909</v>
      </c>
      <c r="Q250" s="7">
        <f t="shared" si="51"/>
        <v>1235.9752175642509</v>
      </c>
      <c r="R250" s="7">
        <f t="shared" si="52"/>
        <v>1146.9850018996249</v>
      </c>
    </row>
    <row r="251" spans="1:18" x14ac:dyDescent="0.2">
      <c r="A251">
        <v>3220</v>
      </c>
      <c r="B251">
        <v>33.021999999999998</v>
      </c>
      <c r="C251">
        <v>72.025000000000006</v>
      </c>
      <c r="D251">
        <f t="shared" si="45"/>
        <v>24.624501173183997</v>
      </c>
      <c r="E251" s="1"/>
      <c r="F251" s="9">
        <f t="shared" si="53"/>
        <v>35.306797716621318</v>
      </c>
      <c r="G251" s="9">
        <f t="shared" si="46"/>
        <v>46.170427783274029</v>
      </c>
      <c r="H251" s="9">
        <f t="shared" si="54"/>
        <v>56.762467098260437</v>
      </c>
      <c r="I251" s="9">
        <f t="shared" si="55"/>
        <v>64.900824449916641</v>
      </c>
      <c r="J251" s="9">
        <f t="shared" si="56"/>
        <v>71.699958439907917</v>
      </c>
      <c r="K251" s="9">
        <f t="shared" si="57"/>
        <v>77.26288624990076</v>
      </c>
      <c r="M251" s="7">
        <f t="shared" si="47"/>
        <v>2510.7970690224797</v>
      </c>
      <c r="N251" s="7">
        <f t="shared" si="48"/>
        <v>1920.0212880760141</v>
      </c>
      <c r="O251" s="7">
        <f t="shared" si="49"/>
        <v>1561.7398036981929</v>
      </c>
      <c r="P251" s="7">
        <f t="shared" si="50"/>
        <v>1365.9025902185786</v>
      </c>
      <c r="Q251" s="7">
        <f t="shared" si="51"/>
        <v>1236.3773445944028</v>
      </c>
      <c r="R251" s="7">
        <f t="shared" si="52"/>
        <v>1147.3581757836059</v>
      </c>
    </row>
    <row r="252" spans="1:18" x14ac:dyDescent="0.2">
      <c r="A252">
        <v>3225</v>
      </c>
      <c r="B252">
        <v>33.073999999999998</v>
      </c>
      <c r="C252">
        <v>72.025999999999996</v>
      </c>
      <c r="D252">
        <f t="shared" si="45"/>
        <v>24.663277566527999</v>
      </c>
      <c r="E252" s="1"/>
      <c r="F252" s="9">
        <f t="shared" si="53"/>
        <v>35.361621936678176</v>
      </c>
      <c r="G252" s="9">
        <f t="shared" si="46"/>
        <v>46.24212099411762</v>
      </c>
      <c r="H252" s="9">
        <f t="shared" si="54"/>
        <v>56.850607575121082</v>
      </c>
      <c r="I252" s="9">
        <f t="shared" si="55"/>
        <v>65.001602127633902</v>
      </c>
      <c r="J252" s="9">
        <f t="shared" si="56"/>
        <v>71.811293779100311</v>
      </c>
      <c r="K252" s="9">
        <f t="shared" si="57"/>
        <v>77.382859675754645</v>
      </c>
      <c r="M252" s="7">
        <f t="shared" si="47"/>
        <v>2510.8520021647346</v>
      </c>
      <c r="N252" s="7">
        <f t="shared" si="48"/>
        <v>1920.063295773032</v>
      </c>
      <c r="O252" s="7">
        <f t="shared" si="49"/>
        <v>1561.7739726383511</v>
      </c>
      <c r="P252" s="7">
        <f t="shared" si="50"/>
        <v>1365.9324744821135</v>
      </c>
      <c r="Q252" s="7">
        <f t="shared" si="51"/>
        <v>1236.4043950053613</v>
      </c>
      <c r="R252" s="7">
        <f t="shared" si="52"/>
        <v>1147.3832785649754</v>
      </c>
    </row>
    <row r="253" spans="1:18" x14ac:dyDescent="0.2">
      <c r="A253">
        <v>3230</v>
      </c>
      <c r="B253">
        <v>33.127000000000002</v>
      </c>
      <c r="C253">
        <v>72.031999999999996</v>
      </c>
      <c r="D253">
        <f t="shared" si="45"/>
        <v>24.702799659744002</v>
      </c>
      <c r="E253" s="1"/>
      <c r="F253" s="9">
        <f t="shared" si="53"/>
        <v>35.416446156735049</v>
      </c>
      <c r="G253" s="9">
        <f t="shared" si="46"/>
        <v>46.313814204961218</v>
      </c>
      <c r="H253" s="9">
        <f t="shared" si="54"/>
        <v>56.938748051981733</v>
      </c>
      <c r="I253" s="9">
        <f t="shared" si="55"/>
        <v>65.102379805351163</v>
      </c>
      <c r="J253" s="9">
        <f t="shared" si="56"/>
        <v>71.922629118292718</v>
      </c>
      <c r="K253" s="9">
        <f t="shared" si="57"/>
        <v>77.502833101608516</v>
      </c>
      <c r="M253" s="7">
        <f t="shared" si="47"/>
        <v>2510.9825639060291</v>
      </c>
      <c r="N253" s="7">
        <f t="shared" si="48"/>
        <v>1920.1631371046105</v>
      </c>
      <c r="O253" s="7">
        <f t="shared" si="49"/>
        <v>1561.8551832908315</v>
      </c>
      <c r="P253" s="7">
        <f t="shared" si="50"/>
        <v>1366.0035015765845</v>
      </c>
      <c r="Q253" s="7">
        <f t="shared" si="51"/>
        <v>1236.4686867719081</v>
      </c>
      <c r="R253" s="7">
        <f t="shared" si="52"/>
        <v>1147.4429413243311</v>
      </c>
    </row>
    <row r="254" spans="1:18" x14ac:dyDescent="0.2">
      <c r="A254">
        <v>3235</v>
      </c>
      <c r="B254">
        <v>33.180999999999997</v>
      </c>
      <c r="C254">
        <v>72.037999999999997</v>
      </c>
      <c r="D254">
        <f t="shared" si="45"/>
        <v>24.743067452831998</v>
      </c>
      <c r="E254" s="1"/>
      <c r="F254" s="9">
        <f t="shared" si="53"/>
        <v>35.471270376791914</v>
      </c>
      <c r="G254" s="9">
        <f t="shared" si="46"/>
        <v>46.385507415804817</v>
      </c>
      <c r="H254" s="9">
        <f t="shared" si="54"/>
        <v>57.026888528842392</v>
      </c>
      <c r="I254" s="9">
        <f t="shared" si="55"/>
        <v>65.203157483068424</v>
      </c>
      <c r="J254" s="9">
        <f t="shared" si="56"/>
        <v>72.033964457485126</v>
      </c>
      <c r="K254" s="9">
        <f t="shared" si="57"/>
        <v>77.622806527462402</v>
      </c>
      <c r="M254" s="7">
        <f t="shared" si="47"/>
        <v>2511.1884035727985</v>
      </c>
      <c r="N254" s="7">
        <f t="shared" si="48"/>
        <v>1920.3205439086105</v>
      </c>
      <c r="O254" s="7">
        <f t="shared" si="49"/>
        <v>1561.9832175333195</v>
      </c>
      <c r="P254" s="7">
        <f t="shared" si="50"/>
        <v>1366.1154807315224</v>
      </c>
      <c r="Q254" s="7">
        <f t="shared" si="51"/>
        <v>1236.5700472138778</v>
      </c>
      <c r="R254" s="7">
        <f t="shared" si="52"/>
        <v>1147.537003814479</v>
      </c>
    </row>
    <row r="255" spans="1:18" x14ac:dyDescent="0.2">
      <c r="A255">
        <v>3240</v>
      </c>
      <c r="B255">
        <v>33.244</v>
      </c>
      <c r="C255">
        <v>72.061999999999998</v>
      </c>
      <c r="D255">
        <f t="shared" si="45"/>
        <v>24.790046544768</v>
      </c>
      <c r="E255" s="1"/>
      <c r="F255" s="9">
        <f t="shared" si="53"/>
        <v>35.526094596848772</v>
      </c>
      <c r="G255" s="9">
        <f t="shared" si="46"/>
        <v>46.457200626648408</v>
      </c>
      <c r="H255" s="9">
        <f t="shared" si="54"/>
        <v>57.115029005703036</v>
      </c>
      <c r="I255" s="9">
        <f t="shared" si="55"/>
        <v>65.303935160785684</v>
      </c>
      <c r="J255" s="9">
        <f t="shared" si="56"/>
        <v>72.14529979667752</v>
      </c>
      <c r="K255" s="9">
        <f t="shared" si="57"/>
        <v>77.742779953316287</v>
      </c>
      <c r="M255" s="7">
        <f t="shared" si="47"/>
        <v>2512.0736904495238</v>
      </c>
      <c r="N255" s="7">
        <f t="shared" si="48"/>
        <v>1920.9975279908122</v>
      </c>
      <c r="O255" s="7">
        <f t="shared" si="49"/>
        <v>1562.5338744422875</v>
      </c>
      <c r="P255" s="7">
        <f t="shared" si="50"/>
        <v>1366.597087012223</v>
      </c>
      <c r="Q255" s="7">
        <f t="shared" si="51"/>
        <v>1237.0059839334776</v>
      </c>
      <c r="R255" s="7">
        <f t="shared" si="52"/>
        <v>1147.9415530902672</v>
      </c>
    </row>
    <row r="256" spans="1:18" x14ac:dyDescent="0.2">
      <c r="A256">
        <v>3245</v>
      </c>
      <c r="B256">
        <v>33.302999999999997</v>
      </c>
      <c r="C256">
        <v>72.078000000000003</v>
      </c>
      <c r="D256">
        <f t="shared" si="45"/>
        <v>24.834042837215996</v>
      </c>
      <c r="E256" s="1"/>
      <c r="F256" s="9">
        <f t="shared" si="53"/>
        <v>35.580918816905644</v>
      </c>
      <c r="G256" s="9">
        <f t="shared" si="46"/>
        <v>46.528893837491999</v>
      </c>
      <c r="H256" s="9">
        <f t="shared" si="54"/>
        <v>57.203169482563688</v>
      </c>
      <c r="I256" s="9">
        <f t="shared" si="55"/>
        <v>65.404712838502945</v>
      </c>
      <c r="J256" s="9">
        <f t="shared" si="56"/>
        <v>72.256635135869928</v>
      </c>
      <c r="K256" s="9">
        <f t="shared" si="57"/>
        <v>77.862753379170186</v>
      </c>
      <c r="M256" s="7">
        <f t="shared" si="47"/>
        <v>2512.6544560029615</v>
      </c>
      <c r="N256" s="7">
        <f t="shared" si="48"/>
        <v>1921.4416428257939</v>
      </c>
      <c r="O256" s="7">
        <f t="shared" si="49"/>
        <v>1562.8951161740908</v>
      </c>
      <c r="P256" s="7">
        <f t="shared" si="50"/>
        <v>1366.9130301776572</v>
      </c>
      <c r="Q256" s="7">
        <f t="shared" si="51"/>
        <v>1237.291966971155</v>
      </c>
      <c r="R256" s="7">
        <f t="shared" si="52"/>
        <v>1148.2069453492318</v>
      </c>
    </row>
    <row r="257" spans="1:18" x14ac:dyDescent="0.2">
      <c r="A257">
        <v>3250</v>
      </c>
      <c r="B257">
        <v>33.357999999999997</v>
      </c>
      <c r="C257">
        <v>72.087000000000003</v>
      </c>
      <c r="D257">
        <f t="shared" si="45"/>
        <v>24.875056330175997</v>
      </c>
      <c r="E257" s="1"/>
      <c r="F257" s="9">
        <f t="shared" si="53"/>
        <v>35.635743036962509</v>
      </c>
      <c r="G257" s="9">
        <f t="shared" si="46"/>
        <v>46.600587048335591</v>
      </c>
      <c r="H257" s="9">
        <f t="shared" si="54"/>
        <v>57.291309959424346</v>
      </c>
      <c r="I257" s="9">
        <f t="shared" si="55"/>
        <v>65.505490516220206</v>
      </c>
      <c r="J257" s="9">
        <f t="shared" si="56"/>
        <v>72.367970475062336</v>
      </c>
      <c r="K257" s="9">
        <f t="shared" si="57"/>
        <v>77.982726805024058</v>
      </c>
      <c r="M257" s="7">
        <f t="shared" si="47"/>
        <v>2512.9321057161433</v>
      </c>
      <c r="N257" s="7">
        <f t="shared" si="48"/>
        <v>1921.6539631946976</v>
      </c>
      <c r="O257" s="7">
        <f t="shared" si="49"/>
        <v>1563.067816952625</v>
      </c>
      <c r="P257" s="7">
        <f t="shared" si="50"/>
        <v>1367.0640748268197</v>
      </c>
      <c r="Q257" s="7">
        <f t="shared" si="51"/>
        <v>1237.4286884208279</v>
      </c>
      <c r="R257" s="7">
        <f t="shared" si="52"/>
        <v>1148.3338228545285</v>
      </c>
    </row>
    <row r="258" spans="1:18" x14ac:dyDescent="0.2">
      <c r="A258">
        <v>3255</v>
      </c>
      <c r="B258">
        <v>33.417999999999999</v>
      </c>
      <c r="C258">
        <v>72.105999999999995</v>
      </c>
      <c r="D258">
        <f t="shared" si="45"/>
        <v>24.919798322496</v>
      </c>
      <c r="E258" s="1"/>
      <c r="F258" s="9">
        <f t="shared" si="53"/>
        <v>35.690567257019374</v>
      </c>
      <c r="G258" s="9">
        <f t="shared" si="46"/>
        <v>46.672280259179182</v>
      </c>
      <c r="H258" s="9">
        <f t="shared" si="54"/>
        <v>57.379450436284998</v>
      </c>
      <c r="I258" s="9">
        <f t="shared" si="55"/>
        <v>65.606268193937495</v>
      </c>
      <c r="J258" s="9">
        <f t="shared" si="56"/>
        <v>72.479305814254715</v>
      </c>
      <c r="K258" s="9">
        <f t="shared" si="57"/>
        <v>78.102700230877943</v>
      </c>
      <c r="M258" s="7">
        <f t="shared" si="47"/>
        <v>2513.5849849330093</v>
      </c>
      <c r="N258" s="7">
        <f t="shared" si="48"/>
        <v>1922.1532237723011</v>
      </c>
      <c r="O258" s="7">
        <f t="shared" si="49"/>
        <v>1563.4739140731635</v>
      </c>
      <c r="P258" s="7">
        <f t="shared" si="50"/>
        <v>1367.4192486576394</v>
      </c>
      <c r="Q258" s="7">
        <f t="shared" si="51"/>
        <v>1237.750181974588</v>
      </c>
      <c r="R258" s="7">
        <f t="shared" si="52"/>
        <v>1148.6321688724177</v>
      </c>
    </row>
    <row r="259" spans="1:18" x14ac:dyDescent="0.2">
      <c r="A259">
        <v>3260</v>
      </c>
      <c r="B259">
        <v>33.481999999999999</v>
      </c>
      <c r="C259">
        <v>72.134</v>
      </c>
      <c r="D259">
        <f t="shared" ref="D259:D322" si="58">0.745699872*B259</f>
        <v>24.967523114303997</v>
      </c>
      <c r="E259" s="1"/>
      <c r="F259" s="9">
        <f t="shared" si="53"/>
        <v>35.74539147707624</v>
      </c>
      <c r="G259" s="9">
        <f t="shared" ref="G259:G322" si="59">((A259*60*(17/33)*(48/77)*0.6218*PI())/1000)*(16/42)</f>
        <v>46.743973470022773</v>
      </c>
      <c r="H259" s="9">
        <f t="shared" si="54"/>
        <v>57.467590913145656</v>
      </c>
      <c r="I259" s="9">
        <f t="shared" si="55"/>
        <v>65.707045871654742</v>
      </c>
      <c r="J259" s="9">
        <f t="shared" si="56"/>
        <v>72.590641153447137</v>
      </c>
      <c r="K259" s="9">
        <f t="shared" si="57"/>
        <v>78.222673656731814</v>
      </c>
      <c r="M259" s="7">
        <f t="shared" ref="M259:M322" si="60">($D259*1000)/(F259*(1000/3600))</f>
        <v>2514.536266000528</v>
      </c>
      <c r="N259" s="7">
        <f t="shared" ref="N259:N322" si="61">($D259*1000)/(G259*(1000/3600))</f>
        <v>1922.8806740004038</v>
      </c>
      <c r="O259" s="7">
        <f t="shared" ref="O259:O322" si="62">($D259*1000)/(H259*(1000/3600))</f>
        <v>1564.065620000328</v>
      </c>
      <c r="P259" s="7">
        <f t="shared" ref="P259:P322" si="63">($D259*1000)/(I259*(1000/3600))</f>
        <v>1367.9367565399696</v>
      </c>
      <c r="Q259" s="7">
        <f t="shared" ref="Q259:Q322" si="64">($D259*1000)/(J259*(1000/3600))</f>
        <v>1238.2186158335933</v>
      </c>
      <c r="R259" s="7">
        <f t="shared" ref="R259:R322" si="65">($D259*1000)/(K259*(1000/3600))</f>
        <v>1149.0668754935748</v>
      </c>
    </row>
    <row r="260" spans="1:18" x14ac:dyDescent="0.2">
      <c r="A260">
        <v>3265</v>
      </c>
      <c r="B260">
        <v>33.539000000000001</v>
      </c>
      <c r="C260">
        <v>72.144000000000005</v>
      </c>
      <c r="D260">
        <f t="shared" si="58"/>
        <v>25.010028007008</v>
      </c>
      <c r="E260" s="1"/>
      <c r="F260" s="9">
        <f t="shared" ref="F260:F323" si="66">((A260*60*(13/33)*(48/77)*0.6218*PI())/1000)*(16/42)</f>
        <v>35.800215697133105</v>
      </c>
      <c r="G260" s="9">
        <f t="shared" si="59"/>
        <v>46.815666680866364</v>
      </c>
      <c r="H260" s="9">
        <f t="shared" ref="H260:H323" si="67">((A260*60*(19/30)*(48/77)*0.6218*PI())/1000)*(16/42)</f>
        <v>57.555731390006301</v>
      </c>
      <c r="I260" s="9">
        <f t="shared" ref="I260:I323" si="68">((A260*60*(21/29)*(48/77)*0.6218*PI())/1000)*(16/42)</f>
        <v>65.807823549372003</v>
      </c>
      <c r="J260" s="9">
        <f t="shared" ref="J260:J323" si="69">((A260*60*(20/25)*(48/77)*0.6218*PI())/1000)*(16/42)</f>
        <v>72.701976492639545</v>
      </c>
      <c r="K260" s="9">
        <f t="shared" ref="K260:K323" si="70">((A260*60*(25/29)*(48/77)*0.6218*PI())/1000)*(16/42)</f>
        <v>78.3426470825857</v>
      </c>
      <c r="M260" s="7">
        <f t="shared" si="60"/>
        <v>2514.9597306040509</v>
      </c>
      <c r="N260" s="7">
        <f t="shared" si="61"/>
        <v>1923.2044998736865</v>
      </c>
      <c r="O260" s="7">
        <f t="shared" si="62"/>
        <v>1564.3290190360126</v>
      </c>
      <c r="P260" s="7">
        <f t="shared" si="63"/>
        <v>1368.1671261727665</v>
      </c>
      <c r="Q260" s="7">
        <f t="shared" si="64"/>
        <v>1238.4271400701764</v>
      </c>
      <c r="R260" s="7">
        <f t="shared" si="65"/>
        <v>1149.2603859851242</v>
      </c>
    </row>
    <row r="261" spans="1:18" x14ac:dyDescent="0.2">
      <c r="A261">
        <v>3270</v>
      </c>
      <c r="B261">
        <v>33.594999999999999</v>
      </c>
      <c r="C261">
        <v>72.156000000000006</v>
      </c>
      <c r="D261">
        <f t="shared" si="58"/>
        <v>25.05178719984</v>
      </c>
      <c r="E261" s="1"/>
      <c r="F261" s="9">
        <f t="shared" si="66"/>
        <v>35.85503991718997</v>
      </c>
      <c r="G261" s="9">
        <f t="shared" si="59"/>
        <v>46.887359891709956</v>
      </c>
      <c r="H261" s="9">
        <f t="shared" si="67"/>
        <v>57.643871866866952</v>
      </c>
      <c r="I261" s="9">
        <f t="shared" si="68"/>
        <v>65.90860122708925</v>
      </c>
      <c r="J261" s="9">
        <f t="shared" si="69"/>
        <v>72.813311831831939</v>
      </c>
      <c r="K261" s="9">
        <f t="shared" si="70"/>
        <v>78.462620508439585</v>
      </c>
      <c r="M261" s="7">
        <f t="shared" si="60"/>
        <v>2515.3070287389628</v>
      </c>
      <c r="N261" s="7">
        <f t="shared" si="61"/>
        <v>1923.4700808003831</v>
      </c>
      <c r="O261" s="7">
        <f t="shared" si="62"/>
        <v>1564.5450417993547</v>
      </c>
      <c r="P261" s="7">
        <f t="shared" si="63"/>
        <v>1368.3560603673723</v>
      </c>
      <c r="Q261" s="7">
        <f t="shared" si="64"/>
        <v>1238.5981580911559</v>
      </c>
      <c r="R261" s="7">
        <f t="shared" si="65"/>
        <v>1149.4190907085926</v>
      </c>
    </row>
    <row r="262" spans="1:18" x14ac:dyDescent="0.2">
      <c r="A262">
        <v>3275</v>
      </c>
      <c r="B262">
        <v>33.661999999999999</v>
      </c>
      <c r="C262">
        <v>72.188999999999993</v>
      </c>
      <c r="D262">
        <f t="shared" si="58"/>
        <v>25.101749091263997</v>
      </c>
      <c r="E262" s="1"/>
      <c r="F262" s="9">
        <f t="shared" si="66"/>
        <v>35.909864137246842</v>
      </c>
      <c r="G262" s="9">
        <f t="shared" si="59"/>
        <v>46.959053102553561</v>
      </c>
      <c r="H262" s="9">
        <f t="shared" si="67"/>
        <v>57.732012343727618</v>
      </c>
      <c r="I262" s="9">
        <f t="shared" si="68"/>
        <v>66.009378904806525</v>
      </c>
      <c r="J262" s="9">
        <f t="shared" si="69"/>
        <v>72.924647171024347</v>
      </c>
      <c r="K262" s="9">
        <f t="shared" si="70"/>
        <v>78.58259393429347</v>
      </c>
      <c r="M262" s="7">
        <f t="shared" si="60"/>
        <v>2516.4755952061546</v>
      </c>
      <c r="N262" s="7">
        <f t="shared" si="61"/>
        <v>1924.3636904517653</v>
      </c>
      <c r="O262" s="7">
        <f t="shared" si="62"/>
        <v>1565.2719013244023</v>
      </c>
      <c r="P262" s="7">
        <f t="shared" si="63"/>
        <v>1368.9917740154694</v>
      </c>
      <c r="Q262" s="7">
        <f t="shared" si="64"/>
        <v>1239.1735885484854</v>
      </c>
      <c r="R262" s="7">
        <f t="shared" si="65"/>
        <v>1149.9530901729945</v>
      </c>
    </row>
    <row r="263" spans="1:18" x14ac:dyDescent="0.2">
      <c r="A263">
        <v>3280</v>
      </c>
      <c r="B263">
        <v>33.719000000000001</v>
      </c>
      <c r="C263">
        <v>72.200999999999993</v>
      </c>
      <c r="D263">
        <f t="shared" si="58"/>
        <v>25.144253983967999</v>
      </c>
      <c r="E263" s="1"/>
      <c r="F263" s="9">
        <f t="shared" si="66"/>
        <v>35.964688357303707</v>
      </c>
      <c r="G263" s="9">
        <f t="shared" si="59"/>
        <v>47.030746313397152</v>
      </c>
      <c r="H263" s="9">
        <f t="shared" si="67"/>
        <v>57.820152820588255</v>
      </c>
      <c r="I263" s="9">
        <f t="shared" si="68"/>
        <v>66.110156582523786</v>
      </c>
      <c r="J263" s="9">
        <f t="shared" si="69"/>
        <v>73.035982510216755</v>
      </c>
      <c r="K263" s="9">
        <f t="shared" si="70"/>
        <v>78.702567360147356</v>
      </c>
      <c r="M263" s="7">
        <f t="shared" si="60"/>
        <v>2516.8941669392261</v>
      </c>
      <c r="N263" s="7">
        <f t="shared" si="61"/>
        <v>1924.6837747182319</v>
      </c>
      <c r="O263" s="7">
        <f t="shared" si="62"/>
        <v>1565.5322569478442</v>
      </c>
      <c r="P263" s="7">
        <f t="shared" si="63"/>
        <v>1369.2194818702574</v>
      </c>
      <c r="Q263" s="7">
        <f t="shared" si="64"/>
        <v>1239.3797034170432</v>
      </c>
      <c r="R263" s="7">
        <f t="shared" si="65"/>
        <v>1150.1443647710162</v>
      </c>
    </row>
    <row r="264" spans="1:18" x14ac:dyDescent="0.2">
      <c r="A264">
        <v>3285</v>
      </c>
      <c r="B264">
        <v>33.774999999999999</v>
      </c>
      <c r="C264">
        <v>72.209999999999994</v>
      </c>
      <c r="D264">
        <f t="shared" si="58"/>
        <v>25.1860131768</v>
      </c>
      <c r="E264" s="1"/>
      <c r="F264" s="9">
        <f t="shared" si="66"/>
        <v>36.019512577360572</v>
      </c>
      <c r="G264" s="9">
        <f t="shared" si="59"/>
        <v>47.102439524240751</v>
      </c>
      <c r="H264" s="9">
        <f t="shared" si="67"/>
        <v>57.908293297448907</v>
      </c>
      <c r="I264" s="9">
        <f t="shared" si="68"/>
        <v>66.210934260241046</v>
      </c>
      <c r="J264" s="9">
        <f t="shared" si="69"/>
        <v>73.147317849409163</v>
      </c>
      <c r="K264" s="9">
        <f t="shared" si="70"/>
        <v>78.822540786001241</v>
      </c>
      <c r="M264" s="7">
        <f t="shared" si="60"/>
        <v>2517.2369348903626</v>
      </c>
      <c r="N264" s="7">
        <f t="shared" si="61"/>
        <v>1924.9458913867477</v>
      </c>
      <c r="O264" s="7">
        <f t="shared" si="62"/>
        <v>1565.7454618935276</v>
      </c>
      <c r="P264" s="7">
        <f t="shared" si="63"/>
        <v>1369.4059515925928</v>
      </c>
      <c r="Q264" s="7">
        <f t="shared" si="64"/>
        <v>1239.5484906657089</v>
      </c>
      <c r="R264" s="7">
        <f t="shared" si="65"/>
        <v>1150.300999337778</v>
      </c>
    </row>
    <row r="265" spans="1:18" x14ac:dyDescent="0.2">
      <c r="A265">
        <v>3290</v>
      </c>
      <c r="B265">
        <v>33.838000000000001</v>
      </c>
      <c r="C265">
        <v>72.236000000000004</v>
      </c>
      <c r="D265">
        <f t="shared" si="58"/>
        <v>25.232992268736002</v>
      </c>
      <c r="E265" s="1"/>
      <c r="F265" s="9">
        <f t="shared" si="66"/>
        <v>36.07433679741743</v>
      </c>
      <c r="G265" s="9">
        <f t="shared" si="59"/>
        <v>47.174132735084335</v>
      </c>
      <c r="H265" s="9">
        <f t="shared" si="67"/>
        <v>57.996433774309573</v>
      </c>
      <c r="I265" s="9">
        <f t="shared" si="68"/>
        <v>66.311711937958322</v>
      </c>
      <c r="J265" s="9">
        <f t="shared" si="69"/>
        <v>73.258653188601556</v>
      </c>
      <c r="K265" s="9">
        <f t="shared" si="70"/>
        <v>78.942514211855141</v>
      </c>
      <c r="M265" s="7">
        <f t="shared" si="60"/>
        <v>2518.0995752624003</v>
      </c>
      <c r="N265" s="7">
        <f t="shared" si="61"/>
        <v>1925.6055575535997</v>
      </c>
      <c r="O265" s="7">
        <f t="shared" si="62"/>
        <v>1566.2820324598656</v>
      </c>
      <c r="P265" s="7">
        <f t="shared" si="63"/>
        <v>1369.8752379133109</v>
      </c>
      <c r="Q265" s="7">
        <f t="shared" si="64"/>
        <v>1239.9732756973938</v>
      </c>
      <c r="R265" s="7">
        <f t="shared" si="65"/>
        <v>1150.6951998471814</v>
      </c>
    </row>
    <row r="266" spans="1:18" x14ac:dyDescent="0.2">
      <c r="A266">
        <v>3295</v>
      </c>
      <c r="B266">
        <v>33.899000000000001</v>
      </c>
      <c r="C266">
        <v>72.256</v>
      </c>
      <c r="D266">
        <f t="shared" si="58"/>
        <v>25.278479960927999</v>
      </c>
      <c r="E266" s="1"/>
      <c r="F266" s="9">
        <f t="shared" si="66"/>
        <v>36.129161017474303</v>
      </c>
      <c r="G266" s="9">
        <f t="shared" si="59"/>
        <v>47.245825945927933</v>
      </c>
      <c r="H266" s="9">
        <f t="shared" si="67"/>
        <v>58.084574251170217</v>
      </c>
      <c r="I266" s="9">
        <f t="shared" si="68"/>
        <v>66.412489615675568</v>
      </c>
      <c r="J266" s="9">
        <f t="shared" si="69"/>
        <v>73.369988527793964</v>
      </c>
      <c r="K266" s="9">
        <f t="shared" si="70"/>
        <v>79.062487637709012</v>
      </c>
      <c r="M266" s="7">
        <f t="shared" si="60"/>
        <v>2518.8109908039751</v>
      </c>
      <c r="N266" s="7">
        <f t="shared" si="61"/>
        <v>1926.1495812030396</v>
      </c>
      <c r="O266" s="7">
        <f t="shared" si="62"/>
        <v>1566.7245397345298</v>
      </c>
      <c r="P266" s="7">
        <f t="shared" si="63"/>
        <v>1370.2622561805174</v>
      </c>
      <c r="Q266" s="7">
        <f t="shared" si="64"/>
        <v>1240.3235939565027</v>
      </c>
      <c r="R266" s="7">
        <f t="shared" si="65"/>
        <v>1151.0202951916347</v>
      </c>
    </row>
    <row r="267" spans="1:18" x14ac:dyDescent="0.2">
      <c r="A267">
        <v>3300</v>
      </c>
      <c r="B267">
        <v>33.959000000000003</v>
      </c>
      <c r="C267">
        <v>72.274000000000001</v>
      </c>
      <c r="D267">
        <f t="shared" si="58"/>
        <v>25.323221953248002</v>
      </c>
      <c r="E267" s="1"/>
      <c r="F267" s="9">
        <f t="shared" si="66"/>
        <v>36.183985237531168</v>
      </c>
      <c r="G267" s="9">
        <f t="shared" si="59"/>
        <v>47.317519156771525</v>
      </c>
      <c r="H267" s="9">
        <f t="shared" si="67"/>
        <v>58.172714728030876</v>
      </c>
      <c r="I267" s="9">
        <f t="shared" si="68"/>
        <v>66.513267293392843</v>
      </c>
      <c r="J267" s="9">
        <f t="shared" si="69"/>
        <v>73.481323866986372</v>
      </c>
      <c r="K267" s="9">
        <f t="shared" si="70"/>
        <v>79.182461063562897</v>
      </c>
      <c r="M267" s="7">
        <f t="shared" si="60"/>
        <v>2519.4460597207808</v>
      </c>
      <c r="N267" s="7">
        <f t="shared" si="61"/>
        <v>1926.6352221394206</v>
      </c>
      <c r="O267" s="7">
        <f t="shared" si="62"/>
        <v>1567.1195586779975</v>
      </c>
      <c r="P267" s="7">
        <f t="shared" si="63"/>
        <v>1370.6077410025025</v>
      </c>
      <c r="Q267" s="7">
        <f t="shared" si="64"/>
        <v>1240.636317286748</v>
      </c>
      <c r="R267" s="7">
        <f t="shared" si="65"/>
        <v>1151.3105024421022</v>
      </c>
    </row>
    <row r="268" spans="1:18" x14ac:dyDescent="0.2">
      <c r="A268">
        <v>3305</v>
      </c>
      <c r="B268">
        <v>34.018999999999998</v>
      </c>
      <c r="C268">
        <v>72.292000000000002</v>
      </c>
      <c r="D268">
        <f t="shared" si="58"/>
        <v>25.367963945567997</v>
      </c>
      <c r="E268" s="1"/>
      <c r="F268" s="9">
        <f t="shared" si="66"/>
        <v>36.238809457588033</v>
      </c>
      <c r="G268" s="9">
        <f t="shared" si="59"/>
        <v>47.389212367615116</v>
      </c>
      <c r="H268" s="9">
        <f t="shared" si="67"/>
        <v>58.260855204891527</v>
      </c>
      <c r="I268" s="9">
        <f t="shared" si="68"/>
        <v>66.61404497111009</v>
      </c>
      <c r="J268" s="9">
        <f t="shared" si="69"/>
        <v>73.592659206178766</v>
      </c>
      <c r="K268" s="9">
        <f t="shared" si="70"/>
        <v>79.302434489416783</v>
      </c>
      <c r="M268" s="7">
        <f t="shared" si="60"/>
        <v>2520.0792070977468</v>
      </c>
      <c r="N268" s="7">
        <f t="shared" si="61"/>
        <v>1927.1193936629834</v>
      </c>
      <c r="O268" s="7">
        <f t="shared" si="62"/>
        <v>1567.5133824052973</v>
      </c>
      <c r="P268" s="7">
        <f t="shared" si="63"/>
        <v>1370.9521804846331</v>
      </c>
      <c r="Q268" s="7">
        <f t="shared" si="64"/>
        <v>1240.9480944041939</v>
      </c>
      <c r="R268" s="7">
        <f t="shared" si="65"/>
        <v>1151.5998316070918</v>
      </c>
    </row>
    <row r="269" spans="1:18" x14ac:dyDescent="0.2">
      <c r="A269">
        <v>3310</v>
      </c>
      <c r="B269">
        <v>34.082000000000001</v>
      </c>
      <c r="C269">
        <v>72.316999999999993</v>
      </c>
      <c r="D269">
        <f t="shared" si="58"/>
        <v>25.414943037503999</v>
      </c>
      <c r="E269" s="1"/>
      <c r="F269" s="9">
        <f t="shared" si="66"/>
        <v>36.293633677644898</v>
      </c>
      <c r="G269" s="9">
        <f t="shared" si="59"/>
        <v>47.460905578458707</v>
      </c>
      <c r="H269" s="9">
        <f t="shared" si="67"/>
        <v>58.348995681752186</v>
      </c>
      <c r="I269" s="9">
        <f t="shared" si="68"/>
        <v>66.714822648827351</v>
      </c>
      <c r="J269" s="9">
        <f t="shared" si="69"/>
        <v>73.703994545371188</v>
      </c>
      <c r="K269" s="9">
        <f t="shared" si="70"/>
        <v>79.422407915270654</v>
      </c>
      <c r="M269" s="7">
        <f t="shared" si="60"/>
        <v>2520.9323416787029</v>
      </c>
      <c r="N269" s="7">
        <f t="shared" si="61"/>
        <v>1927.771790695479</v>
      </c>
      <c r="O269" s="7">
        <f t="shared" si="62"/>
        <v>1568.0440402786189</v>
      </c>
      <c r="P269" s="7">
        <f t="shared" si="63"/>
        <v>1371.4162955452687</v>
      </c>
      <c r="Q269" s="7">
        <f t="shared" si="64"/>
        <v>1241.3681985539067</v>
      </c>
      <c r="R269" s="7">
        <f t="shared" si="65"/>
        <v>1151.9896882580258</v>
      </c>
    </row>
    <row r="270" spans="1:18" x14ac:dyDescent="0.2">
      <c r="A270">
        <v>3315</v>
      </c>
      <c r="B270">
        <v>34.151000000000003</v>
      </c>
      <c r="C270">
        <v>72.353999999999999</v>
      </c>
      <c r="D270">
        <f t="shared" si="58"/>
        <v>25.466396328672001</v>
      </c>
      <c r="E270" s="1"/>
      <c r="F270" s="9">
        <f t="shared" si="66"/>
        <v>36.348457897701763</v>
      </c>
      <c r="G270" s="9">
        <f t="shared" si="59"/>
        <v>47.532598789302305</v>
      </c>
      <c r="H270" s="9">
        <f t="shared" si="67"/>
        <v>58.43713615861283</v>
      </c>
      <c r="I270" s="9">
        <f t="shared" si="68"/>
        <v>66.815600326544612</v>
      </c>
      <c r="J270" s="9">
        <f t="shared" si="69"/>
        <v>73.815329884563582</v>
      </c>
      <c r="K270" s="9">
        <f t="shared" si="70"/>
        <v>79.542381341124553</v>
      </c>
      <c r="M270" s="7">
        <f t="shared" si="60"/>
        <v>2522.226033391526</v>
      </c>
      <c r="N270" s="7">
        <f t="shared" si="61"/>
        <v>1928.7610843582258</v>
      </c>
      <c r="O270" s="7">
        <f t="shared" si="62"/>
        <v>1568.8487289038201</v>
      </c>
      <c r="P270" s="7">
        <f t="shared" si="63"/>
        <v>1372.1200787714365</v>
      </c>
      <c r="Q270" s="7">
        <f t="shared" si="64"/>
        <v>1242.0052437155243</v>
      </c>
      <c r="R270" s="7">
        <f t="shared" si="65"/>
        <v>1152.5808661680062</v>
      </c>
    </row>
    <row r="271" spans="1:18" x14ac:dyDescent="0.2">
      <c r="A271">
        <v>3320</v>
      </c>
      <c r="B271">
        <v>34.213000000000001</v>
      </c>
      <c r="C271">
        <v>72.375</v>
      </c>
      <c r="D271">
        <f t="shared" si="58"/>
        <v>25.512629720736001</v>
      </c>
      <c r="E271" s="1"/>
      <c r="F271" s="9">
        <f t="shared" si="66"/>
        <v>36.403282117758629</v>
      </c>
      <c r="G271" s="9">
        <f t="shared" si="59"/>
        <v>47.60429200014589</v>
      </c>
      <c r="H271" s="9">
        <f t="shared" si="67"/>
        <v>58.525276635473482</v>
      </c>
      <c r="I271" s="9">
        <f t="shared" si="68"/>
        <v>66.916378004261887</v>
      </c>
      <c r="J271" s="9">
        <f t="shared" si="69"/>
        <v>73.92666522375599</v>
      </c>
      <c r="K271" s="9">
        <f t="shared" si="70"/>
        <v>79.662354766978424</v>
      </c>
      <c r="M271" s="7">
        <f t="shared" si="60"/>
        <v>2522.9996212304327</v>
      </c>
      <c r="N271" s="7">
        <f t="shared" si="61"/>
        <v>1929.3526515291546</v>
      </c>
      <c r="O271" s="7">
        <f t="shared" si="62"/>
        <v>1569.3299079423743</v>
      </c>
      <c r="P271" s="7">
        <f t="shared" si="63"/>
        <v>1372.5409194861084</v>
      </c>
      <c r="Q271" s="7">
        <f t="shared" si="64"/>
        <v>1242.3861771210463</v>
      </c>
      <c r="R271" s="7">
        <f t="shared" si="65"/>
        <v>1152.934372368331</v>
      </c>
    </row>
    <row r="272" spans="1:18" x14ac:dyDescent="0.2">
      <c r="A272">
        <v>3325</v>
      </c>
      <c r="B272">
        <v>34.274000000000001</v>
      </c>
      <c r="C272">
        <v>72.394999999999996</v>
      </c>
      <c r="D272">
        <f t="shared" si="58"/>
        <v>25.558117412927999</v>
      </c>
      <c r="E272" s="1"/>
      <c r="F272" s="9">
        <f t="shared" si="66"/>
        <v>36.458106337815494</v>
      </c>
      <c r="G272" s="9">
        <f t="shared" si="59"/>
        <v>47.675985210989488</v>
      </c>
      <c r="H272" s="9">
        <f t="shared" si="67"/>
        <v>58.61341711233414</v>
      </c>
      <c r="I272" s="9">
        <f t="shared" si="68"/>
        <v>67.017155681979148</v>
      </c>
      <c r="J272" s="9">
        <f t="shared" si="69"/>
        <v>74.038000562948383</v>
      </c>
      <c r="K272" s="9">
        <f t="shared" si="70"/>
        <v>79.78232819283231</v>
      </c>
      <c r="M272" s="7">
        <f t="shared" si="60"/>
        <v>2523.6972494949891</v>
      </c>
      <c r="N272" s="7">
        <f t="shared" si="61"/>
        <v>1929.8861319667565</v>
      </c>
      <c r="O272" s="7">
        <f t="shared" si="62"/>
        <v>1569.7638393987968</v>
      </c>
      <c r="P272" s="7">
        <f t="shared" si="63"/>
        <v>1372.9204373154557</v>
      </c>
      <c r="Q272" s="7">
        <f t="shared" si="64"/>
        <v>1242.7297061907143</v>
      </c>
      <c r="R272" s="7">
        <f t="shared" si="65"/>
        <v>1153.2531673449828</v>
      </c>
    </row>
    <row r="273" spans="1:18" x14ac:dyDescent="0.2">
      <c r="A273">
        <v>3330</v>
      </c>
      <c r="B273">
        <v>34.335000000000001</v>
      </c>
      <c r="C273">
        <v>72.415999999999997</v>
      </c>
      <c r="D273">
        <f t="shared" si="58"/>
        <v>25.60360510512</v>
      </c>
      <c r="E273" s="1"/>
      <c r="F273" s="9">
        <f t="shared" si="66"/>
        <v>36.512930557872359</v>
      </c>
      <c r="G273" s="9">
        <f t="shared" si="59"/>
        <v>47.747678421833086</v>
      </c>
      <c r="H273" s="9">
        <f t="shared" si="67"/>
        <v>58.701557589194806</v>
      </c>
      <c r="I273" s="9">
        <f t="shared" si="68"/>
        <v>67.117933359696409</v>
      </c>
      <c r="J273" s="9">
        <f t="shared" si="69"/>
        <v>74.149335902140791</v>
      </c>
      <c r="K273" s="9">
        <f t="shared" si="70"/>
        <v>79.902301618686181</v>
      </c>
      <c r="M273" s="7">
        <f t="shared" si="60"/>
        <v>2524.3927827797725</v>
      </c>
      <c r="N273" s="7">
        <f t="shared" si="61"/>
        <v>1930.4180103610024</v>
      </c>
      <c r="O273" s="7">
        <f t="shared" si="62"/>
        <v>1570.196467757753</v>
      </c>
      <c r="P273" s="7">
        <f t="shared" si="63"/>
        <v>1373.2988154516224</v>
      </c>
      <c r="Q273" s="7">
        <f t="shared" si="64"/>
        <v>1243.0722036415546</v>
      </c>
      <c r="R273" s="7">
        <f t="shared" si="65"/>
        <v>1153.5710049793629</v>
      </c>
    </row>
    <row r="274" spans="1:18" x14ac:dyDescent="0.2">
      <c r="A274">
        <v>3335</v>
      </c>
      <c r="B274">
        <v>34.396999999999998</v>
      </c>
      <c r="C274">
        <v>72.436999999999998</v>
      </c>
      <c r="D274">
        <f t="shared" si="58"/>
        <v>25.649838497184</v>
      </c>
      <c r="E274" s="1"/>
      <c r="F274" s="9">
        <f t="shared" si="66"/>
        <v>36.567754777929224</v>
      </c>
      <c r="G274" s="9">
        <f t="shared" si="59"/>
        <v>47.81937163267667</v>
      </c>
      <c r="H274" s="9">
        <f t="shared" si="67"/>
        <v>58.789698066055436</v>
      </c>
      <c r="I274" s="9">
        <f t="shared" si="68"/>
        <v>67.218711037413655</v>
      </c>
      <c r="J274" s="9">
        <f t="shared" si="69"/>
        <v>74.260671241333199</v>
      </c>
      <c r="K274" s="9">
        <f t="shared" si="70"/>
        <v>80.022275044540081</v>
      </c>
      <c r="M274" s="7">
        <f t="shared" si="60"/>
        <v>2525.159642713274</v>
      </c>
      <c r="N274" s="7">
        <f t="shared" si="61"/>
        <v>1931.0044326630925</v>
      </c>
      <c r="O274" s="7">
        <f t="shared" si="62"/>
        <v>1570.6734619747642</v>
      </c>
      <c r="P274" s="7">
        <f t="shared" si="63"/>
        <v>1373.7159961080877</v>
      </c>
      <c r="Q274" s="7">
        <f t="shared" si="64"/>
        <v>1243.4498240633548</v>
      </c>
      <c r="R274" s="7">
        <f t="shared" si="65"/>
        <v>1153.9214367307932</v>
      </c>
    </row>
    <row r="275" spans="1:18" x14ac:dyDescent="0.2">
      <c r="A275">
        <v>3340</v>
      </c>
      <c r="B275">
        <v>34.457999999999998</v>
      </c>
      <c r="C275">
        <v>72.457999999999998</v>
      </c>
      <c r="D275">
        <f t="shared" si="58"/>
        <v>25.695326189375997</v>
      </c>
      <c r="E275" s="1"/>
      <c r="F275" s="9">
        <f t="shared" si="66"/>
        <v>36.622578997986089</v>
      </c>
      <c r="G275" s="9">
        <f t="shared" si="59"/>
        <v>47.891064843520269</v>
      </c>
      <c r="H275" s="9">
        <f t="shared" si="67"/>
        <v>58.877838542916095</v>
      </c>
      <c r="I275" s="9">
        <f t="shared" si="68"/>
        <v>67.31948871513093</v>
      </c>
      <c r="J275" s="9">
        <f t="shared" si="69"/>
        <v>74.372006580525593</v>
      </c>
      <c r="K275" s="9">
        <f t="shared" si="70"/>
        <v>80.142248470393952</v>
      </c>
      <c r="M275" s="7">
        <f t="shared" si="60"/>
        <v>2525.8509043516683</v>
      </c>
      <c r="N275" s="7">
        <f t="shared" si="61"/>
        <v>1931.5330445042171</v>
      </c>
      <c r="O275" s="7">
        <f t="shared" si="62"/>
        <v>1571.1034333287889</v>
      </c>
      <c r="P275" s="7">
        <f t="shared" si="63"/>
        <v>1374.0920504193057</v>
      </c>
      <c r="Q275" s="7">
        <f t="shared" si="64"/>
        <v>1243.7902180519582</v>
      </c>
      <c r="R275" s="7">
        <f t="shared" si="65"/>
        <v>1154.237322352217</v>
      </c>
    </row>
    <row r="276" spans="1:18" x14ac:dyDescent="0.2">
      <c r="A276">
        <v>3345</v>
      </c>
      <c r="B276">
        <v>34.526000000000003</v>
      </c>
      <c r="C276">
        <v>72.492999999999995</v>
      </c>
      <c r="D276">
        <f t="shared" si="58"/>
        <v>25.746033780672001</v>
      </c>
      <c r="E276" s="1"/>
      <c r="F276" s="9">
        <f t="shared" si="66"/>
        <v>36.677403218042947</v>
      </c>
      <c r="G276" s="9">
        <f t="shared" si="59"/>
        <v>47.962758054363867</v>
      </c>
      <c r="H276" s="9">
        <f t="shared" si="67"/>
        <v>58.965979019776761</v>
      </c>
      <c r="I276" s="9">
        <f t="shared" si="68"/>
        <v>67.420266392848191</v>
      </c>
      <c r="J276" s="9">
        <f t="shared" si="69"/>
        <v>74.483341919717986</v>
      </c>
      <c r="K276" s="9">
        <f t="shared" si="70"/>
        <v>80.262221896247866</v>
      </c>
      <c r="M276" s="7">
        <f t="shared" si="60"/>
        <v>2527.0524485992978</v>
      </c>
      <c r="N276" s="7">
        <f t="shared" si="61"/>
        <v>1932.4518724582861</v>
      </c>
      <c r="O276" s="7">
        <f t="shared" si="62"/>
        <v>1571.8508053488451</v>
      </c>
      <c r="P276" s="7">
        <f t="shared" si="63"/>
        <v>1374.7457043606566</v>
      </c>
      <c r="Q276" s="7">
        <f t="shared" si="64"/>
        <v>1244.3818875678362</v>
      </c>
      <c r="R276" s="7">
        <f t="shared" si="65"/>
        <v>1154.7863916629515</v>
      </c>
    </row>
    <row r="277" spans="1:18" x14ac:dyDescent="0.2">
      <c r="A277">
        <v>3350</v>
      </c>
      <c r="B277">
        <v>34.598999999999997</v>
      </c>
      <c r="C277">
        <v>72.536000000000001</v>
      </c>
      <c r="D277">
        <f t="shared" si="58"/>
        <v>25.800469871327998</v>
      </c>
      <c r="E277" s="1"/>
      <c r="F277" s="9">
        <f t="shared" si="66"/>
        <v>36.732227438099827</v>
      </c>
      <c r="G277" s="9">
        <f t="shared" si="59"/>
        <v>48.034451265207451</v>
      </c>
      <c r="H277" s="9">
        <f t="shared" si="67"/>
        <v>59.054119496637391</v>
      </c>
      <c r="I277" s="9">
        <f t="shared" si="68"/>
        <v>67.521044070565452</v>
      </c>
      <c r="J277" s="9">
        <f t="shared" si="69"/>
        <v>74.594677258910394</v>
      </c>
      <c r="K277" s="9">
        <f t="shared" si="70"/>
        <v>80.382195322101737</v>
      </c>
      <c r="M277" s="7">
        <f t="shared" si="60"/>
        <v>2528.6158236198048</v>
      </c>
      <c r="N277" s="7">
        <f t="shared" si="61"/>
        <v>1933.6473945327925</v>
      </c>
      <c r="O277" s="7">
        <f t="shared" si="62"/>
        <v>1572.8232395721279</v>
      </c>
      <c r="P277" s="7">
        <f t="shared" si="63"/>
        <v>1375.5961984194323</v>
      </c>
      <c r="Q277" s="7">
        <f t="shared" si="64"/>
        <v>1245.1517313279346</v>
      </c>
      <c r="R277" s="7">
        <f t="shared" si="65"/>
        <v>1155.5008066723231</v>
      </c>
    </row>
    <row r="278" spans="1:18" x14ac:dyDescent="0.2">
      <c r="A278">
        <v>3355</v>
      </c>
      <c r="B278">
        <v>34.665999999999997</v>
      </c>
      <c r="C278">
        <v>72.569999999999993</v>
      </c>
      <c r="D278">
        <f t="shared" si="58"/>
        <v>25.850431762751999</v>
      </c>
      <c r="E278" s="1"/>
      <c r="F278" s="9">
        <f t="shared" si="66"/>
        <v>36.787051658156685</v>
      </c>
      <c r="G278" s="9">
        <f t="shared" si="59"/>
        <v>48.10614447605105</v>
      </c>
      <c r="H278" s="9">
        <f t="shared" si="67"/>
        <v>59.142259973498057</v>
      </c>
      <c r="I278" s="9">
        <f t="shared" si="68"/>
        <v>67.621821748282727</v>
      </c>
      <c r="J278" s="9">
        <f t="shared" si="69"/>
        <v>74.706012598102802</v>
      </c>
      <c r="K278" s="9">
        <f t="shared" si="70"/>
        <v>80.502168747955579</v>
      </c>
      <c r="M278" s="7">
        <f t="shared" si="60"/>
        <v>2529.7366913413111</v>
      </c>
      <c r="N278" s="7">
        <f t="shared" si="61"/>
        <v>1934.5045286727675</v>
      </c>
      <c r="O278" s="7">
        <f t="shared" si="62"/>
        <v>1573.5204300209114</v>
      </c>
      <c r="P278" s="7">
        <f t="shared" si="63"/>
        <v>1376.2059633992412</v>
      </c>
      <c r="Q278" s="7">
        <f t="shared" si="64"/>
        <v>1245.7036737665549</v>
      </c>
      <c r="R278" s="7">
        <f t="shared" si="65"/>
        <v>1156.0130092553634</v>
      </c>
    </row>
    <row r="279" spans="1:18" x14ac:dyDescent="0.2">
      <c r="A279">
        <v>3360</v>
      </c>
      <c r="B279">
        <v>34.734999999999999</v>
      </c>
      <c r="C279">
        <v>72.605999999999995</v>
      </c>
      <c r="D279">
        <f t="shared" si="58"/>
        <v>25.901885053919997</v>
      </c>
      <c r="E279" s="1"/>
      <c r="F279" s="9">
        <f t="shared" si="66"/>
        <v>36.84187587821355</v>
      </c>
      <c r="G279" s="9">
        <f t="shared" si="59"/>
        <v>48.177837686894641</v>
      </c>
      <c r="H279" s="9">
        <f t="shared" si="67"/>
        <v>59.230400450358701</v>
      </c>
      <c r="I279" s="9">
        <f t="shared" si="68"/>
        <v>67.722599425999988</v>
      </c>
      <c r="J279" s="9">
        <f t="shared" si="69"/>
        <v>74.81734793729521</v>
      </c>
      <c r="K279" s="9">
        <f t="shared" si="70"/>
        <v>80.622142173809479</v>
      </c>
      <c r="M279" s="7">
        <f t="shared" si="60"/>
        <v>2530.9999551150295</v>
      </c>
      <c r="N279" s="7">
        <f t="shared" si="61"/>
        <v>1935.4705539114932</v>
      </c>
      <c r="O279" s="7">
        <f t="shared" si="62"/>
        <v>1574.3061921768128</v>
      </c>
      <c r="P279" s="7">
        <f t="shared" si="63"/>
        <v>1376.8931934752754</v>
      </c>
      <c r="Q279" s="7">
        <f t="shared" si="64"/>
        <v>1246.3257354733098</v>
      </c>
      <c r="R279" s="7">
        <f t="shared" si="65"/>
        <v>1156.5902825192318</v>
      </c>
    </row>
    <row r="280" spans="1:18" x14ac:dyDescent="0.2">
      <c r="A280">
        <v>3365</v>
      </c>
      <c r="B280">
        <v>34.811</v>
      </c>
      <c r="C280">
        <v>72.656000000000006</v>
      </c>
      <c r="D280">
        <f t="shared" si="58"/>
        <v>25.958558244191998</v>
      </c>
      <c r="E280" s="1"/>
      <c r="F280" s="9">
        <f t="shared" si="66"/>
        <v>36.896700098270415</v>
      </c>
      <c r="G280" s="9">
        <f t="shared" si="59"/>
        <v>48.249530897738232</v>
      </c>
      <c r="H280" s="9">
        <f t="shared" si="67"/>
        <v>59.318540927219374</v>
      </c>
      <c r="I280" s="9">
        <f t="shared" si="68"/>
        <v>67.82337710371722</v>
      </c>
      <c r="J280" s="9">
        <f t="shared" si="69"/>
        <v>74.928683276487618</v>
      </c>
      <c r="K280" s="9">
        <f t="shared" si="70"/>
        <v>80.742115599663379</v>
      </c>
      <c r="M280" s="7">
        <f t="shared" si="60"/>
        <v>2532.768768756961</v>
      </c>
      <c r="N280" s="7">
        <f t="shared" si="61"/>
        <v>1936.8231761082643</v>
      </c>
      <c r="O280" s="7">
        <f t="shared" si="62"/>
        <v>1575.4064111885398</v>
      </c>
      <c r="P280" s="7">
        <f t="shared" si="63"/>
        <v>1377.8554485156917</v>
      </c>
      <c r="Q280" s="7">
        <f t="shared" si="64"/>
        <v>1247.1967421909274</v>
      </c>
      <c r="R280" s="7">
        <f t="shared" si="65"/>
        <v>1157.3985767531806</v>
      </c>
    </row>
    <row r="281" spans="1:18" x14ac:dyDescent="0.2">
      <c r="A281">
        <v>3370</v>
      </c>
      <c r="B281">
        <v>34.880000000000003</v>
      </c>
      <c r="C281">
        <v>72.691000000000003</v>
      </c>
      <c r="D281">
        <f t="shared" si="58"/>
        <v>26.01001153536</v>
      </c>
      <c r="E281" s="1"/>
      <c r="F281" s="9">
        <f t="shared" si="66"/>
        <v>36.95152431832728</v>
      </c>
      <c r="G281" s="9">
        <f t="shared" si="59"/>
        <v>48.321224108581838</v>
      </c>
      <c r="H281" s="9">
        <f t="shared" si="67"/>
        <v>59.406681404080018</v>
      </c>
      <c r="I281" s="9">
        <f t="shared" si="68"/>
        <v>67.924154781434481</v>
      </c>
      <c r="J281" s="9">
        <f t="shared" si="69"/>
        <v>75.040018615680026</v>
      </c>
      <c r="K281" s="9">
        <f t="shared" si="70"/>
        <v>80.86208902551725</v>
      </c>
      <c r="M281" s="7">
        <f t="shared" si="60"/>
        <v>2534.0237853423068</v>
      </c>
      <c r="N281" s="7">
        <f t="shared" si="61"/>
        <v>1937.7828946735283</v>
      </c>
      <c r="O281" s="7">
        <f t="shared" si="62"/>
        <v>1576.1870435143533</v>
      </c>
      <c r="P281" s="7">
        <f t="shared" si="63"/>
        <v>1378.5381920260461</v>
      </c>
      <c r="Q281" s="7">
        <f t="shared" si="64"/>
        <v>1247.8147427821964</v>
      </c>
      <c r="R281" s="7">
        <f t="shared" si="65"/>
        <v>1157.9720813018785</v>
      </c>
    </row>
    <row r="282" spans="1:18" x14ac:dyDescent="0.2">
      <c r="A282">
        <v>3375</v>
      </c>
      <c r="B282">
        <v>34.944000000000003</v>
      </c>
      <c r="C282">
        <v>72.718000000000004</v>
      </c>
      <c r="D282">
        <f t="shared" si="58"/>
        <v>26.057736327168001</v>
      </c>
      <c r="E282" s="1"/>
      <c r="F282" s="9">
        <f t="shared" si="66"/>
        <v>37.006348538384145</v>
      </c>
      <c r="G282" s="9">
        <f t="shared" si="59"/>
        <v>48.392917319425415</v>
      </c>
      <c r="H282" s="9">
        <f t="shared" si="67"/>
        <v>59.49482188094067</v>
      </c>
      <c r="I282" s="9">
        <f t="shared" si="68"/>
        <v>68.024932459151771</v>
      </c>
      <c r="J282" s="9">
        <f t="shared" si="69"/>
        <v>75.15135395487242</v>
      </c>
      <c r="K282" s="9">
        <f t="shared" si="70"/>
        <v>80.982062451371121</v>
      </c>
      <c r="M282" s="7">
        <f t="shared" si="60"/>
        <v>2534.9123726839557</v>
      </c>
      <c r="N282" s="7">
        <f t="shared" si="61"/>
        <v>1938.4624026406723</v>
      </c>
      <c r="O282" s="7">
        <f t="shared" si="62"/>
        <v>1576.7397533440874</v>
      </c>
      <c r="P282" s="7">
        <f t="shared" si="63"/>
        <v>1379.021593797765</v>
      </c>
      <c r="Q282" s="7">
        <f t="shared" si="64"/>
        <v>1248.2523047307359</v>
      </c>
      <c r="R282" s="7">
        <f t="shared" si="65"/>
        <v>1158.3781387901231</v>
      </c>
    </row>
    <row r="283" spans="1:18" x14ac:dyDescent="0.2">
      <c r="A283">
        <v>3380</v>
      </c>
      <c r="B283">
        <v>35.008000000000003</v>
      </c>
      <c r="C283">
        <v>72.742999999999995</v>
      </c>
      <c r="D283">
        <f t="shared" si="58"/>
        <v>26.105461118976002</v>
      </c>
      <c r="E283" s="1"/>
      <c r="F283" s="9">
        <f t="shared" si="66"/>
        <v>37.061172758441018</v>
      </c>
      <c r="G283" s="9">
        <f t="shared" si="59"/>
        <v>48.464610530269013</v>
      </c>
      <c r="H283" s="9">
        <f t="shared" si="67"/>
        <v>59.582962357801314</v>
      </c>
      <c r="I283" s="9">
        <f t="shared" si="68"/>
        <v>68.125710136869031</v>
      </c>
      <c r="J283" s="9">
        <f t="shared" si="69"/>
        <v>75.262689294064828</v>
      </c>
      <c r="K283" s="9">
        <f t="shared" si="70"/>
        <v>81.102035877225035</v>
      </c>
      <c r="M283" s="7">
        <f t="shared" si="60"/>
        <v>2535.7983310689724</v>
      </c>
      <c r="N283" s="7">
        <f t="shared" si="61"/>
        <v>1939.1399002292148</v>
      </c>
      <c r="O283" s="7">
        <f t="shared" si="62"/>
        <v>1577.2908279376388</v>
      </c>
      <c r="P283" s="7">
        <f t="shared" si="63"/>
        <v>1379.5035653867283</v>
      </c>
      <c r="Q283" s="7">
        <f t="shared" si="64"/>
        <v>1248.6885721172973</v>
      </c>
      <c r="R283" s="7">
        <f t="shared" si="65"/>
        <v>1158.7829949248519</v>
      </c>
    </row>
    <row r="284" spans="1:18" x14ac:dyDescent="0.2">
      <c r="A284">
        <v>3385</v>
      </c>
      <c r="B284">
        <v>35.072000000000003</v>
      </c>
      <c r="C284">
        <v>72.769000000000005</v>
      </c>
      <c r="D284">
        <f t="shared" si="58"/>
        <v>26.153185910784</v>
      </c>
      <c r="E284" s="1"/>
      <c r="F284" s="9">
        <f t="shared" si="66"/>
        <v>37.115996978497883</v>
      </c>
      <c r="G284" s="9">
        <f t="shared" si="59"/>
        <v>48.536303741112611</v>
      </c>
      <c r="H284" s="9">
        <f t="shared" si="67"/>
        <v>59.67110283466198</v>
      </c>
      <c r="I284" s="9">
        <f t="shared" si="68"/>
        <v>68.226487814586292</v>
      </c>
      <c r="J284" s="9">
        <f t="shared" si="69"/>
        <v>75.374024633257221</v>
      </c>
      <c r="K284" s="9">
        <f t="shared" si="70"/>
        <v>81.222009303078892</v>
      </c>
      <c r="M284" s="7">
        <f t="shared" si="60"/>
        <v>2536.6816721470914</v>
      </c>
      <c r="N284" s="7">
        <f t="shared" si="61"/>
        <v>1939.8153963477757</v>
      </c>
      <c r="O284" s="7">
        <f t="shared" si="62"/>
        <v>1577.8402745412529</v>
      </c>
      <c r="P284" s="7">
        <f t="shared" si="63"/>
        <v>1379.9841131305243</v>
      </c>
      <c r="Q284" s="7">
        <f t="shared" si="64"/>
        <v>1249.1235506784922</v>
      </c>
      <c r="R284" s="7">
        <f t="shared" si="65"/>
        <v>1159.1866550296409</v>
      </c>
    </row>
    <row r="285" spans="1:18" x14ac:dyDescent="0.2">
      <c r="A285">
        <v>3390</v>
      </c>
      <c r="B285">
        <v>35.142000000000003</v>
      </c>
      <c r="C285">
        <v>72.805999999999997</v>
      </c>
      <c r="D285">
        <f t="shared" si="58"/>
        <v>26.205384901824001</v>
      </c>
      <c r="E285" s="1"/>
      <c r="F285" s="9">
        <f t="shared" si="66"/>
        <v>37.170821198554741</v>
      </c>
      <c r="G285" s="9">
        <f t="shared" si="59"/>
        <v>48.607996951956203</v>
      </c>
      <c r="H285" s="9">
        <f t="shared" si="67"/>
        <v>59.759243311522624</v>
      </c>
      <c r="I285" s="9">
        <f t="shared" si="68"/>
        <v>68.327265492303553</v>
      </c>
      <c r="J285" s="9">
        <f t="shared" si="69"/>
        <v>75.485359972449629</v>
      </c>
      <c r="K285" s="9">
        <f t="shared" si="70"/>
        <v>81.341982728932791</v>
      </c>
      <c r="M285" s="7">
        <f t="shared" si="60"/>
        <v>2537.9957344131653</v>
      </c>
      <c r="N285" s="7">
        <f t="shared" si="61"/>
        <v>1940.8202674924205</v>
      </c>
      <c r="O285" s="7">
        <f t="shared" si="62"/>
        <v>1578.6576338455095</v>
      </c>
      <c r="P285" s="7">
        <f t="shared" si="63"/>
        <v>1380.6989781728184</v>
      </c>
      <c r="Q285" s="7">
        <f t="shared" si="64"/>
        <v>1249.7706267943618</v>
      </c>
      <c r="R285" s="7">
        <f t="shared" si="65"/>
        <v>1159.7871416651676</v>
      </c>
    </row>
    <row r="286" spans="1:18" x14ac:dyDescent="0.2">
      <c r="A286">
        <v>3395</v>
      </c>
      <c r="B286">
        <v>35.213000000000001</v>
      </c>
      <c r="C286">
        <v>72.846000000000004</v>
      </c>
      <c r="D286">
        <f t="shared" si="58"/>
        <v>26.258329592736001</v>
      </c>
      <c r="E286" s="1"/>
      <c r="F286" s="9">
        <f t="shared" si="66"/>
        <v>37.225645418611613</v>
      </c>
      <c r="G286" s="9">
        <f t="shared" si="59"/>
        <v>48.679690162799787</v>
      </c>
      <c r="H286" s="9">
        <f t="shared" si="67"/>
        <v>59.847383788383269</v>
      </c>
      <c r="I286" s="9">
        <f t="shared" si="68"/>
        <v>68.428043170020814</v>
      </c>
      <c r="J286" s="9">
        <f t="shared" si="69"/>
        <v>75.596695311642037</v>
      </c>
      <c r="K286" s="9">
        <f t="shared" si="70"/>
        <v>81.461956154786662</v>
      </c>
      <c r="M286" s="7">
        <f t="shared" si="60"/>
        <v>2539.3780408865036</v>
      </c>
      <c r="N286" s="7">
        <f t="shared" si="61"/>
        <v>1941.8773253837974</v>
      </c>
      <c r="O286" s="7">
        <f t="shared" si="62"/>
        <v>1579.5174416997395</v>
      </c>
      <c r="P286" s="7">
        <f t="shared" si="63"/>
        <v>1381.4509688516766</v>
      </c>
      <c r="Q286" s="7">
        <f t="shared" si="64"/>
        <v>1250.4513080122936</v>
      </c>
      <c r="R286" s="7">
        <f t="shared" si="65"/>
        <v>1160.4188138354086</v>
      </c>
    </row>
    <row r="287" spans="1:18" x14ac:dyDescent="0.2">
      <c r="A287">
        <v>3400</v>
      </c>
      <c r="B287">
        <v>35.281999999999996</v>
      </c>
      <c r="C287">
        <v>72.88</v>
      </c>
      <c r="D287">
        <f t="shared" si="58"/>
        <v>26.309782883903996</v>
      </c>
      <c r="E287" s="1"/>
      <c r="F287" s="9">
        <f t="shared" si="66"/>
        <v>37.280469638668471</v>
      </c>
      <c r="G287" s="9">
        <f t="shared" si="59"/>
        <v>48.751383373643385</v>
      </c>
      <c r="H287" s="9">
        <f t="shared" si="67"/>
        <v>59.935524265243927</v>
      </c>
      <c r="I287" s="9">
        <f t="shared" si="68"/>
        <v>68.528820847738061</v>
      </c>
      <c r="J287" s="9">
        <f t="shared" si="69"/>
        <v>75.708030650834431</v>
      </c>
      <c r="K287" s="9">
        <f t="shared" si="70"/>
        <v>81.581929580640548</v>
      </c>
      <c r="M287" s="7">
        <f t="shared" si="60"/>
        <v>2540.6122642782584</v>
      </c>
      <c r="N287" s="7">
        <f t="shared" si="61"/>
        <v>1942.8211432716096</v>
      </c>
      <c r="O287" s="7">
        <f t="shared" si="62"/>
        <v>1580.2851404601606</v>
      </c>
      <c r="P287" s="7">
        <f t="shared" si="63"/>
        <v>1382.1224006246805</v>
      </c>
      <c r="Q287" s="7">
        <f t="shared" si="64"/>
        <v>1251.0590695309606</v>
      </c>
      <c r="R287" s="7">
        <f t="shared" si="65"/>
        <v>1160.9828165247316</v>
      </c>
    </row>
    <row r="288" spans="1:18" x14ac:dyDescent="0.2">
      <c r="A288">
        <v>3405</v>
      </c>
      <c r="B288">
        <v>35.351999999999997</v>
      </c>
      <c r="C288">
        <v>72.918999999999997</v>
      </c>
      <c r="D288">
        <f t="shared" si="58"/>
        <v>26.361981874943996</v>
      </c>
      <c r="E288" s="1"/>
      <c r="F288" s="9">
        <f t="shared" si="66"/>
        <v>37.335293858725336</v>
      </c>
      <c r="G288" s="9">
        <f t="shared" si="59"/>
        <v>48.823076584486984</v>
      </c>
      <c r="H288" s="9">
        <f t="shared" si="67"/>
        <v>60.023664742104579</v>
      </c>
      <c r="I288" s="9">
        <f t="shared" si="68"/>
        <v>68.629598525455336</v>
      </c>
      <c r="J288" s="9">
        <f t="shared" si="69"/>
        <v>75.819365990026839</v>
      </c>
      <c r="K288" s="9">
        <f t="shared" si="70"/>
        <v>81.701903006494433</v>
      </c>
      <c r="M288" s="7">
        <f t="shared" si="60"/>
        <v>2541.9147659291648</v>
      </c>
      <c r="N288" s="7">
        <f t="shared" si="61"/>
        <v>1943.8171739458314</v>
      </c>
      <c r="O288" s="7">
        <f t="shared" si="62"/>
        <v>1581.0953089511552</v>
      </c>
      <c r="P288" s="7">
        <f t="shared" si="63"/>
        <v>1382.8309765588672</v>
      </c>
      <c r="Q288" s="7">
        <f t="shared" si="64"/>
        <v>1251.7004529196643</v>
      </c>
      <c r="R288" s="7">
        <f t="shared" si="65"/>
        <v>1161.5780203094487</v>
      </c>
    </row>
    <row r="289" spans="1:18" x14ac:dyDescent="0.2">
      <c r="A289">
        <v>3410</v>
      </c>
      <c r="B289">
        <v>35.429000000000002</v>
      </c>
      <c r="C289">
        <v>72.968999999999994</v>
      </c>
      <c r="D289">
        <f t="shared" si="58"/>
        <v>26.419400765088</v>
      </c>
      <c r="E289" s="1"/>
      <c r="F289" s="9">
        <f t="shared" si="66"/>
        <v>37.390118078782208</v>
      </c>
      <c r="G289" s="9">
        <f t="shared" si="59"/>
        <v>48.894769795330568</v>
      </c>
      <c r="H289" s="9">
        <f t="shared" si="67"/>
        <v>60.111805218965245</v>
      </c>
      <c r="I289" s="9">
        <f t="shared" si="68"/>
        <v>68.730376203172582</v>
      </c>
      <c r="J289" s="9">
        <f t="shared" si="69"/>
        <v>75.930701329219247</v>
      </c>
      <c r="K289" s="9">
        <f t="shared" si="70"/>
        <v>81.821876432348319</v>
      </c>
      <c r="M289" s="7">
        <f t="shared" si="60"/>
        <v>2543.7160309019951</v>
      </c>
      <c r="N289" s="7">
        <f t="shared" si="61"/>
        <v>1945.1946118662318</v>
      </c>
      <c r="O289" s="7">
        <f t="shared" si="62"/>
        <v>1582.2157130012406</v>
      </c>
      <c r="P289" s="7">
        <f t="shared" si="63"/>
        <v>1383.8108854979109</v>
      </c>
      <c r="Q289" s="7">
        <f t="shared" si="64"/>
        <v>1252.5874394593159</v>
      </c>
      <c r="R289" s="7">
        <f t="shared" si="65"/>
        <v>1162.4011438182451</v>
      </c>
    </row>
    <row r="290" spans="1:18" x14ac:dyDescent="0.2">
      <c r="A290">
        <v>3415</v>
      </c>
      <c r="B290">
        <v>35.499000000000002</v>
      </c>
      <c r="C290">
        <v>73.007999999999996</v>
      </c>
      <c r="D290">
        <f t="shared" si="58"/>
        <v>26.471599756128001</v>
      </c>
      <c r="E290" s="1"/>
      <c r="F290" s="9">
        <f t="shared" si="66"/>
        <v>37.444942298839067</v>
      </c>
      <c r="G290" s="9">
        <f t="shared" si="59"/>
        <v>48.966463006174166</v>
      </c>
      <c r="H290" s="9">
        <f t="shared" si="67"/>
        <v>60.199945695825882</v>
      </c>
      <c r="I290" s="9">
        <f t="shared" si="68"/>
        <v>68.831153880889858</v>
      </c>
      <c r="J290" s="9">
        <f t="shared" si="69"/>
        <v>76.042036668411654</v>
      </c>
      <c r="K290" s="9">
        <f t="shared" si="70"/>
        <v>81.941849858202204</v>
      </c>
      <c r="M290" s="7">
        <f t="shared" si="60"/>
        <v>2545.0101741781932</v>
      </c>
      <c r="N290" s="7">
        <f t="shared" si="61"/>
        <v>1946.1842508421475</v>
      </c>
      <c r="O290" s="7">
        <f t="shared" si="62"/>
        <v>1583.0206825031823</v>
      </c>
      <c r="P290" s="7">
        <f t="shared" si="63"/>
        <v>1384.5149143797673</v>
      </c>
      <c r="Q290" s="7">
        <f t="shared" si="64"/>
        <v>1253.2247069816858</v>
      </c>
      <c r="R290" s="7">
        <f t="shared" si="65"/>
        <v>1162.9925280790046</v>
      </c>
    </row>
    <row r="291" spans="1:18" x14ac:dyDescent="0.2">
      <c r="A291">
        <v>3420</v>
      </c>
      <c r="B291">
        <v>35.567</v>
      </c>
      <c r="C291">
        <v>73.040000000000006</v>
      </c>
      <c r="D291">
        <f t="shared" si="58"/>
        <v>26.522307347424</v>
      </c>
      <c r="E291" s="1"/>
      <c r="F291" s="9">
        <f t="shared" si="66"/>
        <v>37.499766518895932</v>
      </c>
      <c r="G291" s="9">
        <f t="shared" si="59"/>
        <v>49.038156217017772</v>
      </c>
      <c r="H291" s="9">
        <f t="shared" si="67"/>
        <v>60.288086172686548</v>
      </c>
      <c r="I291" s="9">
        <f t="shared" si="68"/>
        <v>68.931931558607104</v>
      </c>
      <c r="J291" s="9">
        <f t="shared" si="69"/>
        <v>76.153372007604048</v>
      </c>
      <c r="K291" s="9">
        <f t="shared" si="70"/>
        <v>82.061823284056075</v>
      </c>
      <c r="M291" s="7">
        <f t="shared" si="60"/>
        <v>2546.157358142867</v>
      </c>
      <c r="N291" s="7">
        <f t="shared" si="61"/>
        <v>1947.0615091680743</v>
      </c>
      <c r="O291" s="7">
        <f t="shared" si="62"/>
        <v>1583.7342419070462</v>
      </c>
      <c r="P291" s="7">
        <f t="shared" si="63"/>
        <v>1385.1389956996552</v>
      </c>
      <c r="Q291" s="7">
        <f t="shared" si="64"/>
        <v>1253.7896081764118</v>
      </c>
      <c r="R291" s="7">
        <f t="shared" si="65"/>
        <v>1163.5167563877103</v>
      </c>
    </row>
    <row r="292" spans="1:18" x14ac:dyDescent="0.2">
      <c r="A292">
        <v>3425</v>
      </c>
      <c r="B292">
        <v>35.633000000000003</v>
      </c>
      <c r="C292">
        <v>73.069000000000003</v>
      </c>
      <c r="D292">
        <f t="shared" si="58"/>
        <v>26.571523538976002</v>
      </c>
      <c r="E292" s="1"/>
      <c r="F292" s="9">
        <f t="shared" si="66"/>
        <v>37.554590738952797</v>
      </c>
      <c r="G292" s="9">
        <f t="shared" si="59"/>
        <v>49.109849427861356</v>
      </c>
      <c r="H292" s="9">
        <f t="shared" si="67"/>
        <v>60.376226649547199</v>
      </c>
      <c r="I292" s="9">
        <f t="shared" si="68"/>
        <v>69.032709236324379</v>
      </c>
      <c r="J292" s="9">
        <f t="shared" si="69"/>
        <v>76.264707346796456</v>
      </c>
      <c r="K292" s="9">
        <f t="shared" si="70"/>
        <v>82.181796709909975</v>
      </c>
      <c r="M292" s="7">
        <f t="shared" si="60"/>
        <v>2547.1582264134399</v>
      </c>
      <c r="N292" s="7">
        <f t="shared" si="61"/>
        <v>1947.826879022042</v>
      </c>
      <c r="O292" s="7">
        <f t="shared" si="62"/>
        <v>1584.3567915490291</v>
      </c>
      <c r="P292" s="7">
        <f t="shared" si="63"/>
        <v>1385.6834795928812</v>
      </c>
      <c r="Q292" s="7">
        <f t="shared" si="64"/>
        <v>1254.2824599763151</v>
      </c>
      <c r="R292" s="7">
        <f t="shared" si="65"/>
        <v>1163.9741228580203</v>
      </c>
    </row>
    <row r="293" spans="1:18" x14ac:dyDescent="0.2">
      <c r="A293">
        <v>3430</v>
      </c>
      <c r="B293">
        <v>35.704999999999998</v>
      </c>
      <c r="C293">
        <v>73.11</v>
      </c>
      <c r="D293">
        <f t="shared" si="58"/>
        <v>26.625213929759997</v>
      </c>
      <c r="E293" s="1"/>
      <c r="F293" s="9">
        <f t="shared" si="66"/>
        <v>37.609414959009662</v>
      </c>
      <c r="G293" s="9">
        <f t="shared" si="59"/>
        <v>49.181542638704947</v>
      </c>
      <c r="H293" s="9">
        <f t="shared" si="67"/>
        <v>60.464367126407858</v>
      </c>
      <c r="I293" s="9">
        <f t="shared" si="68"/>
        <v>69.133486914041626</v>
      </c>
      <c r="J293" s="9">
        <f t="shared" si="69"/>
        <v>76.37604268598885</v>
      </c>
      <c r="K293" s="9">
        <f t="shared" si="70"/>
        <v>82.30177013576386</v>
      </c>
      <c r="M293" s="7">
        <f t="shared" si="60"/>
        <v>2548.5844502394766</v>
      </c>
      <c r="N293" s="7">
        <f t="shared" si="61"/>
        <v>1948.9175207713643</v>
      </c>
      <c r="O293" s="7">
        <f t="shared" si="62"/>
        <v>1585.2439164168986</v>
      </c>
      <c r="P293" s="7">
        <f t="shared" si="63"/>
        <v>1386.4593618185897</v>
      </c>
      <c r="Q293" s="7">
        <f t="shared" si="64"/>
        <v>1254.9847671633786</v>
      </c>
      <c r="R293" s="7">
        <f t="shared" si="65"/>
        <v>1164.6258639276152</v>
      </c>
    </row>
    <row r="294" spans="1:18" x14ac:dyDescent="0.2">
      <c r="A294">
        <v>3435</v>
      </c>
      <c r="B294">
        <v>35.776000000000003</v>
      </c>
      <c r="C294">
        <v>73.149000000000001</v>
      </c>
      <c r="D294">
        <f t="shared" si="58"/>
        <v>26.678158620672001</v>
      </c>
      <c r="E294" s="1"/>
      <c r="F294" s="9">
        <f t="shared" si="66"/>
        <v>37.664239179066527</v>
      </c>
      <c r="G294" s="9">
        <f t="shared" si="59"/>
        <v>49.253235849548538</v>
      </c>
      <c r="H294" s="9">
        <f t="shared" si="67"/>
        <v>60.552507603268488</v>
      </c>
      <c r="I294" s="9">
        <f t="shared" si="68"/>
        <v>69.234264591758915</v>
      </c>
      <c r="J294" s="9">
        <f t="shared" si="69"/>
        <v>76.487378025181272</v>
      </c>
      <c r="K294" s="9">
        <f t="shared" si="70"/>
        <v>82.421743561617745</v>
      </c>
      <c r="M294" s="7">
        <f t="shared" si="60"/>
        <v>2549.9352470074109</v>
      </c>
      <c r="N294" s="7">
        <f t="shared" si="61"/>
        <v>1949.9504830056669</v>
      </c>
      <c r="O294" s="7">
        <f t="shared" si="62"/>
        <v>1586.0841249328394</v>
      </c>
      <c r="P294" s="7">
        <f t="shared" si="63"/>
        <v>1387.194210853959</v>
      </c>
      <c r="Q294" s="7">
        <f t="shared" si="64"/>
        <v>1255.6499322384975</v>
      </c>
      <c r="R294" s="7">
        <f t="shared" si="65"/>
        <v>1165.2431371173257</v>
      </c>
    </row>
    <row r="295" spans="1:18" x14ac:dyDescent="0.2">
      <c r="A295">
        <v>3440</v>
      </c>
      <c r="B295">
        <v>35.843000000000004</v>
      </c>
      <c r="C295">
        <v>73.179000000000002</v>
      </c>
      <c r="D295">
        <f t="shared" si="58"/>
        <v>26.728120512096002</v>
      </c>
      <c r="E295" s="1"/>
      <c r="F295" s="9">
        <f t="shared" si="66"/>
        <v>37.719063399123392</v>
      </c>
      <c r="G295" s="9">
        <f t="shared" si="59"/>
        <v>49.324929060392137</v>
      </c>
      <c r="H295" s="9">
        <f t="shared" si="67"/>
        <v>60.640648080129168</v>
      </c>
      <c r="I295" s="9">
        <f t="shared" si="68"/>
        <v>69.335042269476176</v>
      </c>
      <c r="J295" s="9">
        <f t="shared" si="69"/>
        <v>76.59871336437368</v>
      </c>
      <c r="K295" s="9">
        <f t="shared" si="70"/>
        <v>82.541716987471631</v>
      </c>
      <c r="M295" s="7">
        <f t="shared" si="60"/>
        <v>2550.9974313355251</v>
      </c>
      <c r="N295" s="7">
        <f t="shared" si="61"/>
        <v>1950.762741609519</v>
      </c>
      <c r="O295" s="7">
        <f t="shared" si="62"/>
        <v>1586.7448137493691</v>
      </c>
      <c r="P295" s="7">
        <f t="shared" si="63"/>
        <v>1387.7720513903214</v>
      </c>
      <c r="Q295" s="7">
        <f t="shared" si="64"/>
        <v>1256.1729775515839</v>
      </c>
      <c r="R295" s="7">
        <f t="shared" si="65"/>
        <v>1165.72852316787</v>
      </c>
    </row>
    <row r="296" spans="1:18" x14ac:dyDescent="0.2">
      <c r="A296">
        <v>3445</v>
      </c>
      <c r="B296">
        <v>35.908000000000001</v>
      </c>
      <c r="C296">
        <v>73.206000000000003</v>
      </c>
      <c r="D296">
        <f t="shared" si="58"/>
        <v>26.776591003776002</v>
      </c>
      <c r="E296" s="1"/>
      <c r="F296" s="9">
        <f t="shared" si="66"/>
        <v>37.773887619180265</v>
      </c>
      <c r="G296" s="9">
        <f t="shared" si="59"/>
        <v>49.396622271235721</v>
      </c>
      <c r="H296" s="9">
        <f t="shared" si="67"/>
        <v>60.728788556989812</v>
      </c>
      <c r="I296" s="9">
        <f t="shared" si="68"/>
        <v>69.435819947193437</v>
      </c>
      <c r="J296" s="9">
        <f t="shared" si="69"/>
        <v>76.710048703566073</v>
      </c>
      <c r="K296" s="9">
        <f t="shared" si="70"/>
        <v>82.661690413325502</v>
      </c>
      <c r="M296" s="7">
        <f t="shared" si="60"/>
        <v>2551.9143961408727</v>
      </c>
      <c r="N296" s="7">
        <f t="shared" si="61"/>
        <v>1951.4639499900798</v>
      </c>
      <c r="O296" s="7">
        <f t="shared" si="62"/>
        <v>1587.3151746330786</v>
      </c>
      <c r="P296" s="7">
        <f t="shared" si="63"/>
        <v>1388.2708908298832</v>
      </c>
      <c r="Q296" s="7">
        <f t="shared" si="64"/>
        <v>1256.6245132511874</v>
      </c>
      <c r="R296" s="7">
        <f t="shared" si="65"/>
        <v>1166.147548297102</v>
      </c>
    </row>
    <row r="297" spans="1:18" x14ac:dyDescent="0.2">
      <c r="A297">
        <v>3450</v>
      </c>
      <c r="B297">
        <v>35.976999999999997</v>
      </c>
      <c r="C297">
        <v>73.239999999999995</v>
      </c>
      <c r="D297">
        <f t="shared" si="58"/>
        <v>26.828044294943997</v>
      </c>
      <c r="E297" s="1"/>
      <c r="F297" s="9">
        <f t="shared" si="66"/>
        <v>37.828711839237123</v>
      </c>
      <c r="G297" s="9">
        <f t="shared" si="59"/>
        <v>49.468315482079319</v>
      </c>
      <c r="H297" s="9">
        <f t="shared" si="67"/>
        <v>60.816929033850457</v>
      </c>
      <c r="I297" s="9">
        <f t="shared" si="68"/>
        <v>69.536597624910698</v>
      </c>
      <c r="J297" s="9">
        <f t="shared" si="69"/>
        <v>76.821384042758481</v>
      </c>
      <c r="K297" s="9">
        <f t="shared" si="70"/>
        <v>82.781663839179373</v>
      </c>
      <c r="M297" s="7">
        <f t="shared" si="60"/>
        <v>2553.1125636062925</v>
      </c>
      <c r="N297" s="7">
        <f t="shared" si="61"/>
        <v>1952.3801956989289</v>
      </c>
      <c r="O297" s="7">
        <f t="shared" si="62"/>
        <v>1588.0604462622869</v>
      </c>
      <c r="P297" s="7">
        <f t="shared" si="63"/>
        <v>1388.9227077627299</v>
      </c>
      <c r="Q297" s="7">
        <f t="shared" si="64"/>
        <v>1257.2145199576437</v>
      </c>
      <c r="R297" s="7">
        <f t="shared" si="65"/>
        <v>1166.6950745206937</v>
      </c>
    </row>
    <row r="298" spans="1:18" x14ac:dyDescent="0.2">
      <c r="A298">
        <v>3455</v>
      </c>
      <c r="B298">
        <v>36.048000000000002</v>
      </c>
      <c r="C298">
        <v>73.278000000000006</v>
      </c>
      <c r="D298">
        <f t="shared" si="58"/>
        <v>26.880988985856</v>
      </c>
      <c r="E298" s="1"/>
      <c r="F298" s="9">
        <f t="shared" si="66"/>
        <v>37.883536059293988</v>
      </c>
      <c r="G298" s="9">
        <f t="shared" si="59"/>
        <v>49.540008692922903</v>
      </c>
      <c r="H298" s="9">
        <f t="shared" si="67"/>
        <v>60.905069510711108</v>
      </c>
      <c r="I298" s="9">
        <f t="shared" si="68"/>
        <v>69.637375302627959</v>
      </c>
      <c r="J298" s="9">
        <f t="shared" si="69"/>
        <v>76.932719381950875</v>
      </c>
      <c r="K298" s="9">
        <f t="shared" si="70"/>
        <v>82.901637265033273</v>
      </c>
      <c r="M298" s="7">
        <f t="shared" si="60"/>
        <v>2554.4489880146912</v>
      </c>
      <c r="N298" s="7">
        <f t="shared" si="61"/>
        <v>1953.4021673053521</v>
      </c>
      <c r="O298" s="7">
        <f t="shared" si="62"/>
        <v>1588.8917150330612</v>
      </c>
      <c r="P298" s="7">
        <f t="shared" si="63"/>
        <v>1389.649738068598</v>
      </c>
      <c r="Q298" s="7">
        <f t="shared" si="64"/>
        <v>1257.872607734507</v>
      </c>
      <c r="R298" s="7">
        <f t="shared" si="65"/>
        <v>1167.3057799776225</v>
      </c>
    </row>
    <row r="299" spans="1:18" x14ac:dyDescent="0.2">
      <c r="A299">
        <v>3460</v>
      </c>
      <c r="B299">
        <v>36.119</v>
      </c>
      <c r="C299">
        <v>73.316000000000003</v>
      </c>
      <c r="D299">
        <f t="shared" si="58"/>
        <v>26.933933676768</v>
      </c>
      <c r="E299" s="1"/>
      <c r="F299" s="9">
        <f t="shared" si="66"/>
        <v>37.93836027935086</v>
      </c>
      <c r="G299" s="9">
        <f t="shared" si="59"/>
        <v>49.611701903766502</v>
      </c>
      <c r="H299" s="9">
        <f t="shared" si="67"/>
        <v>60.993209987571767</v>
      </c>
      <c r="I299" s="9">
        <f t="shared" si="68"/>
        <v>69.738152980345205</v>
      </c>
      <c r="J299" s="9">
        <f t="shared" si="69"/>
        <v>77.044054721143283</v>
      </c>
      <c r="K299" s="9">
        <f t="shared" si="70"/>
        <v>83.021610690887158</v>
      </c>
      <c r="M299" s="7">
        <f t="shared" si="60"/>
        <v>2555.7815499247995</v>
      </c>
      <c r="N299" s="7">
        <f t="shared" si="61"/>
        <v>1954.4211852366118</v>
      </c>
      <c r="O299" s="7">
        <f t="shared" si="62"/>
        <v>1589.7205812929374</v>
      </c>
      <c r="P299" s="7">
        <f t="shared" si="63"/>
        <v>1390.3746671308077</v>
      </c>
      <c r="Q299" s="7">
        <f t="shared" si="64"/>
        <v>1258.5287935235756</v>
      </c>
      <c r="R299" s="7">
        <f t="shared" si="65"/>
        <v>1167.9147203898783</v>
      </c>
    </row>
    <row r="300" spans="1:18" x14ac:dyDescent="0.2">
      <c r="A300">
        <v>3465</v>
      </c>
      <c r="B300">
        <v>36.189</v>
      </c>
      <c r="C300">
        <v>73.352999999999994</v>
      </c>
      <c r="D300">
        <f t="shared" si="58"/>
        <v>26.986132667808</v>
      </c>
      <c r="E300" s="1"/>
      <c r="F300" s="9">
        <f t="shared" si="66"/>
        <v>37.993184499407725</v>
      </c>
      <c r="G300" s="9">
        <f t="shared" si="59"/>
        <v>49.683395114610107</v>
      </c>
      <c r="H300" s="9">
        <f t="shared" si="67"/>
        <v>61.081350464432418</v>
      </c>
      <c r="I300" s="9">
        <f t="shared" si="68"/>
        <v>69.838930658062466</v>
      </c>
      <c r="J300" s="9">
        <f t="shared" si="69"/>
        <v>77.155390060335691</v>
      </c>
      <c r="K300" s="9">
        <f t="shared" si="70"/>
        <v>83.141584116741029</v>
      </c>
      <c r="M300" s="7">
        <f t="shared" si="60"/>
        <v>2557.039608133487</v>
      </c>
      <c r="N300" s="7">
        <f t="shared" si="61"/>
        <v>1955.3832297491367</v>
      </c>
      <c r="O300" s="7">
        <f t="shared" si="62"/>
        <v>1590.5031055375755</v>
      </c>
      <c r="P300" s="7">
        <f t="shared" si="63"/>
        <v>1391.0590653193717</v>
      </c>
      <c r="Q300" s="7">
        <f t="shared" si="64"/>
        <v>1259.148291883914</v>
      </c>
      <c r="R300" s="7">
        <f t="shared" si="65"/>
        <v>1168.4896148682724</v>
      </c>
    </row>
    <row r="301" spans="1:18" x14ac:dyDescent="0.2">
      <c r="A301">
        <v>3470</v>
      </c>
      <c r="B301">
        <v>36.26</v>
      </c>
      <c r="C301">
        <v>73.39</v>
      </c>
      <c r="D301">
        <f t="shared" si="58"/>
        <v>27.039077358719997</v>
      </c>
      <c r="E301" s="1"/>
      <c r="F301" s="9">
        <f t="shared" si="66"/>
        <v>38.04800871946459</v>
      </c>
      <c r="G301" s="9">
        <f t="shared" si="59"/>
        <v>49.755088325453698</v>
      </c>
      <c r="H301" s="9">
        <f t="shared" si="67"/>
        <v>61.169490941293063</v>
      </c>
      <c r="I301" s="9">
        <f t="shared" si="68"/>
        <v>69.939708335779741</v>
      </c>
      <c r="J301" s="9">
        <f t="shared" si="69"/>
        <v>77.266725399528099</v>
      </c>
      <c r="K301" s="9">
        <f t="shared" si="70"/>
        <v>83.261557542594929</v>
      </c>
      <c r="M301" s="7">
        <f t="shared" si="60"/>
        <v>2558.3645969255276</v>
      </c>
      <c r="N301" s="7">
        <f t="shared" si="61"/>
        <v>1956.3964564724622</v>
      </c>
      <c r="O301" s="7">
        <f t="shared" si="62"/>
        <v>1591.3272612455437</v>
      </c>
      <c r="P301" s="7">
        <f t="shared" si="63"/>
        <v>1391.7798745179277</v>
      </c>
      <c r="Q301" s="7">
        <f t="shared" si="64"/>
        <v>1259.8007484860552</v>
      </c>
      <c r="R301" s="7">
        <f t="shared" si="65"/>
        <v>1169.0950945950592</v>
      </c>
    </row>
    <row r="302" spans="1:18" x14ac:dyDescent="0.2">
      <c r="A302">
        <v>3475</v>
      </c>
      <c r="B302">
        <v>36.331000000000003</v>
      </c>
      <c r="C302">
        <v>73.427999999999997</v>
      </c>
      <c r="D302">
        <f t="shared" si="58"/>
        <v>27.092022049632003</v>
      </c>
      <c r="E302" s="1"/>
      <c r="F302" s="9">
        <f t="shared" si="66"/>
        <v>38.102832939521456</v>
      </c>
      <c r="G302" s="9">
        <f t="shared" si="59"/>
        <v>49.82678153629729</v>
      </c>
      <c r="H302" s="9">
        <f t="shared" si="67"/>
        <v>61.257631418153721</v>
      </c>
      <c r="I302" s="9">
        <f t="shared" si="68"/>
        <v>70.040486013496988</v>
      </c>
      <c r="J302" s="9">
        <f t="shared" si="69"/>
        <v>77.378060738720492</v>
      </c>
      <c r="K302" s="9">
        <f t="shared" si="70"/>
        <v>83.381530968448814</v>
      </c>
      <c r="M302" s="7">
        <f t="shared" si="60"/>
        <v>2559.6857728001823</v>
      </c>
      <c r="N302" s="7">
        <f t="shared" si="61"/>
        <v>1957.4067674354333</v>
      </c>
      <c r="O302" s="7">
        <f t="shared" si="62"/>
        <v>1592.1490452824098</v>
      </c>
      <c r="P302" s="7">
        <f t="shared" si="63"/>
        <v>1392.4986094454093</v>
      </c>
      <c r="Q302" s="7">
        <f t="shared" si="64"/>
        <v>1260.451327515241</v>
      </c>
      <c r="R302" s="7">
        <f t="shared" si="65"/>
        <v>1169.6988319341435</v>
      </c>
    </row>
    <row r="303" spans="1:18" x14ac:dyDescent="0.2">
      <c r="A303">
        <v>3480</v>
      </c>
      <c r="B303">
        <v>36.405999999999999</v>
      </c>
      <c r="C303">
        <v>73.474000000000004</v>
      </c>
      <c r="D303">
        <f t="shared" si="58"/>
        <v>27.147949540031998</v>
      </c>
      <c r="E303" s="1"/>
      <c r="F303" s="9">
        <f t="shared" si="66"/>
        <v>38.157657159578321</v>
      </c>
      <c r="G303" s="9">
        <f t="shared" si="59"/>
        <v>49.898474747140881</v>
      </c>
      <c r="H303" s="9">
        <f t="shared" si="67"/>
        <v>61.345771895014373</v>
      </c>
      <c r="I303" s="9">
        <f t="shared" si="68"/>
        <v>70.141263691214263</v>
      </c>
      <c r="J303" s="9">
        <f t="shared" si="69"/>
        <v>77.4893960779129</v>
      </c>
      <c r="K303" s="9">
        <f t="shared" si="70"/>
        <v>83.5015043943027</v>
      </c>
      <c r="M303" s="7">
        <f t="shared" si="60"/>
        <v>2561.2845656479826</v>
      </c>
      <c r="N303" s="7">
        <f t="shared" si="61"/>
        <v>1958.6293737308101</v>
      </c>
      <c r="O303" s="7">
        <f t="shared" si="62"/>
        <v>1593.1435097331948</v>
      </c>
      <c r="P303" s="7">
        <f t="shared" si="63"/>
        <v>1393.3683712110958</v>
      </c>
      <c r="Q303" s="7">
        <f t="shared" si="64"/>
        <v>1261.2386118721126</v>
      </c>
      <c r="R303" s="7">
        <f t="shared" si="65"/>
        <v>1170.4294318173204</v>
      </c>
    </row>
    <row r="304" spans="1:18" x14ac:dyDescent="0.2">
      <c r="A304">
        <v>3485</v>
      </c>
      <c r="B304">
        <v>36.482999999999997</v>
      </c>
      <c r="C304">
        <v>73.524000000000001</v>
      </c>
      <c r="D304">
        <f t="shared" si="58"/>
        <v>27.205368430175998</v>
      </c>
      <c r="E304" s="1"/>
      <c r="F304" s="9">
        <f t="shared" si="66"/>
        <v>38.212481379635186</v>
      </c>
      <c r="G304" s="9">
        <f t="shared" si="59"/>
        <v>49.970167957984472</v>
      </c>
      <c r="H304" s="9">
        <f t="shared" si="67"/>
        <v>61.433912371875032</v>
      </c>
      <c r="I304" s="9">
        <f t="shared" si="68"/>
        <v>70.24204136893151</v>
      </c>
      <c r="J304" s="9">
        <f t="shared" si="69"/>
        <v>77.600731417105308</v>
      </c>
      <c r="K304" s="9">
        <f t="shared" si="70"/>
        <v>83.621477820156557</v>
      </c>
      <c r="M304" s="7">
        <f t="shared" si="60"/>
        <v>2563.0192757078844</v>
      </c>
      <c r="N304" s="7">
        <f t="shared" si="61"/>
        <v>1959.9559167177938</v>
      </c>
      <c r="O304" s="7">
        <f t="shared" si="62"/>
        <v>1594.2225159905499</v>
      </c>
      <c r="P304" s="7">
        <f t="shared" si="63"/>
        <v>1394.3120735091954</v>
      </c>
      <c r="Q304" s="7">
        <f t="shared" si="64"/>
        <v>1262.0928251591854</v>
      </c>
      <c r="R304" s="7">
        <f t="shared" si="65"/>
        <v>1171.2221417477242</v>
      </c>
    </row>
    <row r="305" spans="1:18" x14ac:dyDescent="0.2">
      <c r="A305">
        <v>3490</v>
      </c>
      <c r="B305">
        <v>36.555999999999997</v>
      </c>
      <c r="C305">
        <v>73.566000000000003</v>
      </c>
      <c r="D305">
        <f t="shared" si="58"/>
        <v>27.259804520831999</v>
      </c>
      <c r="E305" s="1"/>
      <c r="F305" s="9">
        <f t="shared" si="66"/>
        <v>38.267305599692058</v>
      </c>
      <c r="G305" s="9">
        <f t="shared" si="59"/>
        <v>50.041861168828063</v>
      </c>
      <c r="H305" s="9">
        <f t="shared" si="67"/>
        <v>61.522052848735676</v>
      </c>
      <c r="I305" s="9">
        <f t="shared" si="68"/>
        <v>70.342819046648771</v>
      </c>
      <c r="J305" s="9">
        <f t="shared" si="69"/>
        <v>77.712066756297702</v>
      </c>
      <c r="K305" s="9">
        <f t="shared" si="70"/>
        <v>83.741451246010456</v>
      </c>
      <c r="M305" s="7">
        <f t="shared" si="60"/>
        <v>2564.4684081385885</v>
      </c>
      <c r="N305" s="7">
        <f t="shared" si="61"/>
        <v>1961.0640768118624</v>
      </c>
      <c r="O305" s="7">
        <f t="shared" si="62"/>
        <v>1595.1238902297446</v>
      </c>
      <c r="P305" s="7">
        <f t="shared" si="63"/>
        <v>1395.1004182803006</v>
      </c>
      <c r="Q305" s="7">
        <f t="shared" si="64"/>
        <v>1262.8064130985479</v>
      </c>
      <c r="R305" s="7">
        <f t="shared" si="65"/>
        <v>1171.8843513554523</v>
      </c>
    </row>
    <row r="306" spans="1:18" x14ac:dyDescent="0.2">
      <c r="A306">
        <v>3495</v>
      </c>
      <c r="B306">
        <v>36.628</v>
      </c>
      <c r="C306">
        <v>73.605000000000004</v>
      </c>
      <c r="D306">
        <f t="shared" si="58"/>
        <v>27.313494911616001</v>
      </c>
      <c r="E306" s="1"/>
      <c r="F306" s="9">
        <f t="shared" si="66"/>
        <v>38.322129819748916</v>
      </c>
      <c r="G306" s="9">
        <f t="shared" si="59"/>
        <v>50.113554379671655</v>
      </c>
      <c r="H306" s="9">
        <f t="shared" si="67"/>
        <v>61.610193325596342</v>
      </c>
      <c r="I306" s="9">
        <f t="shared" si="68"/>
        <v>70.443596724366046</v>
      </c>
      <c r="J306" s="9">
        <f t="shared" si="69"/>
        <v>77.82340209549011</v>
      </c>
      <c r="K306" s="9">
        <f t="shared" si="70"/>
        <v>83.861424671864327</v>
      </c>
      <c r="M306" s="7">
        <f t="shared" si="60"/>
        <v>2565.8433428495136</v>
      </c>
      <c r="N306" s="7">
        <f t="shared" si="61"/>
        <v>1962.115497473158</v>
      </c>
      <c r="O306" s="7">
        <f t="shared" si="62"/>
        <v>1595.9791127772096</v>
      </c>
      <c r="P306" s="7">
        <f t="shared" si="63"/>
        <v>1395.8483986353058</v>
      </c>
      <c r="Q306" s="7">
        <f t="shared" si="64"/>
        <v>1263.4834642819576</v>
      </c>
      <c r="R306" s="7">
        <f t="shared" si="65"/>
        <v>1172.5126548536568</v>
      </c>
    </row>
    <row r="307" spans="1:18" x14ac:dyDescent="0.2">
      <c r="A307">
        <v>3500</v>
      </c>
      <c r="B307">
        <v>36.707999999999998</v>
      </c>
      <c r="C307">
        <v>73.66</v>
      </c>
      <c r="D307">
        <f t="shared" si="58"/>
        <v>27.373150901375997</v>
      </c>
      <c r="E307" s="1"/>
      <c r="F307" s="9">
        <f t="shared" si="66"/>
        <v>38.376954039805774</v>
      </c>
      <c r="G307" s="9">
        <f t="shared" si="59"/>
        <v>50.185247590515253</v>
      </c>
      <c r="H307" s="9">
        <f t="shared" si="67"/>
        <v>61.698333802457</v>
      </c>
      <c r="I307" s="9">
        <f t="shared" si="68"/>
        <v>70.544374402083321</v>
      </c>
      <c r="J307" s="9">
        <f t="shared" si="69"/>
        <v>77.934737434682503</v>
      </c>
      <c r="K307" s="9">
        <f t="shared" si="70"/>
        <v>83.981398097718198</v>
      </c>
      <c r="M307" s="7">
        <f t="shared" si="60"/>
        <v>2567.7739599328638</v>
      </c>
      <c r="N307" s="7">
        <f t="shared" si="61"/>
        <v>1963.5918517133662</v>
      </c>
      <c r="O307" s="7">
        <f t="shared" si="62"/>
        <v>1597.1799750778571</v>
      </c>
      <c r="P307" s="7">
        <f t="shared" si="63"/>
        <v>1396.8986766157132</v>
      </c>
      <c r="Q307" s="7">
        <f t="shared" si="64"/>
        <v>1264.4341469366373</v>
      </c>
      <c r="R307" s="7">
        <f t="shared" si="65"/>
        <v>1173.3948883571995</v>
      </c>
    </row>
    <row r="308" spans="1:18" x14ac:dyDescent="0.2">
      <c r="A308">
        <v>3505</v>
      </c>
      <c r="B308">
        <v>36.784999999999997</v>
      </c>
      <c r="C308">
        <v>73.709999999999994</v>
      </c>
      <c r="D308">
        <f t="shared" si="58"/>
        <v>27.430569791519996</v>
      </c>
      <c r="E308" s="1"/>
      <c r="F308" s="9">
        <f t="shared" si="66"/>
        <v>38.431778259862654</v>
      </c>
      <c r="G308" s="9">
        <f t="shared" si="59"/>
        <v>50.256940801358851</v>
      </c>
      <c r="H308" s="9">
        <f t="shared" si="67"/>
        <v>61.78647427931763</v>
      </c>
      <c r="I308" s="9">
        <f t="shared" si="68"/>
        <v>70.645152079800582</v>
      </c>
      <c r="J308" s="9">
        <f t="shared" si="69"/>
        <v>78.046072773874911</v>
      </c>
      <c r="K308" s="9">
        <f t="shared" si="70"/>
        <v>84.101371523572112</v>
      </c>
      <c r="M308" s="7">
        <f t="shared" si="60"/>
        <v>2569.4895141660536</v>
      </c>
      <c r="N308" s="7">
        <f t="shared" si="61"/>
        <v>1964.903746126982</v>
      </c>
      <c r="O308" s="7">
        <f t="shared" si="62"/>
        <v>1598.2470662276892</v>
      </c>
      <c r="P308" s="7">
        <f t="shared" si="63"/>
        <v>1397.8319579229467</v>
      </c>
      <c r="Q308" s="7">
        <f t="shared" si="64"/>
        <v>1265.2789274302538</v>
      </c>
      <c r="R308" s="7">
        <f t="shared" si="65"/>
        <v>1174.1788446552755</v>
      </c>
    </row>
    <row r="309" spans="1:18" x14ac:dyDescent="0.2">
      <c r="A309">
        <v>3510</v>
      </c>
      <c r="B309">
        <v>36.859000000000002</v>
      </c>
      <c r="C309">
        <v>73.751999999999995</v>
      </c>
      <c r="D309">
        <f t="shared" si="58"/>
        <v>27.485751582048</v>
      </c>
      <c r="E309" s="1"/>
      <c r="F309" s="9">
        <f t="shared" si="66"/>
        <v>38.486602479919505</v>
      </c>
      <c r="G309" s="9">
        <f t="shared" si="59"/>
        <v>50.328634012202436</v>
      </c>
      <c r="H309" s="9">
        <f t="shared" si="67"/>
        <v>61.874614756178296</v>
      </c>
      <c r="I309" s="9">
        <f t="shared" si="68"/>
        <v>70.745929757517843</v>
      </c>
      <c r="J309" s="9">
        <f t="shared" si="69"/>
        <v>78.157408113067319</v>
      </c>
      <c r="K309" s="9">
        <f t="shared" si="70"/>
        <v>84.221344949425983</v>
      </c>
      <c r="M309" s="7">
        <f t="shared" si="60"/>
        <v>2570.9909246210955</v>
      </c>
      <c r="N309" s="7">
        <f t="shared" si="61"/>
        <v>1966.0518835337787</v>
      </c>
      <c r="O309" s="7">
        <f t="shared" si="62"/>
        <v>1599.1809578982886</v>
      </c>
      <c r="P309" s="7">
        <f t="shared" si="63"/>
        <v>1398.6487425427888</v>
      </c>
      <c r="Q309" s="7">
        <f t="shared" si="64"/>
        <v>1266.0182583361452</v>
      </c>
      <c r="R309" s="7">
        <f t="shared" si="65"/>
        <v>1174.8649437359429</v>
      </c>
    </row>
    <row r="310" spans="1:18" x14ac:dyDescent="0.2">
      <c r="A310">
        <v>3515</v>
      </c>
      <c r="B310">
        <v>36.932000000000002</v>
      </c>
      <c r="C310">
        <v>73.793000000000006</v>
      </c>
      <c r="D310">
        <f t="shared" si="58"/>
        <v>27.540187672704</v>
      </c>
      <c r="E310" s="1"/>
      <c r="F310" s="9">
        <f t="shared" si="66"/>
        <v>38.54142669997637</v>
      </c>
      <c r="G310" s="9">
        <f t="shared" si="59"/>
        <v>50.400327223046034</v>
      </c>
      <c r="H310" s="9">
        <f t="shared" si="67"/>
        <v>61.962755233038934</v>
      </c>
      <c r="I310" s="9">
        <f t="shared" si="68"/>
        <v>70.846707435235075</v>
      </c>
      <c r="J310" s="9">
        <f t="shared" si="69"/>
        <v>78.268743452259727</v>
      </c>
      <c r="K310" s="9">
        <f t="shared" si="70"/>
        <v>84.341318375279869</v>
      </c>
      <c r="M310" s="7">
        <f t="shared" si="60"/>
        <v>2572.418410805617</v>
      </c>
      <c r="N310" s="7">
        <f t="shared" si="61"/>
        <v>1967.1434906160598</v>
      </c>
      <c r="O310" s="7">
        <f t="shared" si="62"/>
        <v>1600.0688679652164</v>
      </c>
      <c r="P310" s="7">
        <f t="shared" si="63"/>
        <v>1399.425311506086</v>
      </c>
      <c r="Q310" s="7">
        <f t="shared" si="64"/>
        <v>1266.7211871391294</v>
      </c>
      <c r="R310" s="7">
        <f t="shared" si="65"/>
        <v>1175.5172616651121</v>
      </c>
    </row>
    <row r="311" spans="1:18" x14ac:dyDescent="0.2">
      <c r="A311">
        <v>3520</v>
      </c>
      <c r="B311">
        <v>37.005000000000003</v>
      </c>
      <c r="C311">
        <v>73.834000000000003</v>
      </c>
      <c r="D311">
        <f t="shared" si="58"/>
        <v>27.594623763360001</v>
      </c>
      <c r="E311" s="1"/>
      <c r="F311" s="9">
        <f t="shared" si="66"/>
        <v>38.596250920033249</v>
      </c>
      <c r="G311" s="9">
        <f t="shared" si="59"/>
        <v>50.472020433889632</v>
      </c>
      <c r="H311" s="9">
        <f t="shared" si="67"/>
        <v>62.050895709899599</v>
      </c>
      <c r="I311" s="9">
        <f t="shared" si="68"/>
        <v>70.94748511295235</v>
      </c>
      <c r="J311" s="9">
        <f t="shared" si="69"/>
        <v>78.380078791452135</v>
      </c>
      <c r="K311" s="9">
        <f t="shared" si="70"/>
        <v>84.461291801133754</v>
      </c>
      <c r="M311" s="7">
        <f t="shared" si="60"/>
        <v>2573.8418416316595</v>
      </c>
      <c r="N311" s="7">
        <f t="shared" si="61"/>
        <v>1968.2319965418574</v>
      </c>
      <c r="O311" s="7">
        <f t="shared" si="62"/>
        <v>1600.9542555603625</v>
      </c>
      <c r="P311" s="7">
        <f t="shared" si="63"/>
        <v>1400.1996743075551</v>
      </c>
      <c r="Q311" s="7">
        <f t="shared" si="64"/>
        <v>1267.4221189852869</v>
      </c>
      <c r="R311" s="7">
        <f t="shared" si="65"/>
        <v>1176.1677264183465</v>
      </c>
    </row>
    <row r="312" spans="1:18" x14ac:dyDescent="0.2">
      <c r="A312">
        <v>3525</v>
      </c>
      <c r="B312">
        <v>37.079000000000001</v>
      </c>
      <c r="C312">
        <v>73.876999999999995</v>
      </c>
      <c r="D312">
        <f t="shared" si="58"/>
        <v>27.649805553888001</v>
      </c>
      <c r="E312" s="1"/>
      <c r="F312" s="9">
        <f t="shared" si="66"/>
        <v>38.6510751400901</v>
      </c>
      <c r="G312" s="9">
        <f t="shared" si="59"/>
        <v>50.543713644733216</v>
      </c>
      <c r="H312" s="9">
        <f t="shared" si="67"/>
        <v>62.139036186760251</v>
      </c>
      <c r="I312" s="9">
        <f t="shared" si="68"/>
        <v>71.048262790669625</v>
      </c>
      <c r="J312" s="9">
        <f t="shared" si="69"/>
        <v>78.491414130644543</v>
      </c>
      <c r="K312" s="9">
        <f t="shared" si="70"/>
        <v>84.581265226987639</v>
      </c>
      <c r="M312" s="7">
        <f t="shared" si="60"/>
        <v>2575.3306895919054</v>
      </c>
      <c r="N312" s="7">
        <f t="shared" si="61"/>
        <v>1969.3705273349863</v>
      </c>
      <c r="O312" s="7">
        <f t="shared" si="62"/>
        <v>1601.8803332389839</v>
      </c>
      <c r="P312" s="7">
        <f t="shared" si="63"/>
        <v>1401.0096247852064</v>
      </c>
      <c r="Q312" s="7">
        <f t="shared" si="64"/>
        <v>1268.1552638141955</v>
      </c>
      <c r="R312" s="7">
        <f t="shared" si="65"/>
        <v>1176.8480848195734</v>
      </c>
    </row>
    <row r="313" spans="1:18" x14ac:dyDescent="0.2">
      <c r="A313">
        <v>3530</v>
      </c>
      <c r="B313">
        <v>37.152999999999999</v>
      </c>
      <c r="C313">
        <v>73.92</v>
      </c>
      <c r="D313">
        <f t="shared" si="58"/>
        <v>27.704987344415997</v>
      </c>
      <c r="E313" s="1"/>
      <c r="F313" s="9">
        <f t="shared" si="66"/>
        <v>38.705899360146965</v>
      </c>
      <c r="G313" s="9">
        <f t="shared" si="59"/>
        <v>50.615406855576815</v>
      </c>
      <c r="H313" s="9">
        <f t="shared" si="67"/>
        <v>62.227176663620909</v>
      </c>
      <c r="I313" s="9">
        <f t="shared" si="68"/>
        <v>71.149040468386886</v>
      </c>
      <c r="J313" s="9">
        <f t="shared" si="69"/>
        <v>78.602749469836922</v>
      </c>
      <c r="K313" s="9">
        <f t="shared" si="70"/>
        <v>84.701238652841511</v>
      </c>
      <c r="M313" s="7">
        <f t="shared" si="60"/>
        <v>2576.8153198525465</v>
      </c>
      <c r="N313" s="7">
        <f t="shared" si="61"/>
        <v>1970.5058328284174</v>
      </c>
      <c r="O313" s="7">
        <f t="shared" si="62"/>
        <v>1602.8037874680906</v>
      </c>
      <c r="P313" s="7">
        <f t="shared" si="63"/>
        <v>1401.8172807855842</v>
      </c>
      <c r="Q313" s="7">
        <f t="shared" si="64"/>
        <v>1268.8863317455721</v>
      </c>
      <c r="R313" s="7">
        <f t="shared" si="65"/>
        <v>1177.5265158598909</v>
      </c>
    </row>
    <row r="314" spans="1:18" x14ac:dyDescent="0.2">
      <c r="A314">
        <v>3535</v>
      </c>
      <c r="B314">
        <v>37.228000000000002</v>
      </c>
      <c r="C314">
        <v>73.962999999999994</v>
      </c>
      <c r="D314">
        <f t="shared" si="58"/>
        <v>27.760914834815999</v>
      </c>
      <c r="E314" s="1"/>
      <c r="F314" s="9">
        <f t="shared" si="66"/>
        <v>38.760723580203837</v>
      </c>
      <c r="G314" s="9">
        <f t="shared" si="59"/>
        <v>50.68710006642042</v>
      </c>
      <c r="H314" s="9">
        <f t="shared" si="67"/>
        <v>62.315317140481561</v>
      </c>
      <c r="I314" s="9">
        <f t="shared" si="68"/>
        <v>71.249818146104147</v>
      </c>
      <c r="J314" s="9">
        <f t="shared" si="69"/>
        <v>78.71408480902933</v>
      </c>
      <c r="K314" s="9">
        <f t="shared" si="70"/>
        <v>84.82121207869541</v>
      </c>
      <c r="M314" s="7">
        <f t="shared" si="60"/>
        <v>2578.3650090675633</v>
      </c>
      <c r="N314" s="7">
        <f t="shared" si="61"/>
        <v>1971.6908892869596</v>
      </c>
      <c r="O314" s="7">
        <f t="shared" si="62"/>
        <v>1603.7677089893934</v>
      </c>
      <c r="P314" s="7">
        <f t="shared" si="63"/>
        <v>1402.6603296081837</v>
      </c>
      <c r="Q314" s="7">
        <f t="shared" si="64"/>
        <v>1269.6494362832698</v>
      </c>
      <c r="R314" s="7">
        <f t="shared" si="65"/>
        <v>1178.2346768708742</v>
      </c>
    </row>
    <row r="315" spans="1:18" x14ac:dyDescent="0.2">
      <c r="A315">
        <v>3540</v>
      </c>
      <c r="B315">
        <v>37.302</v>
      </c>
      <c r="C315">
        <v>74.006</v>
      </c>
      <c r="D315">
        <f t="shared" si="58"/>
        <v>27.816096625343999</v>
      </c>
      <c r="E315" s="1"/>
      <c r="F315" s="9">
        <f t="shared" si="66"/>
        <v>38.815547800260703</v>
      </c>
      <c r="G315" s="9">
        <f t="shared" si="59"/>
        <v>50.758793277263997</v>
      </c>
      <c r="H315" s="9">
        <f t="shared" si="67"/>
        <v>62.40345761734222</v>
      </c>
      <c r="I315" s="9">
        <f t="shared" si="68"/>
        <v>71.350595823821408</v>
      </c>
      <c r="J315" s="9">
        <f t="shared" si="69"/>
        <v>78.825420148221738</v>
      </c>
      <c r="K315" s="9">
        <f t="shared" si="70"/>
        <v>84.941185504549281</v>
      </c>
      <c r="M315" s="7">
        <f t="shared" si="60"/>
        <v>2579.8411596954406</v>
      </c>
      <c r="N315" s="7">
        <f t="shared" si="61"/>
        <v>1972.8197103553371</v>
      </c>
      <c r="O315" s="7">
        <f t="shared" si="62"/>
        <v>1604.6858888057764</v>
      </c>
      <c r="P315" s="7">
        <f t="shared" si="63"/>
        <v>1403.4633725904489</v>
      </c>
      <c r="Q315" s="7">
        <f t="shared" si="64"/>
        <v>1270.3763286379065</v>
      </c>
      <c r="R315" s="7">
        <f t="shared" si="65"/>
        <v>1178.9092329759771</v>
      </c>
    </row>
    <row r="316" spans="1:18" x14ac:dyDescent="0.2">
      <c r="A316">
        <v>3545</v>
      </c>
      <c r="B316">
        <v>37.377000000000002</v>
      </c>
      <c r="C316">
        <v>74.05</v>
      </c>
      <c r="D316">
        <f t="shared" si="58"/>
        <v>27.872024115744001</v>
      </c>
      <c r="E316" s="1"/>
      <c r="F316" s="9">
        <f t="shared" si="66"/>
        <v>38.870372020317568</v>
      </c>
      <c r="G316" s="9">
        <f t="shared" si="59"/>
        <v>50.830486488107582</v>
      </c>
      <c r="H316" s="9">
        <f t="shared" si="67"/>
        <v>62.491598094202864</v>
      </c>
      <c r="I316" s="9">
        <f t="shared" si="68"/>
        <v>71.451373501538669</v>
      </c>
      <c r="J316" s="9">
        <f t="shared" si="69"/>
        <v>78.936755487414146</v>
      </c>
      <c r="K316" s="9">
        <f t="shared" si="70"/>
        <v>85.061158930403167</v>
      </c>
      <c r="M316" s="7">
        <f t="shared" si="60"/>
        <v>2581.3822096745303</v>
      </c>
      <c r="N316" s="7">
        <f t="shared" si="61"/>
        <v>1973.9981603393469</v>
      </c>
      <c r="O316" s="7">
        <f t="shared" si="62"/>
        <v>1605.6444366396597</v>
      </c>
      <c r="P316" s="7">
        <f t="shared" si="63"/>
        <v>1404.3017215689722</v>
      </c>
      <c r="Q316" s="7">
        <f t="shared" si="64"/>
        <v>1271.1351790063973</v>
      </c>
      <c r="R316" s="7">
        <f t="shared" si="65"/>
        <v>1179.6134461179367</v>
      </c>
    </row>
    <row r="317" spans="1:18" x14ac:dyDescent="0.2">
      <c r="A317">
        <v>3550</v>
      </c>
      <c r="B317">
        <v>37.459000000000003</v>
      </c>
      <c r="C317">
        <v>74.108999999999995</v>
      </c>
      <c r="D317">
        <f t="shared" si="58"/>
        <v>27.933171505248001</v>
      </c>
      <c r="E317" s="1"/>
      <c r="F317" s="9">
        <f t="shared" si="66"/>
        <v>38.925196240374433</v>
      </c>
      <c r="G317" s="9">
        <f t="shared" si="59"/>
        <v>50.90217969895118</v>
      </c>
      <c r="H317" s="9">
        <f t="shared" si="67"/>
        <v>62.579738571063515</v>
      </c>
      <c r="I317" s="9">
        <f t="shared" si="68"/>
        <v>71.552151179255915</v>
      </c>
      <c r="J317" s="9">
        <f t="shared" si="69"/>
        <v>79.04809082660654</v>
      </c>
      <c r="K317" s="9">
        <f t="shared" si="70"/>
        <v>85.181132356257038</v>
      </c>
      <c r="M317" s="7">
        <f t="shared" si="60"/>
        <v>2583.4016814689667</v>
      </c>
      <c r="N317" s="7">
        <f t="shared" si="61"/>
        <v>1975.542462299798</v>
      </c>
      <c r="O317" s="7">
        <f t="shared" si="62"/>
        <v>1606.9005674208884</v>
      </c>
      <c r="P317" s="7">
        <f t="shared" si="63"/>
        <v>1405.4003375379516</v>
      </c>
      <c r="Q317" s="7">
        <f t="shared" si="64"/>
        <v>1272.1296158748701</v>
      </c>
      <c r="R317" s="7">
        <f t="shared" si="65"/>
        <v>1180.5362835318795</v>
      </c>
    </row>
    <row r="318" spans="1:18" x14ac:dyDescent="0.2">
      <c r="A318">
        <v>3555</v>
      </c>
      <c r="B318">
        <v>37.545000000000002</v>
      </c>
      <c r="C318">
        <v>74.174000000000007</v>
      </c>
      <c r="D318">
        <f t="shared" si="58"/>
        <v>27.997301694240001</v>
      </c>
      <c r="E318" s="1"/>
      <c r="F318" s="9">
        <f t="shared" si="66"/>
        <v>38.980020460431298</v>
      </c>
      <c r="G318" s="9">
        <f t="shared" si="59"/>
        <v>50.973872909794785</v>
      </c>
      <c r="H318" s="9">
        <f t="shared" si="67"/>
        <v>62.667879047924174</v>
      </c>
      <c r="I318" s="9">
        <f t="shared" si="68"/>
        <v>71.65292885697319</v>
      </c>
      <c r="J318" s="9">
        <f t="shared" si="69"/>
        <v>79.159426165798962</v>
      </c>
      <c r="K318" s="9">
        <f t="shared" si="70"/>
        <v>85.301105782110938</v>
      </c>
      <c r="M318" s="7">
        <f t="shared" si="60"/>
        <v>2585.6909490741909</v>
      </c>
      <c r="N318" s="7">
        <f t="shared" si="61"/>
        <v>1977.2930787037928</v>
      </c>
      <c r="O318" s="7">
        <f t="shared" si="62"/>
        <v>1608.3245137782048</v>
      </c>
      <c r="P318" s="7">
        <f t="shared" si="63"/>
        <v>1406.645725542525</v>
      </c>
      <c r="Q318" s="7">
        <f t="shared" si="64"/>
        <v>1273.2569067410789</v>
      </c>
      <c r="R318" s="7">
        <f t="shared" si="65"/>
        <v>1181.5824094557213</v>
      </c>
    </row>
    <row r="319" spans="1:18" x14ac:dyDescent="0.2">
      <c r="A319">
        <v>3560</v>
      </c>
      <c r="B319">
        <v>37.627000000000002</v>
      </c>
      <c r="C319">
        <v>74.230999999999995</v>
      </c>
      <c r="D319">
        <f t="shared" si="58"/>
        <v>28.058449083744001</v>
      </c>
      <c r="E319" s="1"/>
      <c r="F319" s="9">
        <f t="shared" si="66"/>
        <v>39.034844680488163</v>
      </c>
      <c r="G319" s="9">
        <f t="shared" si="59"/>
        <v>51.045566120638362</v>
      </c>
      <c r="H319" s="9">
        <f t="shared" si="67"/>
        <v>62.756019524784818</v>
      </c>
      <c r="I319" s="9">
        <f t="shared" si="68"/>
        <v>71.753706534690451</v>
      </c>
      <c r="J319" s="9">
        <f t="shared" si="69"/>
        <v>79.270761504991341</v>
      </c>
      <c r="K319" s="9">
        <f t="shared" si="70"/>
        <v>85.421079207964809</v>
      </c>
      <c r="M319" s="7">
        <f t="shared" si="60"/>
        <v>2587.6986965947672</v>
      </c>
      <c r="N319" s="7">
        <f t="shared" si="61"/>
        <v>1978.8284150430575</v>
      </c>
      <c r="O319" s="7">
        <f t="shared" si="62"/>
        <v>1609.5733519488981</v>
      </c>
      <c r="P319" s="7">
        <f t="shared" si="63"/>
        <v>1407.7379633711791</v>
      </c>
      <c r="Q319" s="7">
        <f t="shared" si="64"/>
        <v>1274.245570292878</v>
      </c>
      <c r="R319" s="7">
        <f t="shared" si="65"/>
        <v>1182.4998892317908</v>
      </c>
    </row>
    <row r="320" spans="1:18" x14ac:dyDescent="0.2">
      <c r="A320">
        <v>3565</v>
      </c>
      <c r="B320">
        <v>37.712000000000003</v>
      </c>
      <c r="C320">
        <v>74.293999999999997</v>
      </c>
      <c r="D320">
        <f t="shared" si="58"/>
        <v>28.121833572864002</v>
      </c>
      <c r="E320" s="1"/>
      <c r="F320" s="9">
        <f t="shared" si="66"/>
        <v>39.089668900545036</v>
      </c>
      <c r="G320" s="9">
        <f t="shared" si="59"/>
        <v>51.117259331481954</v>
      </c>
      <c r="H320" s="9">
        <f t="shared" si="67"/>
        <v>62.844160001645484</v>
      </c>
      <c r="I320" s="9">
        <f t="shared" si="68"/>
        <v>71.854484212407712</v>
      </c>
      <c r="J320" s="9">
        <f t="shared" si="69"/>
        <v>79.382096844183749</v>
      </c>
      <c r="K320" s="9">
        <f t="shared" si="70"/>
        <v>85.541052633818708</v>
      </c>
      <c r="M320" s="7">
        <f t="shared" si="60"/>
        <v>2589.9068400883489</v>
      </c>
      <c r="N320" s="7">
        <f t="shared" si="61"/>
        <v>1980.5169953616794</v>
      </c>
      <c r="O320" s="7">
        <f t="shared" si="62"/>
        <v>1610.9468383324659</v>
      </c>
      <c r="P320" s="7">
        <f t="shared" si="63"/>
        <v>1408.9392189225218</v>
      </c>
      <c r="Q320" s="7">
        <f t="shared" si="64"/>
        <v>1275.3329136798691</v>
      </c>
      <c r="R320" s="7">
        <f t="shared" si="65"/>
        <v>1183.5089438949183</v>
      </c>
    </row>
    <row r="321" spans="1:18" x14ac:dyDescent="0.2">
      <c r="A321">
        <v>3570</v>
      </c>
      <c r="B321">
        <v>37.799999999999997</v>
      </c>
      <c r="C321">
        <v>74.363</v>
      </c>
      <c r="D321">
        <f t="shared" si="58"/>
        <v>28.187455161599999</v>
      </c>
      <c r="E321" s="1"/>
      <c r="F321" s="9">
        <f t="shared" si="66"/>
        <v>39.144493120601901</v>
      </c>
      <c r="G321" s="9">
        <f t="shared" si="59"/>
        <v>51.188952542325552</v>
      </c>
      <c r="H321" s="9">
        <f t="shared" si="67"/>
        <v>62.932300478506114</v>
      </c>
      <c r="I321" s="9">
        <f t="shared" si="68"/>
        <v>71.955261890124973</v>
      </c>
      <c r="J321" s="9">
        <f t="shared" si="69"/>
        <v>79.493432183376157</v>
      </c>
      <c r="K321" s="9">
        <f t="shared" si="70"/>
        <v>85.661026059672579</v>
      </c>
      <c r="M321" s="7">
        <f t="shared" si="60"/>
        <v>2592.3145375550512</v>
      </c>
      <c r="N321" s="7">
        <f t="shared" si="61"/>
        <v>1982.3581757773923</v>
      </c>
      <c r="O321" s="7">
        <f t="shared" si="62"/>
        <v>1612.4444491969221</v>
      </c>
      <c r="P321" s="7">
        <f t="shared" si="63"/>
        <v>1410.2490341388952</v>
      </c>
      <c r="Q321" s="7">
        <f t="shared" si="64"/>
        <v>1276.5185222808964</v>
      </c>
      <c r="R321" s="7">
        <f t="shared" si="65"/>
        <v>1184.6091886766721</v>
      </c>
    </row>
    <row r="322" spans="1:18" x14ac:dyDescent="0.2">
      <c r="A322">
        <v>3575</v>
      </c>
      <c r="B322">
        <v>37.884</v>
      </c>
      <c r="C322">
        <v>74.424000000000007</v>
      </c>
      <c r="D322">
        <f t="shared" si="58"/>
        <v>28.250093950848001</v>
      </c>
      <c r="E322" s="1"/>
      <c r="F322" s="9">
        <f t="shared" si="66"/>
        <v>39.199317340658759</v>
      </c>
      <c r="G322" s="9">
        <f t="shared" si="59"/>
        <v>51.26064575316915</v>
      </c>
      <c r="H322" s="9">
        <f t="shared" si="67"/>
        <v>63.02044095536678</v>
      </c>
      <c r="I322" s="9">
        <f t="shared" si="68"/>
        <v>72.056039567842234</v>
      </c>
      <c r="J322" s="9">
        <f t="shared" si="69"/>
        <v>79.604767522568565</v>
      </c>
      <c r="K322" s="9">
        <f t="shared" si="70"/>
        <v>85.780999485526479</v>
      </c>
      <c r="M322" s="7">
        <f t="shared" si="60"/>
        <v>2594.4415648679174</v>
      </c>
      <c r="N322" s="7">
        <f t="shared" si="61"/>
        <v>1983.9847260754661</v>
      </c>
      <c r="O322" s="7">
        <f t="shared" si="62"/>
        <v>1613.7674805398528</v>
      </c>
      <c r="P322" s="7">
        <f t="shared" si="63"/>
        <v>1411.406161551522</v>
      </c>
      <c r="Q322" s="7">
        <f t="shared" si="64"/>
        <v>1277.5659220940499</v>
      </c>
      <c r="R322" s="7">
        <f t="shared" si="65"/>
        <v>1185.5811757032782</v>
      </c>
    </row>
    <row r="323" spans="1:18" x14ac:dyDescent="0.2">
      <c r="A323">
        <v>3580</v>
      </c>
      <c r="B323">
        <v>37.963999999999999</v>
      </c>
      <c r="C323">
        <v>74.478999999999999</v>
      </c>
      <c r="D323">
        <f t="shared" ref="D323:D386" si="71">0.745699872*B323</f>
        <v>28.309749940607997</v>
      </c>
      <c r="E323" s="1"/>
      <c r="F323" s="9">
        <f t="shared" si="66"/>
        <v>39.254141560715624</v>
      </c>
      <c r="G323" s="9">
        <f t="shared" ref="G323:G386" si="72">((A323*60*(17/33)*(48/77)*0.6218*PI())/1000)*(16/42)</f>
        <v>51.332338964012756</v>
      </c>
      <c r="H323" s="9">
        <f t="shared" si="67"/>
        <v>63.108581432227439</v>
      </c>
      <c r="I323" s="9">
        <f t="shared" si="68"/>
        <v>72.156817245559481</v>
      </c>
      <c r="J323" s="9">
        <f t="shared" si="69"/>
        <v>79.716102861760973</v>
      </c>
      <c r="K323" s="9">
        <f t="shared" si="70"/>
        <v>85.90097291138035</v>
      </c>
      <c r="M323" s="7">
        <f t="shared" ref="M323:M386" si="73">($D323*1000)/(F323*(1000/3600))</f>
        <v>2596.2890980192105</v>
      </c>
      <c r="N323" s="7">
        <f t="shared" ref="N323:N386" si="74">($D323*1000)/(G323*(1000/3600))</f>
        <v>1985.3975455441016</v>
      </c>
      <c r="O323" s="7">
        <f t="shared" ref="O323:O386" si="75">($D323*1000)/(H323*(1000/3600))</f>
        <v>1614.9166638397003</v>
      </c>
      <c r="P323" s="7">
        <f t="shared" ref="P323:P386" si="76">($D323*1000)/(I323*(1000/3600))</f>
        <v>1412.4112409137699</v>
      </c>
      <c r="Q323" s="7">
        <f t="shared" ref="Q323:Q386" si="77">($D323*1000)/(J323*(1000/3600))</f>
        <v>1278.4756922064291</v>
      </c>
      <c r="R323" s="7">
        <f t="shared" ref="R323:R386" si="78">($D323*1000)/(K323*(1000/3600))</f>
        <v>1186.4254423675663</v>
      </c>
    </row>
    <row r="324" spans="1:18" x14ac:dyDescent="0.2">
      <c r="A324">
        <v>3585</v>
      </c>
      <c r="B324">
        <v>38.045000000000002</v>
      </c>
      <c r="C324">
        <v>74.533000000000001</v>
      </c>
      <c r="D324">
        <f t="shared" si="71"/>
        <v>28.370151630240002</v>
      </c>
      <c r="E324" s="1"/>
      <c r="F324" s="9">
        <f t="shared" ref="F324:F387" si="79">((A324*60*(13/33)*(48/77)*0.6218*PI())/1000)*(16/42)</f>
        <v>39.308965780772496</v>
      </c>
      <c r="G324" s="9">
        <f t="shared" si="72"/>
        <v>51.40403217485634</v>
      </c>
      <c r="H324" s="9">
        <f t="shared" ref="H324:H387" si="80">((A324*60*(19/30)*(48/77)*0.6218*PI())/1000)*(16/42)</f>
        <v>63.196721909088083</v>
      </c>
      <c r="I324" s="9">
        <f t="shared" ref="I324:I387" si="81">((A324*60*(21/29)*(48/77)*0.6218*PI())/1000)*(16/42)</f>
        <v>72.257594923276756</v>
      </c>
      <c r="J324" s="9">
        <f t="shared" ref="J324:J387" si="82">((A324*60*(20/25)*(48/77)*0.6218*PI())/1000)*(16/42)</f>
        <v>79.827438200953381</v>
      </c>
      <c r="K324" s="9">
        <f t="shared" ref="K324:K387" si="83">((A324*60*(25/29)*(48/77)*0.6218*PI())/1000)*(16/42)</f>
        <v>86.02094633723425</v>
      </c>
      <c r="M324" s="7">
        <f t="shared" si="73"/>
        <v>2598.1997704661285</v>
      </c>
      <c r="N324" s="7">
        <f t="shared" si="74"/>
        <v>1986.8586480035101</v>
      </c>
      <c r="O324" s="7">
        <f t="shared" si="75"/>
        <v>1616.1051203856305</v>
      </c>
      <c r="P324" s="7">
        <f t="shared" si="76"/>
        <v>1413.4506687817182</v>
      </c>
      <c r="Q324" s="7">
        <f t="shared" si="77"/>
        <v>1279.416553638624</v>
      </c>
      <c r="R324" s="7">
        <f t="shared" si="78"/>
        <v>1187.2985617766428</v>
      </c>
    </row>
    <row r="325" spans="1:18" x14ac:dyDescent="0.2">
      <c r="A325">
        <v>3590</v>
      </c>
      <c r="B325">
        <v>38.125999999999998</v>
      </c>
      <c r="C325">
        <v>74.587000000000003</v>
      </c>
      <c r="D325">
        <f t="shared" si="71"/>
        <v>28.430553319871997</v>
      </c>
      <c r="E325" s="1"/>
      <c r="F325" s="9">
        <f t="shared" si="79"/>
        <v>39.363790000829361</v>
      </c>
      <c r="G325" s="9">
        <f t="shared" si="72"/>
        <v>51.475725385699938</v>
      </c>
      <c r="H325" s="9">
        <f t="shared" si="80"/>
        <v>63.284862385948735</v>
      </c>
      <c r="I325" s="9">
        <f t="shared" si="81"/>
        <v>72.358372600994031</v>
      </c>
      <c r="J325" s="9">
        <f t="shared" si="82"/>
        <v>79.93877354014576</v>
      </c>
      <c r="K325" s="9">
        <f t="shared" si="83"/>
        <v>86.140919763088093</v>
      </c>
      <c r="M325" s="7">
        <f t="shared" si="73"/>
        <v>2600.105120705673</v>
      </c>
      <c r="N325" s="7">
        <f t="shared" si="74"/>
        <v>1988.315680539632</v>
      </c>
      <c r="O325" s="7">
        <f t="shared" si="75"/>
        <v>1617.2902664676437</v>
      </c>
      <c r="P325" s="7">
        <f t="shared" si="76"/>
        <v>1414.4872013074148</v>
      </c>
      <c r="Q325" s="7">
        <f t="shared" si="77"/>
        <v>1280.3547942868847</v>
      </c>
      <c r="R325" s="7">
        <f t="shared" si="78"/>
        <v>1188.1692490982291</v>
      </c>
    </row>
    <row r="326" spans="1:18" x14ac:dyDescent="0.2">
      <c r="A326">
        <v>3595</v>
      </c>
      <c r="B326">
        <v>38.206000000000003</v>
      </c>
      <c r="C326">
        <v>74.64</v>
      </c>
      <c r="D326">
        <f t="shared" si="71"/>
        <v>28.490209309632</v>
      </c>
      <c r="E326" s="1"/>
      <c r="F326" s="9">
        <f t="shared" si="79"/>
        <v>39.418614220886226</v>
      </c>
      <c r="G326" s="9">
        <f t="shared" si="72"/>
        <v>51.547418596543515</v>
      </c>
      <c r="H326" s="9">
        <f t="shared" si="80"/>
        <v>63.3730028628094</v>
      </c>
      <c r="I326" s="9">
        <f t="shared" si="81"/>
        <v>72.459150278711292</v>
      </c>
      <c r="J326" s="9">
        <f t="shared" si="82"/>
        <v>80.050108879338183</v>
      </c>
      <c r="K326" s="9">
        <f t="shared" si="83"/>
        <v>86.260893188942006</v>
      </c>
      <c r="M326" s="7">
        <f t="shared" si="73"/>
        <v>2601.9370681055184</v>
      </c>
      <c r="N326" s="7">
        <f t="shared" si="74"/>
        <v>1989.7165814924556</v>
      </c>
      <c r="O326" s="7">
        <f t="shared" si="75"/>
        <v>1618.4297552809442</v>
      </c>
      <c r="P326" s="7">
        <f t="shared" si="76"/>
        <v>1415.4838018409528</v>
      </c>
      <c r="Q326" s="7">
        <f t="shared" si="77"/>
        <v>1281.2568895974143</v>
      </c>
      <c r="R326" s="7">
        <f t="shared" si="78"/>
        <v>1189.0063935464004</v>
      </c>
    </row>
    <row r="327" spans="1:18" x14ac:dyDescent="0.2">
      <c r="A327">
        <v>3600</v>
      </c>
      <c r="B327">
        <v>38.290999999999997</v>
      </c>
      <c r="C327">
        <v>74.703000000000003</v>
      </c>
      <c r="D327">
        <f t="shared" si="71"/>
        <v>28.553593798751997</v>
      </c>
      <c r="E327" s="1"/>
      <c r="F327" s="9">
        <f t="shared" si="79"/>
        <v>39.473438440943099</v>
      </c>
      <c r="G327" s="9">
        <f t="shared" si="72"/>
        <v>51.619111807387121</v>
      </c>
      <c r="H327" s="9">
        <f t="shared" si="80"/>
        <v>63.461143339670045</v>
      </c>
      <c r="I327" s="9">
        <f t="shared" si="81"/>
        <v>72.559927956428552</v>
      </c>
      <c r="J327" s="9">
        <f t="shared" si="82"/>
        <v>80.16144421853059</v>
      </c>
      <c r="K327" s="9">
        <f t="shared" si="83"/>
        <v>86.380866614795877</v>
      </c>
      <c r="M327" s="7">
        <f t="shared" si="73"/>
        <v>2604.1039680213694</v>
      </c>
      <c r="N327" s="7">
        <f t="shared" si="74"/>
        <v>1991.3736226045771</v>
      </c>
      <c r="O327" s="7">
        <f t="shared" si="75"/>
        <v>1619.7775877644885</v>
      </c>
      <c r="P327" s="7">
        <f t="shared" si="76"/>
        <v>1416.6626204098939</v>
      </c>
      <c r="Q327" s="7">
        <f t="shared" si="77"/>
        <v>1282.3239236468867</v>
      </c>
      <c r="R327" s="7">
        <f t="shared" si="78"/>
        <v>1189.9966011443109</v>
      </c>
    </row>
    <row r="328" spans="1:18" x14ac:dyDescent="0.2">
      <c r="A328">
        <v>3605</v>
      </c>
      <c r="B328">
        <v>38.380000000000003</v>
      </c>
      <c r="C328">
        <v>74.772000000000006</v>
      </c>
      <c r="D328">
        <f t="shared" si="71"/>
        <v>28.61996108736</v>
      </c>
      <c r="E328" s="1"/>
      <c r="F328" s="9">
        <f t="shared" si="79"/>
        <v>39.528262660999964</v>
      </c>
      <c r="G328" s="9">
        <f t="shared" si="72"/>
        <v>51.690805018230705</v>
      </c>
      <c r="H328" s="9">
        <f t="shared" si="80"/>
        <v>63.549283816530703</v>
      </c>
      <c r="I328" s="9">
        <f t="shared" si="81"/>
        <v>72.660705634145799</v>
      </c>
      <c r="J328" s="9">
        <f t="shared" si="82"/>
        <v>80.272779557723013</v>
      </c>
      <c r="K328" s="9">
        <f t="shared" si="83"/>
        <v>86.500840040649777</v>
      </c>
      <c r="M328" s="7">
        <f t="shared" si="73"/>
        <v>2606.5365128265807</v>
      </c>
      <c r="N328" s="7">
        <f t="shared" si="74"/>
        <v>1993.2338039262095</v>
      </c>
      <c r="O328" s="7">
        <f t="shared" si="75"/>
        <v>1621.2906539112705</v>
      </c>
      <c r="P328" s="7">
        <f t="shared" si="76"/>
        <v>1417.9859528652544</v>
      </c>
      <c r="Q328" s="7">
        <f t="shared" si="77"/>
        <v>1283.5217676797556</v>
      </c>
      <c r="R328" s="7">
        <f t="shared" si="78"/>
        <v>1191.1082004068135</v>
      </c>
    </row>
    <row r="329" spans="1:18" x14ac:dyDescent="0.2">
      <c r="A329">
        <v>3610</v>
      </c>
      <c r="B329">
        <v>38.465000000000003</v>
      </c>
      <c r="C329">
        <v>74.834000000000003</v>
      </c>
      <c r="D329">
        <f t="shared" si="71"/>
        <v>28.683345576480001</v>
      </c>
      <c r="E329" s="1"/>
      <c r="F329" s="9">
        <f t="shared" si="79"/>
        <v>39.583086881056822</v>
      </c>
      <c r="G329" s="9">
        <f t="shared" si="72"/>
        <v>51.762498229074303</v>
      </c>
      <c r="H329" s="9">
        <f t="shared" si="80"/>
        <v>63.637424293391348</v>
      </c>
      <c r="I329" s="9">
        <f t="shared" si="81"/>
        <v>72.76148331186306</v>
      </c>
      <c r="J329" s="9">
        <f t="shared" si="82"/>
        <v>80.384114896915392</v>
      </c>
      <c r="K329" s="9">
        <f t="shared" si="83"/>
        <v>86.620813466503648</v>
      </c>
      <c r="M329" s="7">
        <f t="shared" si="73"/>
        <v>2608.6910398275404</v>
      </c>
      <c r="N329" s="7">
        <f t="shared" si="74"/>
        <v>1994.8813833975312</v>
      </c>
      <c r="O329" s="7">
        <f t="shared" si="75"/>
        <v>1622.6307903233508</v>
      </c>
      <c r="P329" s="7">
        <f t="shared" si="76"/>
        <v>1419.1580404256608</v>
      </c>
      <c r="Q329" s="7">
        <f t="shared" si="77"/>
        <v>1284.5827090059859</v>
      </c>
      <c r="R329" s="7">
        <f t="shared" si="78"/>
        <v>1192.092753957555</v>
      </c>
    </row>
    <row r="330" spans="1:18" x14ac:dyDescent="0.2">
      <c r="A330">
        <v>3615</v>
      </c>
      <c r="B330">
        <v>38.549999999999997</v>
      </c>
      <c r="C330">
        <v>74.896000000000001</v>
      </c>
      <c r="D330">
        <f t="shared" si="71"/>
        <v>28.746730065599998</v>
      </c>
      <c r="E330" s="1"/>
      <c r="F330" s="9">
        <f t="shared" si="79"/>
        <v>39.637911101113687</v>
      </c>
      <c r="G330" s="9">
        <f t="shared" si="72"/>
        <v>51.834191439917888</v>
      </c>
      <c r="H330" s="9">
        <f t="shared" si="80"/>
        <v>63.725564770252014</v>
      </c>
      <c r="I330" s="9">
        <f t="shared" si="81"/>
        <v>72.862260989580335</v>
      </c>
      <c r="J330" s="9">
        <f t="shared" si="82"/>
        <v>80.4954502361078</v>
      </c>
      <c r="K330" s="9">
        <f t="shared" si="83"/>
        <v>86.740786892357534</v>
      </c>
      <c r="M330" s="7">
        <f t="shared" si="73"/>
        <v>2610.8396068644579</v>
      </c>
      <c r="N330" s="7">
        <f t="shared" si="74"/>
        <v>1996.5244052492917</v>
      </c>
      <c r="O330" s="7">
        <f t="shared" si="75"/>
        <v>1623.967219580763</v>
      </c>
      <c r="P330" s="7">
        <f t="shared" si="76"/>
        <v>1420.3268856968261</v>
      </c>
      <c r="Q330" s="7">
        <f t="shared" si="77"/>
        <v>1285.6407155014374</v>
      </c>
      <c r="R330" s="7">
        <f t="shared" si="78"/>
        <v>1193.0745839853341</v>
      </c>
    </row>
    <row r="331" spans="1:18" x14ac:dyDescent="0.2">
      <c r="A331">
        <v>3620</v>
      </c>
      <c r="B331">
        <v>38.64</v>
      </c>
      <c r="C331">
        <v>74.965999999999994</v>
      </c>
      <c r="D331">
        <f t="shared" si="71"/>
        <v>28.813843054079999</v>
      </c>
      <c r="E331" s="1"/>
      <c r="F331" s="9">
        <f t="shared" si="79"/>
        <v>39.692735321170545</v>
      </c>
      <c r="G331" s="9">
        <f t="shared" si="72"/>
        <v>51.905884650761486</v>
      </c>
      <c r="H331" s="9">
        <f t="shared" si="80"/>
        <v>63.813705247112658</v>
      </c>
      <c r="I331" s="9">
        <f t="shared" si="81"/>
        <v>72.963038667297596</v>
      </c>
      <c r="J331" s="9">
        <f t="shared" si="82"/>
        <v>80.606785575300194</v>
      </c>
      <c r="K331" s="9">
        <f t="shared" si="83"/>
        <v>86.860760318211405</v>
      </c>
      <c r="M331" s="7">
        <f t="shared" si="73"/>
        <v>2613.3204012111146</v>
      </c>
      <c r="N331" s="7">
        <f t="shared" si="74"/>
        <v>1998.4214832790876</v>
      </c>
      <c r="O331" s="7">
        <f t="shared" si="75"/>
        <v>1625.5102974040421</v>
      </c>
      <c r="P331" s="7">
        <f t="shared" si="76"/>
        <v>1421.676466459726</v>
      </c>
      <c r="Q331" s="7">
        <f t="shared" si="77"/>
        <v>1286.8623187782005</v>
      </c>
      <c r="R331" s="7">
        <f t="shared" si="78"/>
        <v>1194.20823182617</v>
      </c>
    </row>
    <row r="332" spans="1:18" x14ac:dyDescent="0.2">
      <c r="A332">
        <v>3625</v>
      </c>
      <c r="B332">
        <v>38.728000000000002</v>
      </c>
      <c r="C332">
        <v>75.034000000000006</v>
      </c>
      <c r="D332">
        <f t="shared" si="71"/>
        <v>28.879464642816</v>
      </c>
      <c r="E332" s="1"/>
      <c r="F332" s="9">
        <f t="shared" si="79"/>
        <v>39.747559541227417</v>
      </c>
      <c r="G332" s="9">
        <f t="shared" si="72"/>
        <v>51.977577861605084</v>
      </c>
      <c r="H332" s="9">
        <f t="shared" si="80"/>
        <v>63.901845723973302</v>
      </c>
      <c r="I332" s="9">
        <f t="shared" si="81"/>
        <v>73.063816345014857</v>
      </c>
      <c r="J332" s="9">
        <f t="shared" si="82"/>
        <v>80.718120914492602</v>
      </c>
      <c r="K332" s="9">
        <f t="shared" si="83"/>
        <v>86.980733744065304</v>
      </c>
      <c r="M332" s="7">
        <f t="shared" si="73"/>
        <v>2615.6592735284971</v>
      </c>
      <c r="N332" s="7">
        <f t="shared" si="74"/>
        <v>2000.2100326982627</v>
      </c>
      <c r="O332" s="7">
        <f t="shared" si="75"/>
        <v>1626.9650983670083</v>
      </c>
      <c r="P332" s="7">
        <f t="shared" si="76"/>
        <v>1422.9488400003515</v>
      </c>
      <c r="Q332" s="7">
        <f t="shared" si="77"/>
        <v>1288.0140362072148</v>
      </c>
      <c r="R332" s="7">
        <f t="shared" si="78"/>
        <v>1195.2770256002952</v>
      </c>
    </row>
    <row r="333" spans="1:18" x14ac:dyDescent="0.2">
      <c r="A333">
        <v>3630</v>
      </c>
      <c r="B333">
        <v>38.814</v>
      </c>
      <c r="C333">
        <v>75.096000000000004</v>
      </c>
      <c r="D333">
        <f t="shared" si="71"/>
        <v>28.943594831807999</v>
      </c>
      <c r="E333" s="1"/>
      <c r="F333" s="9">
        <f t="shared" si="79"/>
        <v>39.802383761284283</v>
      </c>
      <c r="G333" s="9">
        <f t="shared" si="72"/>
        <v>52.049271072448683</v>
      </c>
      <c r="H333" s="9">
        <f t="shared" si="80"/>
        <v>63.989986200833954</v>
      </c>
      <c r="I333" s="9">
        <f t="shared" si="81"/>
        <v>73.164594022732132</v>
      </c>
      <c r="J333" s="9">
        <f t="shared" si="82"/>
        <v>80.829456253685009</v>
      </c>
      <c r="K333" s="9">
        <f t="shared" si="83"/>
        <v>87.100707169919175</v>
      </c>
      <c r="M333" s="7">
        <f t="shared" si="73"/>
        <v>2617.8568102712734</v>
      </c>
      <c r="N333" s="7">
        <f t="shared" si="74"/>
        <v>2001.8905019721499</v>
      </c>
      <c r="O333" s="7">
        <f t="shared" si="75"/>
        <v>1628.3319872500745</v>
      </c>
      <c r="P333" s="7">
        <f t="shared" si="76"/>
        <v>1424.1443253568107</v>
      </c>
      <c r="Q333" s="7">
        <f t="shared" si="77"/>
        <v>1289.0961565729754</v>
      </c>
      <c r="R333" s="7">
        <f t="shared" si="78"/>
        <v>1196.2812332997214</v>
      </c>
    </row>
    <row r="334" spans="1:18" x14ac:dyDescent="0.2">
      <c r="A334">
        <v>3635</v>
      </c>
      <c r="B334">
        <v>38.902999999999999</v>
      </c>
      <c r="C334">
        <v>75.165999999999997</v>
      </c>
      <c r="D334">
        <f t="shared" si="71"/>
        <v>29.009962120415999</v>
      </c>
      <c r="E334" s="1"/>
      <c r="F334" s="9">
        <f t="shared" si="79"/>
        <v>39.857207981341141</v>
      </c>
      <c r="G334" s="9">
        <f t="shared" si="72"/>
        <v>52.120964283292274</v>
      </c>
      <c r="H334" s="9">
        <f t="shared" si="80"/>
        <v>64.078126677694627</v>
      </c>
      <c r="I334" s="9">
        <f t="shared" si="81"/>
        <v>73.265371700449379</v>
      </c>
      <c r="J334" s="9">
        <f t="shared" si="82"/>
        <v>80.940791592877417</v>
      </c>
      <c r="K334" s="9">
        <f t="shared" si="83"/>
        <v>87.220680595773047</v>
      </c>
      <c r="M334" s="7">
        <f t="shared" si="73"/>
        <v>2620.2503618012702</v>
      </c>
      <c r="N334" s="7">
        <f t="shared" si="74"/>
        <v>2003.7208649068532</v>
      </c>
      <c r="O334" s="7">
        <f t="shared" si="75"/>
        <v>1629.8207992065309</v>
      </c>
      <c r="P334" s="7">
        <f t="shared" si="76"/>
        <v>1425.4464450203154</v>
      </c>
      <c r="Q334" s="7">
        <f t="shared" si="77"/>
        <v>1290.2747993718372</v>
      </c>
      <c r="R334" s="7">
        <f t="shared" si="78"/>
        <v>1197.3750138170653</v>
      </c>
    </row>
    <row r="335" spans="1:18" x14ac:dyDescent="0.2">
      <c r="A335">
        <v>3640</v>
      </c>
      <c r="B335">
        <v>38.997999999999998</v>
      </c>
      <c r="C335">
        <v>75.245999999999995</v>
      </c>
      <c r="D335">
        <f t="shared" si="71"/>
        <v>29.080803608255998</v>
      </c>
      <c r="E335" s="1"/>
      <c r="F335" s="9">
        <f t="shared" si="79"/>
        <v>39.912032201398013</v>
      </c>
      <c r="G335" s="9">
        <f t="shared" si="72"/>
        <v>52.192657494135865</v>
      </c>
      <c r="H335" s="9">
        <f t="shared" si="80"/>
        <v>64.166267154555271</v>
      </c>
      <c r="I335" s="9">
        <f t="shared" si="81"/>
        <v>73.366149378166639</v>
      </c>
      <c r="J335" s="9">
        <f t="shared" si="82"/>
        <v>81.052126932069811</v>
      </c>
      <c r="K335" s="9">
        <f t="shared" si="83"/>
        <v>87.34065402162696</v>
      </c>
      <c r="M335" s="7">
        <f t="shared" si="73"/>
        <v>2623.0409030902351</v>
      </c>
      <c r="N335" s="7">
        <f t="shared" si="74"/>
        <v>2005.854808245474</v>
      </c>
      <c r="O335" s="7">
        <f t="shared" si="75"/>
        <v>1631.5565425920124</v>
      </c>
      <c r="P335" s="7">
        <f t="shared" si="76"/>
        <v>1426.9645316955537</v>
      </c>
      <c r="Q335" s="7">
        <f t="shared" si="77"/>
        <v>1291.6489295520098</v>
      </c>
      <c r="R335" s="7">
        <f t="shared" si="78"/>
        <v>1198.6502066242649</v>
      </c>
    </row>
    <row r="336" spans="1:18" x14ac:dyDescent="0.2">
      <c r="A336">
        <v>3645</v>
      </c>
      <c r="B336">
        <v>39.095999999999997</v>
      </c>
      <c r="C336">
        <v>75.331000000000003</v>
      </c>
      <c r="D336">
        <f t="shared" si="71"/>
        <v>29.153882195711997</v>
      </c>
      <c r="E336" s="1"/>
      <c r="F336" s="9">
        <f t="shared" si="79"/>
        <v>39.966856421454878</v>
      </c>
      <c r="G336" s="9">
        <f t="shared" si="72"/>
        <v>52.264350704979456</v>
      </c>
      <c r="H336" s="9">
        <f t="shared" si="80"/>
        <v>64.254407631415916</v>
      </c>
      <c r="I336" s="9">
        <f t="shared" si="81"/>
        <v>73.4669270558839</v>
      </c>
      <c r="J336" s="9">
        <f t="shared" si="82"/>
        <v>81.163462271262205</v>
      </c>
      <c r="K336" s="9">
        <f t="shared" si="83"/>
        <v>87.460627447480832</v>
      </c>
      <c r="M336" s="7">
        <f t="shared" si="73"/>
        <v>2626.0252945043267</v>
      </c>
      <c r="N336" s="7">
        <f t="shared" si="74"/>
        <v>2008.1369899150734</v>
      </c>
      <c r="O336" s="7">
        <f t="shared" si="75"/>
        <v>1633.412862610347</v>
      </c>
      <c r="P336" s="7">
        <f t="shared" si="76"/>
        <v>1428.5880750766682</v>
      </c>
      <c r="Q336" s="7">
        <f t="shared" si="77"/>
        <v>1293.1185162331913</v>
      </c>
      <c r="R336" s="7">
        <f t="shared" si="78"/>
        <v>1200.0139830644014</v>
      </c>
    </row>
    <row r="337" spans="1:18" x14ac:dyDescent="0.2">
      <c r="A337">
        <v>3650</v>
      </c>
      <c r="B337">
        <v>39.189</v>
      </c>
      <c r="C337">
        <v>75.406999999999996</v>
      </c>
      <c r="D337">
        <f t="shared" si="71"/>
        <v>29.223232283807999</v>
      </c>
      <c r="E337" s="1"/>
      <c r="F337" s="9">
        <f t="shared" si="79"/>
        <v>40.021680641511736</v>
      </c>
      <c r="G337" s="9">
        <f t="shared" si="72"/>
        <v>52.336043915823048</v>
      </c>
      <c r="H337" s="9">
        <f t="shared" si="80"/>
        <v>64.342548108276574</v>
      </c>
      <c r="I337" s="9">
        <f t="shared" si="81"/>
        <v>73.567704733601175</v>
      </c>
      <c r="J337" s="9">
        <f t="shared" si="82"/>
        <v>81.274797610454613</v>
      </c>
      <c r="K337" s="9">
        <f t="shared" si="83"/>
        <v>87.580600873334731</v>
      </c>
      <c r="M337" s="7">
        <f t="shared" si="73"/>
        <v>2628.666126344237</v>
      </c>
      <c r="N337" s="7">
        <f t="shared" si="74"/>
        <v>2010.1564495573573</v>
      </c>
      <c r="O337" s="7">
        <f t="shared" si="75"/>
        <v>1635.0554852858888</v>
      </c>
      <c r="P337" s="7">
        <f t="shared" si="76"/>
        <v>1430.0247180833724</v>
      </c>
      <c r="Q337" s="7">
        <f t="shared" si="77"/>
        <v>1294.4189258513286</v>
      </c>
      <c r="R337" s="7">
        <f t="shared" si="78"/>
        <v>1201.2207631900328</v>
      </c>
    </row>
    <row r="338" spans="1:18" x14ac:dyDescent="0.2">
      <c r="A338">
        <v>3655</v>
      </c>
      <c r="B338">
        <v>39.280999999999999</v>
      </c>
      <c r="C338">
        <v>75.480999999999995</v>
      </c>
      <c r="D338">
        <f t="shared" si="71"/>
        <v>29.291836672031998</v>
      </c>
      <c r="E338" s="1"/>
      <c r="F338" s="9">
        <f t="shared" si="79"/>
        <v>40.076504861568615</v>
      </c>
      <c r="G338" s="9">
        <f t="shared" si="72"/>
        <v>52.407737126666639</v>
      </c>
      <c r="H338" s="9">
        <f t="shared" si="80"/>
        <v>64.430688585137219</v>
      </c>
      <c r="I338" s="9">
        <f t="shared" si="81"/>
        <v>73.668482411318408</v>
      </c>
      <c r="J338" s="9">
        <f t="shared" si="82"/>
        <v>81.386132949647035</v>
      </c>
      <c r="K338" s="9">
        <f t="shared" si="83"/>
        <v>87.700574299188588</v>
      </c>
      <c r="M338" s="7">
        <f t="shared" si="73"/>
        <v>2631.2327480542622</v>
      </c>
      <c r="N338" s="7">
        <f t="shared" si="74"/>
        <v>2012.1191602767892</v>
      </c>
      <c r="O338" s="7">
        <f t="shared" si="75"/>
        <v>1636.6519485504984</v>
      </c>
      <c r="P338" s="7">
        <f t="shared" si="76"/>
        <v>1431.4209899227376</v>
      </c>
      <c r="Q338" s="7">
        <f t="shared" si="77"/>
        <v>1295.6827926024775</v>
      </c>
      <c r="R338" s="7">
        <f t="shared" si="78"/>
        <v>1202.3936315350995</v>
      </c>
    </row>
    <row r="339" spans="1:18" x14ac:dyDescent="0.2">
      <c r="A339">
        <v>3660</v>
      </c>
      <c r="B339">
        <v>39.378999999999998</v>
      </c>
      <c r="C339">
        <v>75.564999999999998</v>
      </c>
      <c r="D339">
        <f t="shared" si="71"/>
        <v>29.364915259487997</v>
      </c>
      <c r="E339" s="1"/>
      <c r="F339" s="9">
        <f t="shared" si="79"/>
        <v>40.131329081625474</v>
      </c>
      <c r="G339" s="9">
        <f t="shared" si="72"/>
        <v>52.47943033751023</v>
      </c>
      <c r="H339" s="9">
        <f t="shared" si="80"/>
        <v>64.518829061997891</v>
      </c>
      <c r="I339" s="9">
        <f t="shared" si="81"/>
        <v>73.769260089035683</v>
      </c>
      <c r="J339" s="9">
        <f t="shared" si="82"/>
        <v>81.497468288839428</v>
      </c>
      <c r="K339" s="9">
        <f t="shared" si="83"/>
        <v>87.820547725042488</v>
      </c>
      <c r="M339" s="7">
        <f t="shared" si="73"/>
        <v>2634.1937173109686</v>
      </c>
      <c r="N339" s="7">
        <f t="shared" si="74"/>
        <v>2014.3834308848586</v>
      </c>
      <c r="O339" s="7">
        <f t="shared" si="75"/>
        <v>1638.4936997628029</v>
      </c>
      <c r="P339" s="7">
        <f t="shared" si="76"/>
        <v>1433.0317913798488</v>
      </c>
      <c r="Q339" s="7">
        <f t="shared" si="77"/>
        <v>1297.1408456455526</v>
      </c>
      <c r="R339" s="7">
        <f t="shared" si="78"/>
        <v>1203.7467047590728</v>
      </c>
    </row>
    <row r="340" spans="1:18" x14ac:dyDescent="0.2">
      <c r="A340">
        <v>3665</v>
      </c>
      <c r="B340">
        <v>39.475999999999999</v>
      </c>
      <c r="C340">
        <v>75.647999999999996</v>
      </c>
      <c r="D340">
        <f t="shared" si="71"/>
        <v>29.437248147071998</v>
      </c>
      <c r="E340" s="1"/>
      <c r="F340" s="9">
        <f t="shared" si="79"/>
        <v>40.186153301682339</v>
      </c>
      <c r="G340" s="9">
        <f t="shared" si="72"/>
        <v>52.551123548353821</v>
      </c>
      <c r="H340" s="9">
        <f t="shared" si="80"/>
        <v>64.606969538858536</v>
      </c>
      <c r="I340" s="9">
        <f t="shared" si="81"/>
        <v>73.87003776675293</v>
      </c>
      <c r="J340" s="9">
        <f t="shared" si="82"/>
        <v>81.608803628031822</v>
      </c>
      <c r="K340" s="9">
        <f t="shared" si="83"/>
        <v>87.940521150896359</v>
      </c>
      <c r="M340" s="7">
        <f t="shared" si="73"/>
        <v>2637.0798054220018</v>
      </c>
      <c r="N340" s="7">
        <f t="shared" si="74"/>
        <v>2016.5904394403542</v>
      </c>
      <c r="O340" s="7">
        <f t="shared" si="75"/>
        <v>1640.2888741859338</v>
      </c>
      <c r="P340" s="7">
        <f t="shared" si="76"/>
        <v>1434.6018566292855</v>
      </c>
      <c r="Q340" s="7">
        <f t="shared" si="77"/>
        <v>1298.5620253971979</v>
      </c>
      <c r="R340" s="7">
        <f t="shared" si="78"/>
        <v>1205.0655595685996</v>
      </c>
    </row>
    <row r="341" spans="1:18" x14ac:dyDescent="0.2">
      <c r="A341">
        <v>3670</v>
      </c>
      <c r="B341">
        <v>39.567</v>
      </c>
      <c r="C341">
        <v>75.72</v>
      </c>
      <c r="D341">
        <f t="shared" si="71"/>
        <v>29.505106835423998</v>
      </c>
      <c r="E341" s="1"/>
      <c r="F341" s="9">
        <f t="shared" si="79"/>
        <v>40.240977521739204</v>
      </c>
      <c r="G341" s="9">
        <f t="shared" si="72"/>
        <v>52.62281675919742</v>
      </c>
      <c r="H341" s="9">
        <f t="shared" si="80"/>
        <v>64.695110015719195</v>
      </c>
      <c r="I341" s="9">
        <f t="shared" si="81"/>
        <v>73.970815444470205</v>
      </c>
      <c r="J341" s="9">
        <f t="shared" si="82"/>
        <v>81.72013896722423</v>
      </c>
      <c r="K341" s="9">
        <f t="shared" si="83"/>
        <v>88.060494576750244</v>
      </c>
      <c r="M341" s="7">
        <f t="shared" si="73"/>
        <v>2639.5577629828822</v>
      </c>
      <c r="N341" s="7">
        <f t="shared" si="74"/>
        <v>2018.4853481633806</v>
      </c>
      <c r="O341" s="7">
        <f t="shared" si="75"/>
        <v>1641.830187501314</v>
      </c>
      <c r="P341" s="7">
        <f t="shared" si="76"/>
        <v>1435.9498941479751</v>
      </c>
      <c r="Q341" s="7">
        <f t="shared" si="77"/>
        <v>1299.782231771874</v>
      </c>
      <c r="R341" s="7">
        <f t="shared" si="78"/>
        <v>1206.197911084299</v>
      </c>
    </row>
    <row r="342" spans="1:18" x14ac:dyDescent="0.2">
      <c r="A342">
        <v>3675</v>
      </c>
      <c r="B342">
        <v>39.658999999999999</v>
      </c>
      <c r="C342">
        <v>75.792000000000002</v>
      </c>
      <c r="D342">
        <f t="shared" si="71"/>
        <v>29.573711223647997</v>
      </c>
      <c r="E342" s="1"/>
      <c r="F342" s="9">
        <f t="shared" si="79"/>
        <v>40.295801741796069</v>
      </c>
      <c r="G342" s="9">
        <f t="shared" si="72"/>
        <v>52.694509970041018</v>
      </c>
      <c r="H342" s="9">
        <f t="shared" si="80"/>
        <v>64.783250492579839</v>
      </c>
      <c r="I342" s="9">
        <f t="shared" si="81"/>
        <v>74.07159312218748</v>
      </c>
      <c r="J342" s="9">
        <f t="shared" si="82"/>
        <v>81.831474306416652</v>
      </c>
      <c r="K342" s="9">
        <f t="shared" si="83"/>
        <v>88.18046800260413</v>
      </c>
      <c r="M342" s="7">
        <f t="shared" si="73"/>
        <v>2642.0955981303528</v>
      </c>
      <c r="N342" s="7">
        <f t="shared" si="74"/>
        <v>2020.4260456290931</v>
      </c>
      <c r="O342" s="7">
        <f t="shared" si="75"/>
        <v>1643.4087452485446</v>
      </c>
      <c r="P342" s="7">
        <f t="shared" si="76"/>
        <v>1437.3305057649968</v>
      </c>
      <c r="Q342" s="7">
        <f t="shared" si="77"/>
        <v>1301.0319233217642</v>
      </c>
      <c r="R342" s="7">
        <f t="shared" si="78"/>
        <v>1207.3576248425975</v>
      </c>
    </row>
    <row r="343" spans="1:18" x14ac:dyDescent="0.2">
      <c r="A343">
        <v>3680</v>
      </c>
      <c r="B343">
        <v>39.753999999999998</v>
      </c>
      <c r="C343">
        <v>75.87</v>
      </c>
      <c r="D343">
        <f t="shared" si="71"/>
        <v>29.644552711487997</v>
      </c>
      <c r="E343" s="1"/>
      <c r="F343" s="9">
        <f t="shared" si="79"/>
        <v>40.350625961852934</v>
      </c>
      <c r="G343" s="9">
        <f t="shared" si="72"/>
        <v>52.766203180884617</v>
      </c>
      <c r="H343" s="9">
        <f t="shared" si="80"/>
        <v>64.871390969440483</v>
      </c>
      <c r="I343" s="9">
        <f t="shared" si="81"/>
        <v>74.172370799904741</v>
      </c>
      <c r="J343" s="9">
        <f t="shared" si="82"/>
        <v>81.942809645609046</v>
      </c>
      <c r="K343" s="9">
        <f t="shared" si="83"/>
        <v>88.300441428458015</v>
      </c>
      <c r="M343" s="7">
        <f t="shared" si="73"/>
        <v>2644.8261264211646</v>
      </c>
      <c r="N343" s="7">
        <f t="shared" si="74"/>
        <v>2022.5140966750077</v>
      </c>
      <c r="O343" s="7">
        <f t="shared" si="75"/>
        <v>1645.1071599748873</v>
      </c>
      <c r="P343" s="7">
        <f t="shared" si="76"/>
        <v>1438.8159446764487</v>
      </c>
      <c r="Q343" s="7">
        <f t="shared" si="77"/>
        <v>1302.3765016467855</v>
      </c>
      <c r="R343" s="7">
        <f t="shared" si="78"/>
        <v>1208.6053935282171</v>
      </c>
    </row>
    <row r="344" spans="1:18" x14ac:dyDescent="0.2">
      <c r="A344">
        <v>3685</v>
      </c>
      <c r="B344">
        <v>39.853999999999999</v>
      </c>
      <c r="C344">
        <v>75.957999999999998</v>
      </c>
      <c r="D344">
        <f t="shared" si="71"/>
        <v>29.719122698688</v>
      </c>
      <c r="E344" s="1"/>
      <c r="F344" s="9">
        <f t="shared" si="79"/>
        <v>40.405450181909806</v>
      </c>
      <c r="G344" s="9">
        <f t="shared" si="72"/>
        <v>52.837896391728201</v>
      </c>
      <c r="H344" s="9">
        <f t="shared" si="80"/>
        <v>64.959531446301142</v>
      </c>
      <c r="I344" s="9">
        <f t="shared" si="81"/>
        <v>74.273148477622001</v>
      </c>
      <c r="J344" s="9">
        <f t="shared" si="82"/>
        <v>82.054144984801439</v>
      </c>
      <c r="K344" s="9">
        <f t="shared" si="83"/>
        <v>88.420414854311886</v>
      </c>
      <c r="M344" s="7">
        <f t="shared" si="73"/>
        <v>2647.881442567802</v>
      </c>
      <c r="N344" s="7">
        <f t="shared" si="74"/>
        <v>2024.8505149047899</v>
      </c>
      <c r="O344" s="7">
        <f t="shared" si="75"/>
        <v>1647.0075958555708</v>
      </c>
      <c r="P344" s="7">
        <f t="shared" si="76"/>
        <v>1440.4780719308244</v>
      </c>
      <c r="Q344" s="7">
        <f t="shared" si="77"/>
        <v>1303.8810133856603</v>
      </c>
      <c r="R344" s="7">
        <f t="shared" si="78"/>
        <v>1210.0015804218929</v>
      </c>
    </row>
    <row r="345" spans="1:18" x14ac:dyDescent="0.2">
      <c r="A345">
        <v>3690</v>
      </c>
      <c r="B345">
        <v>39.950000000000003</v>
      </c>
      <c r="C345">
        <v>76.037999999999997</v>
      </c>
      <c r="D345">
        <f t="shared" si="71"/>
        <v>29.790709886400002</v>
      </c>
      <c r="E345" s="1"/>
      <c r="F345" s="9">
        <f t="shared" si="79"/>
        <v>40.460274401966664</v>
      </c>
      <c r="G345" s="9">
        <f t="shared" si="72"/>
        <v>52.909589602571799</v>
      </c>
      <c r="H345" s="9">
        <f t="shared" si="80"/>
        <v>65.047671923161801</v>
      </c>
      <c r="I345" s="9">
        <f t="shared" si="81"/>
        <v>74.373926155339262</v>
      </c>
      <c r="J345" s="9">
        <f t="shared" si="82"/>
        <v>82.165480323993847</v>
      </c>
      <c r="K345" s="9">
        <f t="shared" si="83"/>
        <v>88.540388280165772</v>
      </c>
      <c r="M345" s="7">
        <f t="shared" si="73"/>
        <v>2650.6630806692465</v>
      </c>
      <c r="N345" s="7">
        <f t="shared" si="74"/>
        <v>2026.9776499235411</v>
      </c>
      <c r="O345" s="7">
        <f t="shared" si="75"/>
        <v>1648.7378013732152</v>
      </c>
      <c r="P345" s="7">
        <f t="shared" si="76"/>
        <v>1441.9913151692724</v>
      </c>
      <c r="Q345" s="7">
        <f t="shared" si="77"/>
        <v>1305.2507594204621</v>
      </c>
      <c r="R345" s="7">
        <f t="shared" si="78"/>
        <v>1211.272704742189</v>
      </c>
    </row>
    <row r="346" spans="1:18" x14ac:dyDescent="0.2">
      <c r="A346">
        <v>3695</v>
      </c>
      <c r="B346">
        <v>40.043999999999997</v>
      </c>
      <c r="C346">
        <v>76.114000000000004</v>
      </c>
      <c r="D346">
        <f t="shared" si="71"/>
        <v>29.860805674367999</v>
      </c>
      <c r="E346" s="1"/>
      <c r="F346" s="9">
        <f t="shared" si="79"/>
        <v>40.51509862202353</v>
      </c>
      <c r="G346" s="9">
        <f t="shared" si="72"/>
        <v>52.981282813415383</v>
      </c>
      <c r="H346" s="9">
        <f t="shared" si="80"/>
        <v>65.135812400022459</v>
      </c>
      <c r="I346" s="9">
        <f t="shared" si="81"/>
        <v>74.474703833056537</v>
      </c>
      <c r="J346" s="9">
        <f t="shared" si="82"/>
        <v>82.276815663186241</v>
      </c>
      <c r="K346" s="9">
        <f t="shared" si="83"/>
        <v>88.660361706019657</v>
      </c>
      <c r="M346" s="7">
        <f t="shared" si="73"/>
        <v>2653.3046711945963</v>
      </c>
      <c r="N346" s="7">
        <f t="shared" si="74"/>
        <v>2028.9976897370445</v>
      </c>
      <c r="O346" s="7">
        <f t="shared" si="75"/>
        <v>1650.380895958361</v>
      </c>
      <c r="P346" s="7">
        <f t="shared" si="76"/>
        <v>1443.4283709096142</v>
      </c>
      <c r="Q346" s="7">
        <f t="shared" si="77"/>
        <v>1306.5515426337029</v>
      </c>
      <c r="R346" s="7">
        <f t="shared" si="78"/>
        <v>1212.4798315640762</v>
      </c>
    </row>
    <row r="347" spans="1:18" x14ac:dyDescent="0.2">
      <c r="A347">
        <v>3700</v>
      </c>
      <c r="B347">
        <v>40.139000000000003</v>
      </c>
      <c r="C347">
        <v>76.191000000000003</v>
      </c>
      <c r="D347">
        <f t="shared" si="71"/>
        <v>29.931647162208002</v>
      </c>
      <c r="E347" s="1"/>
      <c r="F347" s="9">
        <f t="shared" si="79"/>
        <v>40.569922842080402</v>
      </c>
      <c r="G347" s="9">
        <f t="shared" si="72"/>
        <v>53.052976024258989</v>
      </c>
      <c r="H347" s="9">
        <f t="shared" si="80"/>
        <v>65.223952876883104</v>
      </c>
      <c r="I347" s="9">
        <f t="shared" si="81"/>
        <v>74.57548151077377</v>
      </c>
      <c r="J347" s="9">
        <f t="shared" si="82"/>
        <v>82.388151002378649</v>
      </c>
      <c r="K347" s="9">
        <f t="shared" si="83"/>
        <v>88.780335131873542</v>
      </c>
      <c r="M347" s="7">
        <f t="shared" si="73"/>
        <v>2656.005292476993</v>
      </c>
      <c r="N347" s="7">
        <f t="shared" si="74"/>
        <v>2031.0628707177004</v>
      </c>
      <c r="O347" s="7">
        <f t="shared" si="75"/>
        <v>1652.060708239278</v>
      </c>
      <c r="P347" s="7">
        <f t="shared" si="76"/>
        <v>1444.8975400632421</v>
      </c>
      <c r="Q347" s="7">
        <f t="shared" si="77"/>
        <v>1307.8813940227619</v>
      </c>
      <c r="R347" s="7">
        <f t="shared" si="78"/>
        <v>1213.7139336531231</v>
      </c>
    </row>
    <row r="348" spans="1:18" x14ac:dyDescent="0.2">
      <c r="A348">
        <v>3705</v>
      </c>
      <c r="B348">
        <v>40.238</v>
      </c>
      <c r="C348">
        <v>76.275999999999996</v>
      </c>
      <c r="D348">
        <f t="shared" si="71"/>
        <v>30.005471449536</v>
      </c>
      <c r="E348" s="1"/>
      <c r="F348" s="9">
        <f t="shared" si="79"/>
        <v>40.624747062137267</v>
      </c>
      <c r="G348" s="9">
        <f t="shared" si="72"/>
        <v>53.124669235102566</v>
      </c>
      <c r="H348" s="9">
        <f t="shared" si="80"/>
        <v>65.312093353743748</v>
      </c>
      <c r="I348" s="9">
        <f t="shared" si="81"/>
        <v>74.676259188491045</v>
      </c>
      <c r="J348" s="9">
        <f t="shared" si="82"/>
        <v>82.499486341571071</v>
      </c>
      <c r="K348" s="9">
        <f t="shared" si="83"/>
        <v>88.900308557727428</v>
      </c>
      <c r="M348" s="7">
        <f t="shared" si="73"/>
        <v>2658.9629482027026</v>
      </c>
      <c r="N348" s="7">
        <f t="shared" si="74"/>
        <v>2033.324607449126</v>
      </c>
      <c r="O348" s="7">
        <f t="shared" si="75"/>
        <v>1653.9003984035953</v>
      </c>
      <c r="P348" s="7">
        <f t="shared" si="76"/>
        <v>1446.5065389212396</v>
      </c>
      <c r="Q348" s="7">
        <f t="shared" si="77"/>
        <v>1309.337815402846</v>
      </c>
      <c r="R348" s="7">
        <f t="shared" si="78"/>
        <v>1215.0654926938412</v>
      </c>
    </row>
    <row r="349" spans="1:18" x14ac:dyDescent="0.2">
      <c r="A349">
        <v>3710</v>
      </c>
      <c r="B349">
        <v>40.340000000000003</v>
      </c>
      <c r="C349">
        <v>76.366</v>
      </c>
      <c r="D349">
        <f t="shared" si="71"/>
        <v>30.081532836480001</v>
      </c>
      <c r="E349" s="1"/>
      <c r="F349" s="9">
        <f t="shared" si="79"/>
        <v>40.679571282194125</v>
      </c>
      <c r="G349" s="9">
        <f t="shared" si="72"/>
        <v>53.196362445946164</v>
      </c>
      <c r="H349" s="9">
        <f t="shared" si="80"/>
        <v>65.400233830604407</v>
      </c>
      <c r="I349" s="9">
        <f t="shared" si="81"/>
        <v>74.777036866208306</v>
      </c>
      <c r="J349" s="9">
        <f t="shared" si="82"/>
        <v>82.610821680763465</v>
      </c>
      <c r="K349" s="9">
        <f t="shared" si="83"/>
        <v>89.020281983581313</v>
      </c>
      <c r="M349" s="7">
        <f t="shared" si="73"/>
        <v>2662.1106073143205</v>
      </c>
      <c r="N349" s="7">
        <f t="shared" si="74"/>
        <v>2035.7316408874217</v>
      </c>
      <c r="O349" s="7">
        <f t="shared" si="75"/>
        <v>1655.8582724921612</v>
      </c>
      <c r="P349" s="7">
        <f t="shared" si="76"/>
        <v>1448.2189018145727</v>
      </c>
      <c r="Q349" s="7">
        <f t="shared" si="77"/>
        <v>1310.8877990562939</v>
      </c>
      <c r="R349" s="7">
        <f t="shared" si="78"/>
        <v>1216.503877524241</v>
      </c>
    </row>
    <row r="350" spans="1:18" x14ac:dyDescent="0.2">
      <c r="A350">
        <v>3715</v>
      </c>
      <c r="B350">
        <v>40.439</v>
      </c>
      <c r="C350">
        <v>76.450999999999993</v>
      </c>
      <c r="D350">
        <f t="shared" si="71"/>
        <v>30.155357123807999</v>
      </c>
      <c r="E350" s="1"/>
      <c r="F350" s="9">
        <f t="shared" si="79"/>
        <v>40.734395502250997</v>
      </c>
      <c r="G350" s="9">
        <f t="shared" si="72"/>
        <v>53.26805565678977</v>
      </c>
      <c r="H350" s="9">
        <f t="shared" si="80"/>
        <v>65.488374307465065</v>
      </c>
      <c r="I350" s="9">
        <f t="shared" si="81"/>
        <v>74.877814543925567</v>
      </c>
      <c r="J350" s="9">
        <f t="shared" si="82"/>
        <v>82.722157019955858</v>
      </c>
      <c r="K350" s="9">
        <f t="shared" si="83"/>
        <v>89.140255409435213</v>
      </c>
      <c r="M350" s="7">
        <f t="shared" si="73"/>
        <v>2665.0520845389683</v>
      </c>
      <c r="N350" s="7">
        <f t="shared" si="74"/>
        <v>2037.9810058239168</v>
      </c>
      <c r="O350" s="7">
        <f t="shared" si="75"/>
        <v>1657.6878994739996</v>
      </c>
      <c r="P350" s="7">
        <f t="shared" si="76"/>
        <v>1449.8190993812282</v>
      </c>
      <c r="Q350" s="7">
        <f t="shared" si="77"/>
        <v>1312.3362537502496</v>
      </c>
      <c r="R350" s="7">
        <f t="shared" si="78"/>
        <v>1217.8480434802316</v>
      </c>
    </row>
    <row r="351" spans="1:18" x14ac:dyDescent="0.2">
      <c r="A351">
        <v>3720</v>
      </c>
      <c r="B351">
        <v>40.543999999999997</v>
      </c>
      <c r="C351">
        <v>76.546000000000006</v>
      </c>
      <c r="D351">
        <f t="shared" si="71"/>
        <v>30.233655610367997</v>
      </c>
      <c r="E351" s="1"/>
      <c r="F351" s="9">
        <f t="shared" si="79"/>
        <v>40.789219722307863</v>
      </c>
      <c r="G351" s="9">
        <f t="shared" si="72"/>
        <v>53.339748867633347</v>
      </c>
      <c r="H351" s="9">
        <f t="shared" si="80"/>
        <v>65.57651478432571</v>
      </c>
      <c r="I351" s="9">
        <f t="shared" si="81"/>
        <v>74.978592221642828</v>
      </c>
      <c r="J351" s="9">
        <f t="shared" si="82"/>
        <v>82.833492359148266</v>
      </c>
      <c r="K351" s="9">
        <f t="shared" si="83"/>
        <v>89.260228835289084</v>
      </c>
      <c r="M351" s="7">
        <f t="shared" si="73"/>
        <v>2668.3805411898802</v>
      </c>
      <c r="N351" s="7">
        <f t="shared" si="74"/>
        <v>2040.5262962040265</v>
      </c>
      <c r="O351" s="7">
        <f t="shared" si="75"/>
        <v>1659.7582313621265</v>
      </c>
      <c r="P351" s="7">
        <f t="shared" si="76"/>
        <v>1451.6298182230662</v>
      </c>
      <c r="Q351" s="7">
        <f t="shared" si="77"/>
        <v>1313.9752664950167</v>
      </c>
      <c r="R351" s="7">
        <f t="shared" si="78"/>
        <v>1219.3690473073757</v>
      </c>
    </row>
    <row r="352" spans="1:18" x14ac:dyDescent="0.2">
      <c r="A352">
        <v>3725</v>
      </c>
      <c r="B352">
        <v>40.643999999999998</v>
      </c>
      <c r="C352">
        <v>76.632000000000005</v>
      </c>
      <c r="D352">
        <f t="shared" si="71"/>
        <v>30.308225597567997</v>
      </c>
      <c r="E352" s="1"/>
      <c r="F352" s="9">
        <f t="shared" si="79"/>
        <v>40.844043942364728</v>
      </c>
      <c r="G352" s="9">
        <f t="shared" si="72"/>
        <v>53.411442078476945</v>
      </c>
      <c r="H352" s="9">
        <f t="shared" si="80"/>
        <v>65.664655261186368</v>
      </c>
      <c r="I352" s="9">
        <f t="shared" si="81"/>
        <v>75.079369899360088</v>
      </c>
      <c r="J352" s="9">
        <f t="shared" si="82"/>
        <v>82.944827698340674</v>
      </c>
      <c r="K352" s="9">
        <f t="shared" si="83"/>
        <v>89.380202261142969</v>
      </c>
      <c r="M352" s="7">
        <f t="shared" si="73"/>
        <v>2671.3714319084074</v>
      </c>
      <c r="N352" s="7">
        <f t="shared" si="74"/>
        <v>2042.813447929959</v>
      </c>
      <c r="O352" s="7">
        <f t="shared" si="75"/>
        <v>1661.6185940100142</v>
      </c>
      <c r="P352" s="7">
        <f t="shared" si="76"/>
        <v>1453.2568973008222</v>
      </c>
      <c r="Q352" s="7">
        <f t="shared" si="77"/>
        <v>1315.4480535912614</v>
      </c>
      <c r="R352" s="7">
        <f t="shared" si="78"/>
        <v>1220.7357937326906</v>
      </c>
    </row>
    <row r="353" spans="1:18" x14ac:dyDescent="0.2">
      <c r="A353">
        <v>3730</v>
      </c>
      <c r="B353">
        <v>40.747</v>
      </c>
      <c r="C353">
        <v>76.724000000000004</v>
      </c>
      <c r="D353">
        <f t="shared" si="71"/>
        <v>30.385032684384001</v>
      </c>
      <c r="E353" s="1"/>
      <c r="F353" s="9">
        <f t="shared" si="79"/>
        <v>40.898868162421586</v>
      </c>
      <c r="G353" s="9">
        <f t="shared" si="72"/>
        <v>53.483135289320536</v>
      </c>
      <c r="H353" s="9">
        <f t="shared" si="80"/>
        <v>65.752795738047013</v>
      </c>
      <c r="I353" s="9">
        <f t="shared" si="81"/>
        <v>75.180147577077335</v>
      </c>
      <c r="J353" s="9">
        <f t="shared" si="82"/>
        <v>83.056163037533082</v>
      </c>
      <c r="K353" s="9">
        <f t="shared" si="83"/>
        <v>89.500175686996855</v>
      </c>
      <c r="M353" s="7">
        <f t="shared" si="73"/>
        <v>2674.5512181260751</v>
      </c>
      <c r="N353" s="7">
        <f t="shared" si="74"/>
        <v>2045.2450491552338</v>
      </c>
      <c r="O353" s="7">
        <f t="shared" si="75"/>
        <v>1663.5964514659795</v>
      </c>
      <c r="P353" s="7">
        <f t="shared" si="76"/>
        <v>1454.9867377107221</v>
      </c>
      <c r="Q353" s="7">
        <f t="shared" si="77"/>
        <v>1317.013857410567</v>
      </c>
      <c r="R353" s="7">
        <f t="shared" si="78"/>
        <v>1222.1888596770063</v>
      </c>
    </row>
    <row r="354" spans="1:18" x14ac:dyDescent="0.2">
      <c r="A354">
        <v>3735</v>
      </c>
      <c r="B354">
        <v>40.847999999999999</v>
      </c>
      <c r="C354">
        <v>76.811000000000007</v>
      </c>
      <c r="D354">
        <f t="shared" si="71"/>
        <v>30.460348371456</v>
      </c>
      <c r="E354" s="1"/>
      <c r="F354" s="9">
        <f t="shared" si="79"/>
        <v>40.953692382478458</v>
      </c>
      <c r="G354" s="9">
        <f t="shared" si="72"/>
        <v>53.554828500164135</v>
      </c>
      <c r="H354" s="9">
        <f t="shared" si="80"/>
        <v>65.840936214907671</v>
      </c>
      <c r="I354" s="9">
        <f t="shared" si="81"/>
        <v>75.280925254794624</v>
      </c>
      <c r="J354" s="9">
        <f t="shared" si="82"/>
        <v>83.167498376725476</v>
      </c>
      <c r="K354" s="9">
        <f t="shared" si="83"/>
        <v>89.620149112850726</v>
      </c>
      <c r="M354" s="7">
        <f t="shared" si="73"/>
        <v>2677.5913906155411</v>
      </c>
      <c r="N354" s="7">
        <f t="shared" si="74"/>
        <v>2047.5698869412963</v>
      </c>
      <c r="O354" s="7">
        <f t="shared" si="75"/>
        <v>1665.4874678469876</v>
      </c>
      <c r="P354" s="7">
        <f t="shared" si="76"/>
        <v>1456.6406266407778</v>
      </c>
      <c r="Q354" s="7">
        <f t="shared" si="77"/>
        <v>1318.5109120455318</v>
      </c>
      <c r="R354" s="7">
        <f t="shared" si="78"/>
        <v>1223.5781263782535</v>
      </c>
    </row>
    <row r="355" spans="1:18" x14ac:dyDescent="0.2">
      <c r="A355">
        <v>3740</v>
      </c>
      <c r="B355">
        <v>40.945999999999998</v>
      </c>
      <c r="C355">
        <v>76.891999999999996</v>
      </c>
      <c r="D355">
        <f t="shared" si="71"/>
        <v>30.533426958911999</v>
      </c>
      <c r="E355" s="1"/>
      <c r="F355" s="9">
        <f t="shared" si="79"/>
        <v>41.008516602535323</v>
      </c>
      <c r="G355" s="9">
        <f t="shared" si="72"/>
        <v>53.626521711007719</v>
      </c>
      <c r="H355" s="9">
        <f t="shared" si="80"/>
        <v>65.929076691768316</v>
      </c>
      <c r="I355" s="9">
        <f t="shared" si="81"/>
        <v>75.381702932511899</v>
      </c>
      <c r="J355" s="9">
        <f t="shared" si="82"/>
        <v>83.278833715917884</v>
      </c>
      <c r="K355" s="9">
        <f t="shared" si="83"/>
        <v>89.740122538704625</v>
      </c>
      <c r="M355" s="7">
        <f t="shared" si="73"/>
        <v>2680.4270468365939</v>
      </c>
      <c r="N355" s="7">
        <f t="shared" si="74"/>
        <v>2049.7383299338662</v>
      </c>
      <c r="O355" s="7">
        <f t="shared" si="75"/>
        <v>1667.2512731519487</v>
      </c>
      <c r="P355" s="7">
        <f t="shared" si="76"/>
        <v>1458.1832563598784</v>
      </c>
      <c r="Q355" s="7">
        <f t="shared" si="77"/>
        <v>1319.9072579119591</v>
      </c>
      <c r="R355" s="7">
        <f t="shared" si="78"/>
        <v>1224.873935342298</v>
      </c>
    </row>
    <row r="356" spans="1:18" x14ac:dyDescent="0.2">
      <c r="A356">
        <v>3745</v>
      </c>
      <c r="B356">
        <v>41.048999999999999</v>
      </c>
      <c r="C356">
        <v>76.983000000000004</v>
      </c>
      <c r="D356">
        <f t="shared" si="71"/>
        <v>30.610234045727999</v>
      </c>
      <c r="E356" s="1"/>
      <c r="F356" s="9">
        <f t="shared" si="79"/>
        <v>41.063340822592181</v>
      </c>
      <c r="G356" s="9">
        <f t="shared" si="72"/>
        <v>53.698214921851331</v>
      </c>
      <c r="H356" s="9">
        <f t="shared" si="80"/>
        <v>66.017217168628974</v>
      </c>
      <c r="I356" s="9">
        <f t="shared" si="81"/>
        <v>75.482480610229146</v>
      </c>
      <c r="J356" s="9">
        <f t="shared" si="82"/>
        <v>83.390169055110263</v>
      </c>
      <c r="K356" s="9">
        <f t="shared" si="83"/>
        <v>89.860095964558482</v>
      </c>
      <c r="M356" s="7">
        <f t="shared" si="73"/>
        <v>2683.582006654286</v>
      </c>
      <c r="N356" s="7">
        <f t="shared" si="74"/>
        <v>2052.150946265042</v>
      </c>
      <c r="O356" s="7">
        <f t="shared" si="75"/>
        <v>1669.2136883495559</v>
      </c>
      <c r="P356" s="7">
        <f t="shared" si="76"/>
        <v>1459.8995909215955</v>
      </c>
      <c r="Q356" s="7">
        <f t="shared" si="77"/>
        <v>1321.4608366100654</v>
      </c>
      <c r="R356" s="7">
        <f t="shared" si="78"/>
        <v>1226.3156563741404</v>
      </c>
    </row>
    <row r="357" spans="1:18" x14ac:dyDescent="0.2">
      <c r="A357">
        <v>3750</v>
      </c>
      <c r="B357">
        <v>41.156999999999996</v>
      </c>
      <c r="C357">
        <v>77.081999999999994</v>
      </c>
      <c r="D357">
        <f t="shared" si="71"/>
        <v>30.690769631903997</v>
      </c>
      <c r="E357" s="1"/>
      <c r="F357" s="9">
        <f t="shared" si="79"/>
        <v>41.118165042649046</v>
      </c>
      <c r="G357" s="9">
        <f t="shared" si="72"/>
        <v>53.769908132694916</v>
      </c>
      <c r="H357" s="9">
        <f t="shared" si="80"/>
        <v>66.105357645489633</v>
      </c>
      <c r="I357" s="9">
        <f t="shared" si="81"/>
        <v>75.583258287946393</v>
      </c>
      <c r="J357" s="9">
        <f t="shared" si="82"/>
        <v>83.5015043943027</v>
      </c>
      <c r="K357" s="9">
        <f t="shared" si="83"/>
        <v>89.980069390412368</v>
      </c>
      <c r="M357" s="7">
        <f t="shared" si="73"/>
        <v>2687.05499285423</v>
      </c>
      <c r="N357" s="7">
        <f t="shared" si="74"/>
        <v>2054.8067592414695</v>
      </c>
      <c r="O357" s="7">
        <f t="shared" si="75"/>
        <v>1671.3739190002384</v>
      </c>
      <c r="P357" s="7">
        <f t="shared" si="76"/>
        <v>1461.7889355065581</v>
      </c>
      <c r="Q357" s="7">
        <f t="shared" si="77"/>
        <v>1323.171019208522</v>
      </c>
      <c r="R357" s="7">
        <f t="shared" si="78"/>
        <v>1227.9027058255087</v>
      </c>
    </row>
    <row r="358" spans="1:18" x14ac:dyDescent="0.2">
      <c r="A358">
        <v>3755</v>
      </c>
      <c r="B358">
        <v>41.258000000000003</v>
      </c>
      <c r="C358">
        <v>77.168999999999997</v>
      </c>
      <c r="D358">
        <f t="shared" si="71"/>
        <v>30.766085318976</v>
      </c>
      <c r="E358" s="1"/>
      <c r="F358" s="9">
        <f t="shared" si="79"/>
        <v>41.172989262705919</v>
      </c>
      <c r="G358" s="9">
        <f t="shared" si="72"/>
        <v>53.841601343538514</v>
      </c>
      <c r="H358" s="9">
        <f t="shared" si="80"/>
        <v>66.193498122350277</v>
      </c>
      <c r="I358" s="9">
        <f t="shared" si="81"/>
        <v>75.684035965663668</v>
      </c>
      <c r="J358" s="9">
        <f t="shared" si="82"/>
        <v>83.612839733495107</v>
      </c>
      <c r="K358" s="9">
        <f t="shared" si="83"/>
        <v>90.100042816266253</v>
      </c>
      <c r="M358" s="7">
        <f t="shared" si="73"/>
        <v>2690.0623231803329</v>
      </c>
      <c r="N358" s="7">
        <f t="shared" si="74"/>
        <v>2057.1064824320192</v>
      </c>
      <c r="O358" s="7">
        <f t="shared" si="75"/>
        <v>1673.2445072413554</v>
      </c>
      <c r="P358" s="7">
        <f t="shared" si="76"/>
        <v>1463.4249579206139</v>
      </c>
      <c r="Q358" s="7">
        <f t="shared" si="77"/>
        <v>1324.6519015660729</v>
      </c>
      <c r="R358" s="7">
        <f t="shared" si="78"/>
        <v>1229.2769646533159</v>
      </c>
    </row>
    <row r="359" spans="1:18" x14ac:dyDescent="0.2">
      <c r="A359">
        <v>3760</v>
      </c>
      <c r="B359">
        <v>41.366</v>
      </c>
      <c r="C359">
        <v>77.266000000000005</v>
      </c>
      <c r="D359">
        <f t="shared" si="71"/>
        <v>30.846620905151998</v>
      </c>
      <c r="E359" s="1"/>
      <c r="F359" s="9">
        <f t="shared" si="79"/>
        <v>41.227813482762777</v>
      </c>
      <c r="G359" s="9">
        <f t="shared" si="72"/>
        <v>53.913294554382105</v>
      </c>
      <c r="H359" s="9">
        <f t="shared" si="80"/>
        <v>66.281638599210936</v>
      </c>
      <c r="I359" s="9">
        <f t="shared" si="81"/>
        <v>75.784813643380929</v>
      </c>
      <c r="J359" s="9">
        <f t="shared" si="82"/>
        <v>83.724175072687515</v>
      </c>
      <c r="K359" s="9">
        <f t="shared" si="83"/>
        <v>90.220016242120153</v>
      </c>
      <c r="M359" s="7">
        <f t="shared" si="73"/>
        <v>2693.517455272663</v>
      </c>
      <c r="N359" s="7">
        <f t="shared" si="74"/>
        <v>2059.7486422673301</v>
      </c>
      <c r="O359" s="7">
        <f t="shared" si="75"/>
        <v>1675.3936324662495</v>
      </c>
      <c r="P359" s="7">
        <f t="shared" si="76"/>
        <v>1465.304589664926</v>
      </c>
      <c r="Q359" s="7">
        <f t="shared" si="77"/>
        <v>1326.3532923691139</v>
      </c>
      <c r="R359" s="7">
        <f t="shared" si="78"/>
        <v>1230.855855318538</v>
      </c>
    </row>
    <row r="360" spans="1:18" x14ac:dyDescent="0.2">
      <c r="A360">
        <v>3765</v>
      </c>
      <c r="B360">
        <v>41.468000000000004</v>
      </c>
      <c r="C360">
        <v>77.355000000000004</v>
      </c>
      <c r="D360">
        <f t="shared" si="71"/>
        <v>30.922682292096002</v>
      </c>
      <c r="E360" s="1"/>
      <c r="F360" s="9">
        <f t="shared" si="79"/>
        <v>41.282637702819649</v>
      </c>
      <c r="G360" s="9">
        <f t="shared" si="72"/>
        <v>53.984987765225696</v>
      </c>
      <c r="H360" s="9">
        <f t="shared" si="80"/>
        <v>66.36977907607158</v>
      </c>
      <c r="I360" s="9">
        <f t="shared" si="81"/>
        <v>75.885591321098175</v>
      </c>
      <c r="J360" s="9">
        <f t="shared" si="82"/>
        <v>83.835510411879895</v>
      </c>
      <c r="K360" s="9">
        <f t="shared" si="83"/>
        <v>90.339989667974038</v>
      </c>
      <c r="M360" s="7">
        <f t="shared" si="73"/>
        <v>2696.5732435246555</v>
      </c>
      <c r="N360" s="7">
        <f t="shared" si="74"/>
        <v>2062.0854215188542</v>
      </c>
      <c r="O360" s="7">
        <f t="shared" si="75"/>
        <v>1677.2943620009821</v>
      </c>
      <c r="P360" s="7">
        <f t="shared" si="76"/>
        <v>1466.9669737500651</v>
      </c>
      <c r="Q360" s="7">
        <f t="shared" si="77"/>
        <v>1327.8580365841108</v>
      </c>
      <c r="R360" s="7">
        <f t="shared" si="78"/>
        <v>1232.2522579500546</v>
      </c>
    </row>
    <row r="361" spans="1:18" x14ac:dyDescent="0.2">
      <c r="A361">
        <v>3770</v>
      </c>
      <c r="B361">
        <v>41.570999999999998</v>
      </c>
      <c r="C361">
        <v>77.442999999999998</v>
      </c>
      <c r="D361">
        <f t="shared" si="71"/>
        <v>30.999489378911999</v>
      </c>
      <c r="E361" s="1"/>
      <c r="F361" s="9">
        <f t="shared" si="79"/>
        <v>41.337461922876521</v>
      </c>
      <c r="G361" s="9">
        <f t="shared" si="72"/>
        <v>54.056680976069288</v>
      </c>
      <c r="H361" s="9">
        <f t="shared" si="80"/>
        <v>66.457919552932253</v>
      </c>
      <c r="I361" s="9">
        <f t="shared" si="81"/>
        <v>75.98636899881545</v>
      </c>
      <c r="J361" s="9">
        <f t="shared" si="82"/>
        <v>83.946845751072303</v>
      </c>
      <c r="K361" s="9">
        <f t="shared" si="83"/>
        <v>90.459963093827909</v>
      </c>
      <c r="M361" s="7">
        <f t="shared" si="73"/>
        <v>2699.6858678041808</v>
      </c>
      <c r="N361" s="7">
        <f t="shared" si="74"/>
        <v>2064.4656636149625</v>
      </c>
      <c r="O361" s="7">
        <f t="shared" si="75"/>
        <v>1679.2304440887253</v>
      </c>
      <c r="P361" s="7">
        <f t="shared" si="76"/>
        <v>1468.6602772902979</v>
      </c>
      <c r="Q361" s="7">
        <f t="shared" si="77"/>
        <v>1329.3907682369077</v>
      </c>
      <c r="R361" s="7">
        <f t="shared" si="78"/>
        <v>1233.6746329238504</v>
      </c>
    </row>
    <row r="362" spans="1:18" x14ac:dyDescent="0.2">
      <c r="A362">
        <v>3775</v>
      </c>
      <c r="B362">
        <v>41.673000000000002</v>
      </c>
      <c r="C362">
        <v>77.531999999999996</v>
      </c>
      <c r="D362">
        <f t="shared" si="71"/>
        <v>31.075550765856001</v>
      </c>
      <c r="E362" s="1"/>
      <c r="F362" s="9">
        <f t="shared" si="79"/>
        <v>41.392286142933379</v>
      </c>
      <c r="G362" s="9">
        <f t="shared" si="72"/>
        <v>54.128374186912879</v>
      </c>
      <c r="H362" s="9">
        <f t="shared" si="80"/>
        <v>66.546060029792898</v>
      </c>
      <c r="I362" s="9">
        <f t="shared" si="81"/>
        <v>76.087146676532711</v>
      </c>
      <c r="J362" s="9">
        <f t="shared" si="82"/>
        <v>84.058181090264711</v>
      </c>
      <c r="K362" s="9">
        <f t="shared" si="83"/>
        <v>90.579936519681809</v>
      </c>
      <c r="M362" s="7">
        <f t="shared" si="73"/>
        <v>2702.7253911700345</v>
      </c>
      <c r="N362" s="7">
        <f t="shared" si="74"/>
        <v>2066.790005012379</v>
      </c>
      <c r="O362" s="7">
        <f t="shared" si="75"/>
        <v>1681.1210567086337</v>
      </c>
      <c r="P362" s="7">
        <f t="shared" si="76"/>
        <v>1470.3138130896145</v>
      </c>
      <c r="Q362" s="7">
        <f t="shared" si="77"/>
        <v>1330.8875032276683</v>
      </c>
      <c r="R362" s="7">
        <f t="shared" si="78"/>
        <v>1235.0636029952761</v>
      </c>
    </row>
    <row r="363" spans="1:18" x14ac:dyDescent="0.2">
      <c r="A363">
        <v>3780</v>
      </c>
      <c r="B363">
        <v>41.776000000000003</v>
      </c>
      <c r="C363">
        <v>77.620999999999995</v>
      </c>
      <c r="D363">
        <f t="shared" si="71"/>
        <v>31.152357852672001</v>
      </c>
      <c r="E363" s="1"/>
      <c r="F363" s="9">
        <f t="shared" si="79"/>
        <v>41.447110362990244</v>
      </c>
      <c r="G363" s="9">
        <f t="shared" si="72"/>
        <v>54.20006739775647</v>
      </c>
      <c r="H363" s="9">
        <f t="shared" si="80"/>
        <v>66.634200506653556</v>
      </c>
      <c r="I363" s="9">
        <f t="shared" si="81"/>
        <v>76.187924354249972</v>
      </c>
      <c r="J363" s="9">
        <f t="shared" si="82"/>
        <v>84.169516429457119</v>
      </c>
      <c r="K363" s="9">
        <f t="shared" si="83"/>
        <v>90.699909945535651</v>
      </c>
      <c r="M363" s="7">
        <f t="shared" si="73"/>
        <v>2705.8216432323593</v>
      </c>
      <c r="N363" s="7">
        <f t="shared" si="74"/>
        <v>2069.1577271776864</v>
      </c>
      <c r="O363" s="7">
        <f t="shared" si="75"/>
        <v>1683.0469551206058</v>
      </c>
      <c r="P363" s="7">
        <f t="shared" si="76"/>
        <v>1471.9982099546889</v>
      </c>
      <c r="Q363" s="7">
        <f t="shared" si="77"/>
        <v>1332.4121728038131</v>
      </c>
      <c r="R363" s="7">
        <f t="shared" si="78"/>
        <v>1236.4784963619391</v>
      </c>
    </row>
    <row r="364" spans="1:18" x14ac:dyDescent="0.2">
      <c r="A364">
        <v>3785</v>
      </c>
      <c r="B364">
        <v>41.881999999999998</v>
      </c>
      <c r="C364">
        <v>77.713999999999999</v>
      </c>
      <c r="D364">
        <f t="shared" si="71"/>
        <v>31.231402039103997</v>
      </c>
      <c r="E364" s="1"/>
      <c r="F364" s="9">
        <f t="shared" si="79"/>
        <v>41.501934583047102</v>
      </c>
      <c r="G364" s="9">
        <f t="shared" si="72"/>
        <v>54.271760608600069</v>
      </c>
      <c r="H364" s="9">
        <f t="shared" si="80"/>
        <v>66.722340983514201</v>
      </c>
      <c r="I364" s="9">
        <f t="shared" si="81"/>
        <v>76.288702031967233</v>
      </c>
      <c r="J364" s="9">
        <f t="shared" si="82"/>
        <v>84.280851768649526</v>
      </c>
      <c r="K364" s="9">
        <f t="shared" si="83"/>
        <v>90.819883371389551</v>
      </c>
      <c r="M364" s="7">
        <f t="shared" si="73"/>
        <v>2709.1037675795851</v>
      </c>
      <c r="N364" s="7">
        <f t="shared" si="74"/>
        <v>2071.6675869726232</v>
      </c>
      <c r="O364" s="7">
        <f t="shared" si="75"/>
        <v>1685.0884678724688</v>
      </c>
      <c r="P364" s="7">
        <f t="shared" si="76"/>
        <v>1473.783723488461</v>
      </c>
      <c r="Q364" s="7">
        <f t="shared" si="77"/>
        <v>1334.0283703990376</v>
      </c>
      <c r="R364" s="7">
        <f t="shared" si="78"/>
        <v>1237.9783277303075</v>
      </c>
    </row>
    <row r="365" spans="1:18" x14ac:dyDescent="0.2">
      <c r="A365">
        <v>3790</v>
      </c>
      <c r="B365">
        <v>41.994</v>
      </c>
      <c r="C365">
        <v>77.819999999999993</v>
      </c>
      <c r="D365">
        <f t="shared" si="71"/>
        <v>31.314920424767998</v>
      </c>
      <c r="E365" s="1"/>
      <c r="F365" s="9">
        <f t="shared" si="79"/>
        <v>41.556758803103975</v>
      </c>
      <c r="G365" s="9">
        <f t="shared" si="72"/>
        <v>54.343453819443667</v>
      </c>
      <c r="H365" s="9">
        <f t="shared" si="80"/>
        <v>66.810481460374845</v>
      </c>
      <c r="I365" s="9">
        <f t="shared" si="81"/>
        <v>76.389479709684494</v>
      </c>
      <c r="J365" s="9">
        <f t="shared" si="82"/>
        <v>84.39218710784192</v>
      </c>
      <c r="K365" s="9">
        <f t="shared" si="83"/>
        <v>90.939856797243436</v>
      </c>
      <c r="M365" s="7">
        <f t="shared" si="73"/>
        <v>2712.7648251707355</v>
      </c>
      <c r="N365" s="7">
        <f t="shared" si="74"/>
        <v>2074.4672192482094</v>
      </c>
      <c r="O365" s="7">
        <f t="shared" si="75"/>
        <v>1687.3656807282089</v>
      </c>
      <c r="P365" s="7">
        <f t="shared" si="76"/>
        <v>1475.7753810813383</v>
      </c>
      <c r="Q365" s="7">
        <f t="shared" si="77"/>
        <v>1335.831163909832</v>
      </c>
      <c r="R365" s="7">
        <f t="shared" si="78"/>
        <v>1239.6513201083244</v>
      </c>
    </row>
    <row r="366" spans="1:18" x14ac:dyDescent="0.2">
      <c r="A366">
        <v>3795</v>
      </c>
      <c r="B366">
        <v>42.098999999999997</v>
      </c>
      <c r="C366">
        <v>77.911000000000001</v>
      </c>
      <c r="D366">
        <f t="shared" si="71"/>
        <v>31.393218911327995</v>
      </c>
      <c r="E366" s="1"/>
      <c r="F366" s="9">
        <f t="shared" si="79"/>
        <v>41.611583023160847</v>
      </c>
      <c r="G366" s="9">
        <f t="shared" si="72"/>
        <v>54.415147030287251</v>
      </c>
      <c r="H366" s="9">
        <f t="shared" si="80"/>
        <v>66.898621937235504</v>
      </c>
      <c r="I366" s="9">
        <f t="shared" si="81"/>
        <v>76.490257387401755</v>
      </c>
      <c r="J366" s="9">
        <f t="shared" si="82"/>
        <v>84.503522447034314</v>
      </c>
      <c r="K366" s="9">
        <f t="shared" si="83"/>
        <v>91.059830223097336</v>
      </c>
      <c r="M366" s="7">
        <f t="shared" si="73"/>
        <v>2715.9646394100587</v>
      </c>
      <c r="N366" s="7">
        <f t="shared" si="74"/>
        <v>2076.9141360194571</v>
      </c>
      <c r="O366" s="7">
        <f t="shared" si="75"/>
        <v>1689.3559958052999</v>
      </c>
      <c r="P366" s="7">
        <f t="shared" si="76"/>
        <v>1477.5161169662229</v>
      </c>
      <c r="Q366" s="7">
        <f t="shared" si="77"/>
        <v>1337.4068300125296</v>
      </c>
      <c r="R366" s="7">
        <f t="shared" si="78"/>
        <v>1241.113538251627</v>
      </c>
    </row>
    <row r="367" spans="1:18" x14ac:dyDescent="0.2">
      <c r="A367">
        <v>3800</v>
      </c>
      <c r="B367">
        <v>42.203000000000003</v>
      </c>
      <c r="C367">
        <v>78</v>
      </c>
      <c r="D367">
        <f t="shared" si="71"/>
        <v>31.470771698016001</v>
      </c>
      <c r="E367" s="1"/>
      <c r="F367" s="9">
        <f t="shared" si="79"/>
        <v>41.666407243217698</v>
      </c>
      <c r="G367" s="9">
        <f t="shared" si="72"/>
        <v>54.486840241130849</v>
      </c>
      <c r="H367" s="9">
        <f t="shared" si="80"/>
        <v>66.986762414096162</v>
      </c>
      <c r="I367" s="9">
        <f t="shared" si="81"/>
        <v>76.591035065119016</v>
      </c>
      <c r="J367" s="9">
        <f t="shared" si="82"/>
        <v>84.614857786226736</v>
      </c>
      <c r="K367" s="9">
        <f t="shared" si="83"/>
        <v>91.179803648951207</v>
      </c>
      <c r="M367" s="7">
        <f t="shared" si="73"/>
        <v>2719.0916042155109</v>
      </c>
      <c r="N367" s="7">
        <f t="shared" si="74"/>
        <v>2079.3053444000961</v>
      </c>
      <c r="O367" s="7">
        <f t="shared" si="75"/>
        <v>1691.3009978373989</v>
      </c>
      <c r="P367" s="7">
        <f t="shared" si="76"/>
        <v>1479.2172219181059</v>
      </c>
      <c r="Q367" s="7">
        <f t="shared" si="77"/>
        <v>1338.9466232879406</v>
      </c>
      <c r="R367" s="7">
        <f t="shared" si="78"/>
        <v>1242.542466411209</v>
      </c>
    </row>
    <row r="368" spans="1:18" x14ac:dyDescent="0.2">
      <c r="A368">
        <v>3805</v>
      </c>
      <c r="B368">
        <v>42.305999999999997</v>
      </c>
      <c r="C368">
        <v>78.088999999999999</v>
      </c>
      <c r="D368">
        <f t="shared" si="71"/>
        <v>31.547578784831998</v>
      </c>
      <c r="E368" s="1"/>
      <c r="F368" s="9">
        <f t="shared" si="79"/>
        <v>41.721231463274563</v>
      </c>
      <c r="G368" s="9">
        <f t="shared" si="72"/>
        <v>54.558533451974448</v>
      </c>
      <c r="H368" s="9">
        <f t="shared" si="80"/>
        <v>67.074902890956821</v>
      </c>
      <c r="I368" s="9">
        <f t="shared" si="81"/>
        <v>76.691812742836277</v>
      </c>
      <c r="J368" s="9">
        <f t="shared" si="82"/>
        <v>84.72619312541913</v>
      </c>
      <c r="K368" s="9">
        <f t="shared" si="83"/>
        <v>91.299777074805107</v>
      </c>
      <c r="M368" s="7">
        <f t="shared" si="73"/>
        <v>2722.1460067727671</v>
      </c>
      <c r="N368" s="7">
        <f t="shared" si="74"/>
        <v>2081.6410640027038</v>
      </c>
      <c r="O368" s="7">
        <f t="shared" si="75"/>
        <v>1693.2008654567449</v>
      </c>
      <c r="P368" s="7">
        <f t="shared" si="76"/>
        <v>1480.8788521693118</v>
      </c>
      <c r="Q368" s="7">
        <f t="shared" si="77"/>
        <v>1340.4506851532565</v>
      </c>
      <c r="R368" s="7">
        <f t="shared" si="78"/>
        <v>1243.9382358222217</v>
      </c>
    </row>
    <row r="369" spans="1:18" x14ac:dyDescent="0.2">
      <c r="A369">
        <v>3810</v>
      </c>
      <c r="B369">
        <v>42.41</v>
      </c>
      <c r="C369">
        <v>78.177999999999997</v>
      </c>
      <c r="D369">
        <f t="shared" si="71"/>
        <v>31.625131571519997</v>
      </c>
      <c r="E369" s="1"/>
      <c r="F369" s="9">
        <f t="shared" si="79"/>
        <v>41.776055683331442</v>
      </c>
      <c r="G369" s="9">
        <f t="shared" si="72"/>
        <v>54.630226662818032</v>
      </c>
      <c r="H369" s="9">
        <f t="shared" si="80"/>
        <v>67.163043367817465</v>
      </c>
      <c r="I369" s="9">
        <f t="shared" si="81"/>
        <v>76.792590420553552</v>
      </c>
      <c r="J369" s="9">
        <f t="shared" si="82"/>
        <v>84.837528464611538</v>
      </c>
      <c r="K369" s="9">
        <f t="shared" si="83"/>
        <v>91.419750500658964</v>
      </c>
      <c r="M369" s="7">
        <f t="shared" si="73"/>
        <v>2725.2566522908501</v>
      </c>
      <c r="N369" s="7">
        <f t="shared" si="74"/>
        <v>2084.0197929282972</v>
      </c>
      <c r="O369" s="7">
        <f t="shared" si="75"/>
        <v>1695.1357167359356</v>
      </c>
      <c r="P369" s="7">
        <f t="shared" si="76"/>
        <v>1482.5710792404768</v>
      </c>
      <c r="Q369" s="7">
        <f t="shared" si="77"/>
        <v>1341.982442415949</v>
      </c>
      <c r="R369" s="7">
        <f t="shared" si="78"/>
        <v>1245.3597065620008</v>
      </c>
    </row>
    <row r="370" spans="1:18" x14ac:dyDescent="0.2">
      <c r="A370">
        <v>3815</v>
      </c>
      <c r="B370">
        <v>42.514000000000003</v>
      </c>
      <c r="C370">
        <v>78.266999999999996</v>
      </c>
      <c r="D370">
        <f t="shared" si="71"/>
        <v>31.702684358208</v>
      </c>
      <c r="E370" s="1"/>
      <c r="F370" s="9">
        <f t="shared" si="79"/>
        <v>41.830879903388293</v>
      </c>
      <c r="G370" s="9">
        <f t="shared" si="72"/>
        <v>54.70191987366163</v>
      </c>
      <c r="H370" s="9">
        <f t="shared" si="80"/>
        <v>67.251183844678124</v>
      </c>
      <c r="I370" s="9">
        <f t="shared" si="81"/>
        <v>76.893368098270798</v>
      </c>
      <c r="J370" s="9">
        <f t="shared" si="82"/>
        <v>84.948863803803945</v>
      </c>
      <c r="K370" s="9">
        <f t="shared" si="83"/>
        <v>91.539723926512863</v>
      </c>
      <c r="M370" s="7">
        <f t="shared" si="73"/>
        <v>2728.3591440854275</v>
      </c>
      <c r="N370" s="7">
        <f t="shared" si="74"/>
        <v>2086.3922866535618</v>
      </c>
      <c r="O370" s="7">
        <f t="shared" si="75"/>
        <v>1697.0654963210789</v>
      </c>
      <c r="P370" s="7">
        <f t="shared" si="76"/>
        <v>1484.2588705919279</v>
      </c>
      <c r="Q370" s="7">
        <f t="shared" si="77"/>
        <v>1343.5101845875206</v>
      </c>
      <c r="R370" s="7">
        <f t="shared" si="78"/>
        <v>1246.7774512972194</v>
      </c>
    </row>
    <row r="371" spans="1:18" x14ac:dyDescent="0.2">
      <c r="A371">
        <v>3820</v>
      </c>
      <c r="B371">
        <v>42.62</v>
      </c>
      <c r="C371">
        <v>78.36</v>
      </c>
      <c r="D371">
        <f t="shared" si="71"/>
        <v>31.781728544639996</v>
      </c>
      <c r="E371" s="1"/>
      <c r="F371" s="9">
        <f t="shared" si="79"/>
        <v>41.885704123445159</v>
      </c>
      <c r="G371" s="9">
        <f t="shared" si="72"/>
        <v>54.773613084505214</v>
      </c>
      <c r="H371" s="9">
        <f t="shared" si="80"/>
        <v>67.339324321538754</v>
      </c>
      <c r="I371" s="9">
        <f t="shared" si="81"/>
        <v>76.994145775988059</v>
      </c>
      <c r="J371" s="9">
        <f t="shared" si="82"/>
        <v>85.060199142996353</v>
      </c>
      <c r="K371" s="9">
        <f t="shared" si="83"/>
        <v>91.659697352366734</v>
      </c>
      <c r="M371" s="7">
        <f t="shared" si="73"/>
        <v>2731.5816972660514</v>
      </c>
      <c r="N371" s="7">
        <f t="shared" si="74"/>
        <v>2088.8565920269803</v>
      </c>
      <c r="O371" s="7">
        <f t="shared" si="75"/>
        <v>1699.0699552372569</v>
      </c>
      <c r="P371" s="7">
        <f t="shared" si="76"/>
        <v>1486.0119767233784</v>
      </c>
      <c r="Q371" s="7">
        <f t="shared" si="77"/>
        <v>1345.0970478961613</v>
      </c>
      <c r="R371" s="7">
        <f t="shared" si="78"/>
        <v>1248.2500604476379</v>
      </c>
    </row>
    <row r="372" spans="1:18" x14ac:dyDescent="0.2">
      <c r="A372">
        <v>3825</v>
      </c>
      <c r="B372">
        <v>42.737000000000002</v>
      </c>
      <c r="C372">
        <v>78.471999999999994</v>
      </c>
      <c r="D372">
        <f t="shared" si="71"/>
        <v>31.868975429664001</v>
      </c>
      <c r="E372" s="1"/>
      <c r="F372" s="9">
        <f t="shared" si="79"/>
        <v>41.940528343502031</v>
      </c>
      <c r="G372" s="9">
        <f t="shared" si="72"/>
        <v>54.845306295348813</v>
      </c>
      <c r="H372" s="9">
        <f t="shared" si="80"/>
        <v>67.427464798399427</v>
      </c>
      <c r="I372" s="9">
        <f t="shared" si="81"/>
        <v>77.094923453705334</v>
      </c>
      <c r="J372" s="9">
        <f t="shared" si="82"/>
        <v>85.171534482188733</v>
      </c>
      <c r="K372" s="9">
        <f t="shared" si="83"/>
        <v>91.779670778220634</v>
      </c>
      <c r="M372" s="7">
        <f t="shared" si="73"/>
        <v>2735.4999109009937</v>
      </c>
      <c r="N372" s="7">
        <f t="shared" si="74"/>
        <v>2091.8528730419362</v>
      </c>
      <c r="O372" s="7">
        <f t="shared" si="75"/>
        <v>1701.507121613058</v>
      </c>
      <c r="P372" s="7">
        <f t="shared" si="76"/>
        <v>1488.1435301726906</v>
      </c>
      <c r="Q372" s="7">
        <f t="shared" si="77"/>
        <v>1347.0264712770047</v>
      </c>
      <c r="R372" s="7">
        <f t="shared" si="78"/>
        <v>1250.04056534506</v>
      </c>
    </row>
    <row r="373" spans="1:18" x14ac:dyDescent="0.2">
      <c r="A373">
        <v>3830</v>
      </c>
      <c r="B373">
        <v>42.844000000000001</v>
      </c>
      <c r="C373">
        <v>78.566000000000003</v>
      </c>
      <c r="D373">
        <f t="shared" si="71"/>
        <v>31.948765315968</v>
      </c>
      <c r="E373" s="1"/>
      <c r="F373" s="9">
        <f t="shared" si="79"/>
        <v>41.995352563558889</v>
      </c>
      <c r="G373" s="9">
        <f t="shared" si="72"/>
        <v>54.916999506192397</v>
      </c>
      <c r="H373" s="9">
        <f t="shared" si="80"/>
        <v>67.515605275260086</v>
      </c>
      <c r="I373" s="9">
        <f t="shared" si="81"/>
        <v>77.195701131422595</v>
      </c>
      <c r="J373" s="9">
        <f t="shared" si="82"/>
        <v>85.282869821381155</v>
      </c>
      <c r="K373" s="9">
        <f t="shared" si="83"/>
        <v>91.899644204074505</v>
      </c>
      <c r="M373" s="7">
        <f t="shared" si="73"/>
        <v>2738.7686521600622</v>
      </c>
      <c r="N373" s="7">
        <f t="shared" si="74"/>
        <v>2094.3524987106357</v>
      </c>
      <c r="O373" s="7">
        <f t="shared" si="75"/>
        <v>1703.540309956019</v>
      </c>
      <c r="P373" s="7">
        <f t="shared" si="76"/>
        <v>1489.9217631520105</v>
      </c>
      <c r="Q373" s="7">
        <f t="shared" si="77"/>
        <v>1348.6360787151818</v>
      </c>
      <c r="R373" s="7">
        <f t="shared" si="78"/>
        <v>1251.5342810476889</v>
      </c>
    </row>
    <row r="374" spans="1:18" x14ac:dyDescent="0.2">
      <c r="A374">
        <v>3835</v>
      </c>
      <c r="B374">
        <v>42.951000000000001</v>
      </c>
      <c r="C374">
        <v>78.658000000000001</v>
      </c>
      <c r="D374">
        <f t="shared" si="71"/>
        <v>32.028555202272003</v>
      </c>
      <c r="E374" s="1"/>
      <c r="F374" s="9">
        <f t="shared" si="79"/>
        <v>42.050176783615761</v>
      </c>
      <c r="G374" s="9">
        <f t="shared" si="72"/>
        <v>54.988692717035995</v>
      </c>
      <c r="H374" s="9">
        <f t="shared" si="80"/>
        <v>67.60374575212073</v>
      </c>
      <c r="I374" s="9">
        <f t="shared" si="81"/>
        <v>77.296478809139856</v>
      </c>
      <c r="J374" s="9">
        <f t="shared" si="82"/>
        <v>85.394205160573563</v>
      </c>
      <c r="K374" s="9">
        <f t="shared" si="83"/>
        <v>92.019617629928391</v>
      </c>
      <c r="M374" s="7">
        <f t="shared" si="73"/>
        <v>2742.0288699738658</v>
      </c>
      <c r="N374" s="7">
        <f t="shared" si="74"/>
        <v>2096.8456064506031</v>
      </c>
      <c r="O374" s="7">
        <f t="shared" si="75"/>
        <v>1705.5681966344619</v>
      </c>
      <c r="P374" s="7">
        <f t="shared" si="76"/>
        <v>1491.695359278712</v>
      </c>
      <c r="Q374" s="7">
        <f t="shared" si="77"/>
        <v>1350.2414890022822</v>
      </c>
      <c r="R374" s="7">
        <f t="shared" si="78"/>
        <v>1253.024101794118</v>
      </c>
    </row>
    <row r="375" spans="1:18" x14ac:dyDescent="0.2">
      <c r="A375">
        <v>3840</v>
      </c>
      <c r="B375">
        <v>43.057000000000002</v>
      </c>
      <c r="C375">
        <v>78.75</v>
      </c>
      <c r="D375">
        <f t="shared" si="71"/>
        <v>32.107599388704003</v>
      </c>
      <c r="E375" s="1"/>
      <c r="F375" s="9">
        <f t="shared" si="79"/>
        <v>42.105001003672626</v>
      </c>
      <c r="G375" s="9">
        <f t="shared" si="72"/>
        <v>55.060385927879587</v>
      </c>
      <c r="H375" s="9">
        <f t="shared" si="80"/>
        <v>67.691886228981375</v>
      </c>
      <c r="I375" s="9">
        <f t="shared" si="81"/>
        <v>77.397256486857117</v>
      </c>
      <c r="J375" s="9">
        <f t="shared" si="82"/>
        <v>85.505540499765956</v>
      </c>
      <c r="K375" s="9">
        <f t="shared" si="83"/>
        <v>92.13959105578229</v>
      </c>
      <c r="M375" s="7">
        <f t="shared" si="73"/>
        <v>2745.2168399010902</v>
      </c>
      <c r="N375" s="7">
        <f t="shared" si="74"/>
        <v>2099.2834658067163</v>
      </c>
      <c r="O375" s="7">
        <f t="shared" si="75"/>
        <v>1707.551144436085</v>
      </c>
      <c r="P375" s="7">
        <f t="shared" si="76"/>
        <v>1493.4296517210835</v>
      </c>
      <c r="Q375" s="7">
        <f t="shared" si="77"/>
        <v>1351.8113226785672</v>
      </c>
      <c r="R375" s="7">
        <f t="shared" si="78"/>
        <v>1254.48090744571</v>
      </c>
    </row>
    <row r="376" spans="1:18" x14ac:dyDescent="0.2">
      <c r="A376">
        <v>3845</v>
      </c>
      <c r="B376">
        <v>43.164000000000001</v>
      </c>
      <c r="C376">
        <v>78.843000000000004</v>
      </c>
      <c r="D376">
        <f t="shared" si="71"/>
        <v>32.187389275008002</v>
      </c>
      <c r="E376" s="1"/>
      <c r="F376" s="9">
        <f t="shared" si="79"/>
        <v>42.159825223729491</v>
      </c>
      <c r="G376" s="9">
        <f t="shared" si="72"/>
        <v>55.132079138723185</v>
      </c>
      <c r="H376" s="9">
        <f t="shared" si="80"/>
        <v>67.780026705842033</v>
      </c>
      <c r="I376" s="9">
        <f t="shared" si="81"/>
        <v>77.498034164574378</v>
      </c>
      <c r="J376" s="9">
        <f t="shared" si="82"/>
        <v>85.61687583895835</v>
      </c>
      <c r="K376" s="9">
        <f t="shared" si="83"/>
        <v>92.259564481636147</v>
      </c>
      <c r="M376" s="7">
        <f t="shared" si="73"/>
        <v>2748.4601934452339</v>
      </c>
      <c r="N376" s="7">
        <f t="shared" si="74"/>
        <v>2101.7636773404724</v>
      </c>
      <c r="O376" s="7">
        <f t="shared" si="75"/>
        <v>1709.5685413774179</v>
      </c>
      <c r="P376" s="7">
        <f t="shared" si="76"/>
        <v>1495.1940734904083</v>
      </c>
      <c r="Q376" s="7">
        <f t="shared" si="77"/>
        <v>1353.408428590456</v>
      </c>
      <c r="R376" s="7">
        <f t="shared" si="78"/>
        <v>1255.9630217319434</v>
      </c>
    </row>
    <row r="377" spans="1:18" x14ac:dyDescent="0.2">
      <c r="A377">
        <v>3850</v>
      </c>
      <c r="B377">
        <v>43.273000000000003</v>
      </c>
      <c r="C377">
        <v>78.94</v>
      </c>
      <c r="D377">
        <f t="shared" si="71"/>
        <v>32.268670561055998</v>
      </c>
      <c r="E377" s="1"/>
      <c r="F377" s="9">
        <f t="shared" si="79"/>
        <v>42.214649443786357</v>
      </c>
      <c r="G377" s="9">
        <f t="shared" si="72"/>
        <v>55.203772349566783</v>
      </c>
      <c r="H377" s="9">
        <f t="shared" si="80"/>
        <v>67.868167182702692</v>
      </c>
      <c r="I377" s="9">
        <f t="shared" si="81"/>
        <v>77.598811842291624</v>
      </c>
      <c r="J377" s="9">
        <f t="shared" si="82"/>
        <v>85.728211178150772</v>
      </c>
      <c r="K377" s="9">
        <f t="shared" si="83"/>
        <v>92.379537907490047</v>
      </c>
      <c r="M377" s="7">
        <f t="shared" si="73"/>
        <v>2751.8223069574829</v>
      </c>
      <c r="N377" s="7">
        <f t="shared" si="74"/>
        <v>2104.3347053204275</v>
      </c>
      <c r="O377" s="7">
        <f t="shared" si="75"/>
        <v>1711.6598081553718</v>
      </c>
      <c r="P377" s="7">
        <f t="shared" si="76"/>
        <v>1497.0231020533492</v>
      </c>
      <c r="Q377" s="7">
        <f t="shared" si="77"/>
        <v>1355.0640147896693</v>
      </c>
      <c r="R377" s="7">
        <f t="shared" si="78"/>
        <v>1257.4994057248132</v>
      </c>
    </row>
    <row r="378" spans="1:18" x14ac:dyDescent="0.2">
      <c r="A378">
        <v>3855</v>
      </c>
      <c r="B378">
        <v>43.389000000000003</v>
      </c>
      <c r="C378">
        <v>79.049000000000007</v>
      </c>
      <c r="D378">
        <f t="shared" si="71"/>
        <v>32.355171746208001</v>
      </c>
      <c r="E378" s="1"/>
      <c r="F378" s="9">
        <f t="shared" si="79"/>
        <v>42.269473663843222</v>
      </c>
      <c r="G378" s="9">
        <f t="shared" si="72"/>
        <v>55.275465560410368</v>
      </c>
      <c r="H378" s="9">
        <f t="shared" si="80"/>
        <v>67.956307659563336</v>
      </c>
      <c r="I378" s="9">
        <f t="shared" si="81"/>
        <v>77.6995895200089</v>
      </c>
      <c r="J378" s="9">
        <f t="shared" si="82"/>
        <v>85.839546517343166</v>
      </c>
      <c r="K378" s="9">
        <f t="shared" si="83"/>
        <v>92.499511333343932</v>
      </c>
      <c r="M378" s="7">
        <f t="shared" si="73"/>
        <v>2755.6202665940255</v>
      </c>
      <c r="N378" s="7">
        <f t="shared" si="74"/>
        <v>2107.2390273954315</v>
      </c>
      <c r="O378" s="7">
        <f t="shared" si="75"/>
        <v>1714.0221753934129</v>
      </c>
      <c r="P378" s="7">
        <f t="shared" si="76"/>
        <v>1499.0892359393183</v>
      </c>
      <c r="Q378" s="7">
        <f t="shared" si="77"/>
        <v>1356.9342221864517</v>
      </c>
      <c r="R378" s="7">
        <f t="shared" si="78"/>
        <v>1259.2349581890271</v>
      </c>
    </row>
    <row r="379" spans="1:18" x14ac:dyDescent="0.2">
      <c r="A379">
        <v>3860</v>
      </c>
      <c r="B379">
        <v>43.496000000000002</v>
      </c>
      <c r="C379">
        <v>79.14</v>
      </c>
      <c r="D379">
        <f t="shared" si="71"/>
        <v>32.434961632512</v>
      </c>
      <c r="E379" s="1"/>
      <c r="F379" s="9">
        <f t="shared" si="79"/>
        <v>42.324297883900094</v>
      </c>
      <c r="G379" s="9">
        <f t="shared" si="72"/>
        <v>55.347158771253973</v>
      </c>
      <c r="H379" s="9">
        <f t="shared" si="80"/>
        <v>68.044448136423995</v>
      </c>
      <c r="I379" s="9">
        <f t="shared" si="81"/>
        <v>77.80036719772616</v>
      </c>
      <c r="J379" s="9">
        <f t="shared" si="82"/>
        <v>85.950881856535588</v>
      </c>
      <c r="K379" s="9">
        <f t="shared" si="83"/>
        <v>92.619484759197817</v>
      </c>
      <c r="M379" s="7">
        <f t="shared" si="73"/>
        <v>2758.8375404913736</v>
      </c>
      <c r="N379" s="7">
        <f t="shared" si="74"/>
        <v>2109.6992956698741</v>
      </c>
      <c r="O379" s="7">
        <f t="shared" si="75"/>
        <v>1716.0233505448737</v>
      </c>
      <c r="P379" s="7">
        <f t="shared" si="76"/>
        <v>1500.839470079723</v>
      </c>
      <c r="Q379" s="7">
        <f t="shared" si="77"/>
        <v>1358.5184858480247</v>
      </c>
      <c r="R379" s="7">
        <f t="shared" si="78"/>
        <v>1260.7051548669672</v>
      </c>
    </row>
    <row r="380" spans="1:18" x14ac:dyDescent="0.2">
      <c r="A380">
        <v>3865</v>
      </c>
      <c r="B380">
        <v>43.601999999999997</v>
      </c>
      <c r="C380">
        <v>79.230999999999995</v>
      </c>
      <c r="D380">
        <f t="shared" si="71"/>
        <v>32.514005818944</v>
      </c>
      <c r="E380" s="1"/>
      <c r="F380" s="9">
        <f t="shared" si="79"/>
        <v>42.379122103956959</v>
      </c>
      <c r="G380" s="9">
        <f t="shared" si="72"/>
        <v>55.418851982097564</v>
      </c>
      <c r="H380" s="9">
        <f t="shared" si="80"/>
        <v>68.132588613284639</v>
      </c>
      <c r="I380" s="9">
        <f t="shared" si="81"/>
        <v>77.901144875443435</v>
      </c>
      <c r="J380" s="9">
        <f t="shared" si="82"/>
        <v>86.062217195727982</v>
      </c>
      <c r="K380" s="9">
        <f t="shared" si="83"/>
        <v>92.739458185051703</v>
      </c>
      <c r="M380" s="7">
        <f t="shared" si="73"/>
        <v>2761.9831449332764</v>
      </c>
      <c r="N380" s="7">
        <f t="shared" si="74"/>
        <v>2112.104757890153</v>
      </c>
      <c r="O380" s="7">
        <f t="shared" si="75"/>
        <v>1717.9799466092156</v>
      </c>
      <c r="P380" s="7">
        <f t="shared" si="76"/>
        <v>1502.550715209012</v>
      </c>
      <c r="Q380" s="7">
        <f t="shared" si="77"/>
        <v>1360.0674577322955</v>
      </c>
      <c r="R380" s="7">
        <f t="shared" si="78"/>
        <v>1262.1426007755701</v>
      </c>
    </row>
    <row r="381" spans="1:18" x14ac:dyDescent="0.2">
      <c r="A381">
        <v>3870</v>
      </c>
      <c r="B381">
        <v>43.709000000000003</v>
      </c>
      <c r="C381">
        <v>79.322999999999993</v>
      </c>
      <c r="D381">
        <f t="shared" si="71"/>
        <v>32.593795705247999</v>
      </c>
      <c r="E381" s="1"/>
      <c r="F381" s="9">
        <f t="shared" si="79"/>
        <v>42.433946324013824</v>
      </c>
      <c r="G381" s="9">
        <f t="shared" si="72"/>
        <v>55.490545192941148</v>
      </c>
      <c r="H381" s="9">
        <f t="shared" si="80"/>
        <v>68.220729090145312</v>
      </c>
      <c r="I381" s="9">
        <f t="shared" si="81"/>
        <v>78.001922553160682</v>
      </c>
      <c r="J381" s="9">
        <f t="shared" si="82"/>
        <v>86.173552534920375</v>
      </c>
      <c r="K381" s="9">
        <f t="shared" si="83"/>
        <v>92.859431610905588</v>
      </c>
      <c r="M381" s="7">
        <f t="shared" si="73"/>
        <v>2765.1838846883338</v>
      </c>
      <c r="N381" s="7">
        <f t="shared" si="74"/>
        <v>2114.5523824087259</v>
      </c>
      <c r="O381" s="7">
        <f t="shared" si="75"/>
        <v>1719.9708373659491</v>
      </c>
      <c r="P381" s="7">
        <f t="shared" si="76"/>
        <v>1504.29195458514</v>
      </c>
      <c r="Q381" s="7">
        <f t="shared" si="77"/>
        <v>1361.6435795813766</v>
      </c>
      <c r="R381" s="7">
        <f t="shared" si="78"/>
        <v>1263.6052418515173</v>
      </c>
    </row>
    <row r="382" spans="1:18" x14ac:dyDescent="0.2">
      <c r="A382">
        <v>3875</v>
      </c>
      <c r="B382">
        <v>43.820999999999998</v>
      </c>
      <c r="C382">
        <v>79.423000000000002</v>
      </c>
      <c r="D382">
        <f t="shared" si="71"/>
        <v>32.677314090911999</v>
      </c>
      <c r="E382" s="1"/>
      <c r="F382" s="9">
        <f t="shared" si="79"/>
        <v>42.48877054407069</v>
      </c>
      <c r="G382" s="9">
        <f t="shared" si="72"/>
        <v>55.562238403784747</v>
      </c>
      <c r="H382" s="9">
        <f t="shared" si="80"/>
        <v>68.308869567005942</v>
      </c>
      <c r="I382" s="9">
        <f t="shared" si="81"/>
        <v>78.102700230877957</v>
      </c>
      <c r="J382" s="9">
        <f t="shared" si="82"/>
        <v>86.284887874112769</v>
      </c>
      <c r="K382" s="9">
        <f t="shared" si="83"/>
        <v>92.979405036759445</v>
      </c>
      <c r="M382" s="7">
        <f t="shared" si="73"/>
        <v>2768.6922737683126</v>
      </c>
      <c r="N382" s="7">
        <f t="shared" si="74"/>
        <v>2117.2352681757689</v>
      </c>
      <c r="O382" s="7">
        <f t="shared" si="75"/>
        <v>1722.1530889467977</v>
      </c>
      <c r="P382" s="7">
        <f t="shared" si="76"/>
        <v>1506.2005587455324</v>
      </c>
      <c r="Q382" s="7">
        <f t="shared" si="77"/>
        <v>1363.3711954162147</v>
      </c>
      <c r="R382" s="7">
        <f t="shared" si="78"/>
        <v>1265.2084693462475</v>
      </c>
    </row>
    <row r="383" spans="1:18" x14ac:dyDescent="0.2">
      <c r="A383">
        <v>3880</v>
      </c>
      <c r="B383">
        <v>43.933999999999997</v>
      </c>
      <c r="C383">
        <v>79.525999999999996</v>
      </c>
      <c r="D383">
        <f t="shared" si="71"/>
        <v>32.761578176447998</v>
      </c>
      <c r="E383" s="1"/>
      <c r="F383" s="9">
        <f t="shared" si="79"/>
        <v>42.543594764127555</v>
      </c>
      <c r="G383" s="9">
        <f t="shared" si="72"/>
        <v>55.633931614628338</v>
      </c>
      <c r="H383" s="9">
        <f t="shared" si="80"/>
        <v>68.397010043866601</v>
      </c>
      <c r="I383" s="9">
        <f t="shared" si="81"/>
        <v>78.203477908595204</v>
      </c>
      <c r="J383" s="9">
        <f t="shared" si="82"/>
        <v>86.396223213305177</v>
      </c>
      <c r="K383" s="9">
        <f t="shared" si="83"/>
        <v>93.09937846261333</v>
      </c>
      <c r="M383" s="7">
        <f t="shared" si="73"/>
        <v>2772.2547210481694</v>
      </c>
      <c r="N383" s="7">
        <f t="shared" si="74"/>
        <v>2119.9594925662473</v>
      </c>
      <c r="O383" s="7">
        <f t="shared" si="75"/>
        <v>1724.3689652452729</v>
      </c>
      <c r="P383" s="7">
        <f t="shared" si="76"/>
        <v>1508.1385711907071</v>
      </c>
      <c r="Q383" s="7">
        <f t="shared" si="77"/>
        <v>1365.1254308191744</v>
      </c>
      <c r="R383" s="7">
        <f t="shared" si="78"/>
        <v>1266.8363998001939</v>
      </c>
    </row>
    <row r="384" spans="1:18" x14ac:dyDescent="0.2">
      <c r="A384">
        <v>3885</v>
      </c>
      <c r="B384">
        <v>44.040999999999997</v>
      </c>
      <c r="C384">
        <v>79.616</v>
      </c>
      <c r="D384">
        <f t="shared" si="71"/>
        <v>32.841368062751997</v>
      </c>
      <c r="E384" s="1"/>
      <c r="F384" s="9">
        <f t="shared" si="79"/>
        <v>42.598418984184413</v>
      </c>
      <c r="G384" s="9">
        <f t="shared" si="72"/>
        <v>55.705624825471929</v>
      </c>
      <c r="H384" s="9">
        <f t="shared" si="80"/>
        <v>68.48515052072726</v>
      </c>
      <c r="I384" s="9">
        <f t="shared" si="81"/>
        <v>78.304255586312465</v>
      </c>
      <c r="J384" s="9">
        <f t="shared" si="82"/>
        <v>86.507558552497585</v>
      </c>
      <c r="K384" s="9">
        <f t="shared" si="83"/>
        <v>93.219351888467216</v>
      </c>
      <c r="M384" s="7">
        <f t="shared" si="73"/>
        <v>2775.4298832029945</v>
      </c>
      <c r="N384" s="7">
        <f t="shared" si="74"/>
        <v>2122.387557743466</v>
      </c>
      <c r="O384" s="7">
        <f t="shared" si="75"/>
        <v>1726.3439464899006</v>
      </c>
      <c r="P384" s="7">
        <f t="shared" si="76"/>
        <v>1509.8658960570401</v>
      </c>
      <c r="Q384" s="7">
        <f t="shared" si="77"/>
        <v>1366.688957637838</v>
      </c>
      <c r="R384" s="7">
        <f t="shared" si="78"/>
        <v>1268.2873526879139</v>
      </c>
    </row>
    <row r="385" spans="1:18" x14ac:dyDescent="0.2">
      <c r="A385">
        <v>3890</v>
      </c>
      <c r="B385">
        <v>44.146999999999998</v>
      </c>
      <c r="C385">
        <v>79.706000000000003</v>
      </c>
      <c r="D385">
        <f t="shared" si="71"/>
        <v>32.920412249183997</v>
      </c>
      <c r="E385" s="1"/>
      <c r="F385" s="9">
        <f t="shared" si="79"/>
        <v>42.653243204241292</v>
      </c>
      <c r="G385" s="9">
        <f t="shared" si="72"/>
        <v>55.777318036315521</v>
      </c>
      <c r="H385" s="9">
        <f t="shared" si="80"/>
        <v>68.573290997587904</v>
      </c>
      <c r="I385" s="9">
        <f t="shared" si="81"/>
        <v>78.40503326402974</v>
      </c>
      <c r="J385" s="9">
        <f t="shared" si="82"/>
        <v>86.618893891689993</v>
      </c>
      <c r="K385" s="9">
        <f t="shared" si="83"/>
        <v>93.339325314321101</v>
      </c>
      <c r="M385" s="7">
        <f t="shared" si="73"/>
        <v>2778.5339447593938</v>
      </c>
      <c r="N385" s="7">
        <f t="shared" si="74"/>
        <v>2124.7612518748315</v>
      </c>
      <c r="O385" s="7">
        <f t="shared" si="75"/>
        <v>1728.2747024819203</v>
      </c>
      <c r="P385" s="7">
        <f t="shared" si="76"/>
        <v>1511.5545413770442</v>
      </c>
      <c r="Q385" s="7">
        <f t="shared" si="77"/>
        <v>1368.2174727981867</v>
      </c>
      <c r="R385" s="7">
        <f t="shared" si="78"/>
        <v>1269.7058147567175</v>
      </c>
    </row>
    <row r="386" spans="1:18" x14ac:dyDescent="0.2">
      <c r="A386">
        <v>3895</v>
      </c>
      <c r="B386">
        <v>44.253999999999998</v>
      </c>
      <c r="C386">
        <v>79.796000000000006</v>
      </c>
      <c r="D386">
        <f t="shared" si="71"/>
        <v>33.000202135487996</v>
      </c>
      <c r="E386" s="1"/>
      <c r="F386" s="9">
        <f t="shared" si="79"/>
        <v>42.708067424298143</v>
      </c>
      <c r="G386" s="9">
        <f t="shared" si="72"/>
        <v>55.849011247159119</v>
      </c>
      <c r="H386" s="9">
        <f t="shared" si="80"/>
        <v>68.661431474448563</v>
      </c>
      <c r="I386" s="9">
        <f t="shared" si="81"/>
        <v>78.505810941746986</v>
      </c>
      <c r="J386" s="9">
        <f t="shared" si="82"/>
        <v>86.730229230882387</v>
      </c>
      <c r="K386" s="9">
        <f t="shared" si="83"/>
        <v>93.459298740174987</v>
      </c>
      <c r="M386" s="7">
        <f t="shared" si="73"/>
        <v>2781.692894400715</v>
      </c>
      <c r="N386" s="7">
        <f t="shared" si="74"/>
        <v>2127.1769192476054</v>
      </c>
      <c r="O386" s="7">
        <f t="shared" si="75"/>
        <v>1730.2395993880043</v>
      </c>
      <c r="P386" s="7">
        <f t="shared" si="76"/>
        <v>1513.2730464488736</v>
      </c>
      <c r="Q386" s="7">
        <f t="shared" si="77"/>
        <v>1369.7730161821703</v>
      </c>
      <c r="R386" s="7">
        <f t="shared" si="78"/>
        <v>1271.1493590170539</v>
      </c>
    </row>
    <row r="387" spans="1:18" x14ac:dyDescent="0.2">
      <c r="A387">
        <v>3900</v>
      </c>
      <c r="B387">
        <v>44.369</v>
      </c>
      <c r="C387">
        <v>79.900999999999996</v>
      </c>
      <c r="D387">
        <f t="shared" ref="D387:D450" si="84">0.745699872*B387</f>
        <v>33.085957620767999</v>
      </c>
      <c r="E387" s="1"/>
      <c r="F387" s="9">
        <f t="shared" si="79"/>
        <v>42.762891644355015</v>
      </c>
      <c r="G387" s="9">
        <f t="shared" ref="G387:G450" si="85">((A387*60*(17/33)*(48/77)*0.6218*PI())/1000)*(16/42)</f>
        <v>55.920704458002703</v>
      </c>
      <c r="H387" s="9">
        <f t="shared" si="80"/>
        <v>68.749571951309207</v>
      </c>
      <c r="I387" s="9">
        <f t="shared" si="81"/>
        <v>78.606588619464247</v>
      </c>
      <c r="J387" s="9">
        <f t="shared" si="82"/>
        <v>86.841564570074794</v>
      </c>
      <c r="K387" s="9">
        <f t="shared" si="83"/>
        <v>93.579272166028886</v>
      </c>
      <c r="M387" s="7">
        <f t="shared" ref="M387:M450" si="86">($D387*1000)/(F387*(1000/3600))</f>
        <v>2785.3459589533636</v>
      </c>
      <c r="N387" s="7">
        <f t="shared" ref="N387:N450" si="87">($D387*1000)/(G387*(1000/3600))</f>
        <v>2129.9704391996315</v>
      </c>
      <c r="O387" s="7">
        <f t="shared" ref="O387:O450" si="88">($D387*1000)/(H387*(1000/3600))</f>
        <v>1732.5118404973077</v>
      </c>
      <c r="P387" s="7">
        <f t="shared" ref="P387:P450" si="89">($D387*1000)/(I387*(1000/3600))</f>
        <v>1515.2603557365342</v>
      </c>
      <c r="Q387" s="7">
        <f t="shared" ref="Q387:Q450" si="90">($D387*1000)/(J387*(1000/3600))</f>
        <v>1371.5718737270352</v>
      </c>
      <c r="R387" s="7">
        <f t="shared" ref="R387:R450" si="91">($D387*1000)/(K387*(1000/3600))</f>
        <v>1272.8186988186883</v>
      </c>
    </row>
    <row r="388" spans="1:18" x14ac:dyDescent="0.2">
      <c r="A388">
        <v>3905</v>
      </c>
      <c r="B388">
        <v>44.478999999999999</v>
      </c>
      <c r="C388">
        <v>79.997</v>
      </c>
      <c r="D388">
        <f t="shared" si="84"/>
        <v>33.167984606688002</v>
      </c>
      <c r="E388" s="1"/>
      <c r="F388" s="9">
        <f t="shared" ref="F388:F451" si="92">((A388*60*(13/33)*(48/77)*0.6218*PI())/1000)*(16/42)</f>
        <v>42.817715864411888</v>
      </c>
      <c r="G388" s="9">
        <f t="shared" si="85"/>
        <v>55.992397668846316</v>
      </c>
      <c r="H388" s="9">
        <f t="shared" ref="H388:H451" si="93">((A388*60*(19/30)*(48/77)*0.6218*PI())/1000)*(16/42)</f>
        <v>68.83771242816988</v>
      </c>
      <c r="I388" s="9">
        <f t="shared" ref="I388:I451" si="94">((A388*60*(21/29)*(48/77)*0.6218*PI())/1000)*(16/42)</f>
        <v>78.707366297181522</v>
      </c>
      <c r="J388" s="9">
        <f t="shared" ref="J388:J451" si="95">((A388*60*(20/25)*(48/77)*0.6218*PI())/1000)*(16/42)</f>
        <v>86.952899909267217</v>
      </c>
      <c r="K388" s="9">
        <f t="shared" ref="K388:K451" si="96">((A388*60*(25/29)*(48/77)*0.6218*PI())/1000)*(16/42)</f>
        <v>93.699245591882757</v>
      </c>
      <c r="M388" s="7">
        <f t="shared" si="86"/>
        <v>2788.6761863287647</v>
      </c>
      <c r="N388" s="7">
        <f t="shared" si="87"/>
        <v>2132.5170836631728</v>
      </c>
      <c r="O388" s="7">
        <f t="shared" si="88"/>
        <v>1734.5832737930116</v>
      </c>
      <c r="P388" s="7">
        <f t="shared" si="89"/>
        <v>1517.0720378729357</v>
      </c>
      <c r="Q388" s="7">
        <f t="shared" si="90"/>
        <v>1373.2117584194675</v>
      </c>
      <c r="R388" s="7">
        <f t="shared" si="91"/>
        <v>1274.3405118132659</v>
      </c>
    </row>
    <row r="389" spans="1:18" x14ac:dyDescent="0.2">
      <c r="A389">
        <v>3910</v>
      </c>
      <c r="B389">
        <v>44.585000000000001</v>
      </c>
      <c r="C389">
        <v>80.084000000000003</v>
      </c>
      <c r="D389">
        <f t="shared" si="84"/>
        <v>33.247028793120002</v>
      </c>
      <c r="E389" s="1"/>
      <c r="F389" s="9">
        <f t="shared" si="92"/>
        <v>42.872540084468739</v>
      </c>
      <c r="G389" s="9">
        <f t="shared" si="85"/>
        <v>56.0640908796899</v>
      </c>
      <c r="H389" s="9">
        <f t="shared" si="93"/>
        <v>68.925852905030524</v>
      </c>
      <c r="I389" s="9">
        <f t="shared" si="94"/>
        <v>78.808143974898769</v>
      </c>
      <c r="J389" s="9">
        <f t="shared" si="95"/>
        <v>87.064235248459624</v>
      </c>
      <c r="K389" s="9">
        <f t="shared" si="96"/>
        <v>93.819219017736629</v>
      </c>
      <c r="M389" s="7">
        <f t="shared" si="86"/>
        <v>2791.7474313258936</v>
      </c>
      <c r="N389" s="7">
        <f t="shared" si="87"/>
        <v>2134.865682778624</v>
      </c>
      <c r="O389" s="7">
        <f t="shared" si="88"/>
        <v>1736.4936175711293</v>
      </c>
      <c r="P389" s="7">
        <f t="shared" si="89"/>
        <v>1518.7428306058612</v>
      </c>
      <c r="Q389" s="7">
        <f t="shared" si="90"/>
        <v>1374.7241139104772</v>
      </c>
      <c r="R389" s="7">
        <f t="shared" si="91"/>
        <v>1275.7439777089232</v>
      </c>
    </row>
    <row r="390" spans="1:18" x14ac:dyDescent="0.2">
      <c r="A390">
        <v>3915</v>
      </c>
      <c r="B390">
        <v>44.69</v>
      </c>
      <c r="C390">
        <v>80.171999999999997</v>
      </c>
      <c r="D390">
        <f t="shared" si="84"/>
        <v>33.325327279679996</v>
      </c>
      <c r="E390" s="1"/>
      <c r="F390" s="9">
        <f t="shared" si="92"/>
        <v>42.927364304525611</v>
      </c>
      <c r="G390" s="9">
        <f t="shared" si="85"/>
        <v>56.135784090533498</v>
      </c>
      <c r="H390" s="9">
        <f t="shared" si="93"/>
        <v>69.013993381891169</v>
      </c>
      <c r="I390" s="9">
        <f t="shared" si="94"/>
        <v>78.908921652616044</v>
      </c>
      <c r="J390" s="9">
        <f t="shared" si="95"/>
        <v>87.175570587652018</v>
      </c>
      <c r="K390" s="9">
        <f t="shared" si="96"/>
        <v>93.939192443590528</v>
      </c>
      <c r="M390" s="7">
        <f t="shared" si="86"/>
        <v>2794.7482951847578</v>
      </c>
      <c r="N390" s="7">
        <f t="shared" si="87"/>
        <v>2137.1604610236377</v>
      </c>
      <c r="O390" s="7">
        <f t="shared" si="88"/>
        <v>1738.3601836077441</v>
      </c>
      <c r="P390" s="7">
        <f t="shared" si="89"/>
        <v>1520.3753351870905</v>
      </c>
      <c r="Q390" s="7">
        <f t="shared" si="90"/>
        <v>1376.2018120227972</v>
      </c>
      <c r="R390" s="7">
        <f t="shared" si="91"/>
        <v>1277.1152815571559</v>
      </c>
    </row>
    <row r="391" spans="1:18" x14ac:dyDescent="0.2">
      <c r="A391">
        <v>3920</v>
      </c>
      <c r="B391">
        <v>44.795999999999999</v>
      </c>
      <c r="C391">
        <v>80.259</v>
      </c>
      <c r="D391">
        <f t="shared" si="84"/>
        <v>33.404371466111996</v>
      </c>
      <c r="E391" s="1"/>
      <c r="F391" s="9">
        <f t="shared" si="92"/>
        <v>42.982188524582476</v>
      </c>
      <c r="G391" s="9">
        <f t="shared" si="85"/>
        <v>56.207477301377082</v>
      </c>
      <c r="H391" s="9">
        <f t="shared" si="93"/>
        <v>69.102133858751813</v>
      </c>
      <c r="I391" s="9">
        <f t="shared" si="94"/>
        <v>79.009699330333319</v>
      </c>
      <c r="J391" s="9">
        <f t="shared" si="95"/>
        <v>87.286905926844412</v>
      </c>
      <c r="K391" s="9">
        <f t="shared" si="96"/>
        <v>94.059165869444399</v>
      </c>
      <c r="M391" s="7">
        <f t="shared" si="86"/>
        <v>2797.8039603364132</v>
      </c>
      <c r="N391" s="7">
        <f t="shared" si="87"/>
        <v>2139.4971461396099</v>
      </c>
      <c r="O391" s="7">
        <f t="shared" si="88"/>
        <v>1740.2608365728888</v>
      </c>
      <c r="P391" s="7">
        <f t="shared" si="89"/>
        <v>1522.0376523042244</v>
      </c>
      <c r="Q391" s="7">
        <f t="shared" si="90"/>
        <v>1377.7064956202034</v>
      </c>
      <c r="R391" s="7">
        <f t="shared" si="91"/>
        <v>1278.5116279355489</v>
      </c>
    </row>
    <row r="392" spans="1:18" x14ac:dyDescent="0.2">
      <c r="A392">
        <v>3925</v>
      </c>
      <c r="B392">
        <v>44.902000000000001</v>
      </c>
      <c r="C392">
        <v>80.346000000000004</v>
      </c>
      <c r="D392">
        <f t="shared" si="84"/>
        <v>33.483415652544004</v>
      </c>
      <c r="E392" s="1"/>
      <c r="F392" s="9">
        <f t="shared" si="92"/>
        <v>43.037012744639334</v>
      </c>
      <c r="G392" s="9">
        <f t="shared" si="85"/>
        <v>56.279170512220681</v>
      </c>
      <c r="H392" s="9">
        <f t="shared" si="93"/>
        <v>69.190274335612486</v>
      </c>
      <c r="I392" s="9">
        <f t="shared" si="94"/>
        <v>79.110477008050566</v>
      </c>
      <c r="J392" s="9">
        <f t="shared" si="95"/>
        <v>87.398241266036806</v>
      </c>
      <c r="K392" s="9">
        <f t="shared" si="96"/>
        <v>94.17913929529827</v>
      </c>
      <c r="M392" s="7">
        <f t="shared" si="86"/>
        <v>2800.8518403539251</v>
      </c>
      <c r="N392" s="7">
        <f t="shared" si="87"/>
        <v>2141.8278779177072</v>
      </c>
      <c r="O392" s="7">
        <f t="shared" si="88"/>
        <v>1742.1566471100964</v>
      </c>
      <c r="P392" s="7">
        <f t="shared" si="89"/>
        <v>1523.6957342185131</v>
      </c>
      <c r="Q392" s="7">
        <f t="shared" si="90"/>
        <v>1379.2073456288267</v>
      </c>
      <c r="R392" s="7">
        <f t="shared" si="91"/>
        <v>1279.9044167435513</v>
      </c>
    </row>
    <row r="393" spans="1:18" x14ac:dyDescent="0.2">
      <c r="A393">
        <v>3930</v>
      </c>
      <c r="B393">
        <v>45.006</v>
      </c>
      <c r="C393">
        <v>80.430999999999997</v>
      </c>
      <c r="D393">
        <f t="shared" si="84"/>
        <v>33.560968439231999</v>
      </c>
      <c r="E393" s="1"/>
      <c r="F393" s="9">
        <f t="shared" si="92"/>
        <v>43.091836964696206</v>
      </c>
      <c r="G393" s="9">
        <f t="shared" si="85"/>
        <v>56.350863723064265</v>
      </c>
      <c r="H393" s="9">
        <f t="shared" si="93"/>
        <v>69.27841481247313</v>
      </c>
      <c r="I393" s="9">
        <f t="shared" si="94"/>
        <v>79.211254685767827</v>
      </c>
      <c r="J393" s="9">
        <f t="shared" si="95"/>
        <v>87.509576605229228</v>
      </c>
      <c r="K393" s="9">
        <f t="shared" si="96"/>
        <v>94.299112721152184</v>
      </c>
      <c r="M393" s="7">
        <f t="shared" si="86"/>
        <v>2803.7673696811489</v>
      </c>
      <c r="N393" s="7">
        <f t="shared" si="87"/>
        <v>2144.0574003444081</v>
      </c>
      <c r="O393" s="7">
        <f t="shared" si="88"/>
        <v>1743.9701342514325</v>
      </c>
      <c r="P393" s="7">
        <f t="shared" si="89"/>
        <v>1525.2818158294274</v>
      </c>
      <c r="Q393" s="7">
        <f t="shared" si="90"/>
        <v>1380.6430229490504</v>
      </c>
      <c r="R393" s="7">
        <f t="shared" si="91"/>
        <v>1281.236725296719</v>
      </c>
    </row>
    <row r="394" spans="1:18" x14ac:dyDescent="0.2">
      <c r="A394">
        <v>3935</v>
      </c>
      <c r="B394">
        <v>45.118000000000002</v>
      </c>
      <c r="C394">
        <v>80.528000000000006</v>
      </c>
      <c r="D394">
        <f t="shared" si="84"/>
        <v>33.644486824895999</v>
      </c>
      <c r="E394" s="1"/>
      <c r="F394" s="9">
        <f t="shared" si="92"/>
        <v>43.146661184753071</v>
      </c>
      <c r="G394" s="9">
        <f t="shared" si="85"/>
        <v>56.422556933907849</v>
      </c>
      <c r="H394" s="9">
        <f t="shared" si="93"/>
        <v>69.366555289333789</v>
      </c>
      <c r="I394" s="9">
        <f t="shared" si="94"/>
        <v>79.312032363485088</v>
      </c>
      <c r="J394" s="9">
        <f t="shared" si="95"/>
        <v>87.620911944421621</v>
      </c>
      <c r="K394" s="9">
        <f t="shared" si="96"/>
        <v>94.419086147006041</v>
      </c>
      <c r="M394" s="7">
        <f t="shared" si="86"/>
        <v>2807.1732375998158</v>
      </c>
      <c r="N394" s="7">
        <f t="shared" si="87"/>
        <v>2146.6618875763302</v>
      </c>
      <c r="O394" s="7">
        <f t="shared" si="88"/>
        <v>1746.0886166888806</v>
      </c>
      <c r="P394" s="7">
        <f t="shared" si="89"/>
        <v>1527.1346472945606</v>
      </c>
      <c r="Q394" s="7">
        <f t="shared" si="90"/>
        <v>1382.3201548786972</v>
      </c>
      <c r="R394" s="7">
        <f t="shared" si="91"/>
        <v>1282.7931037274313</v>
      </c>
    </row>
    <row r="395" spans="1:18" x14ac:dyDescent="0.2">
      <c r="A395">
        <v>3940</v>
      </c>
      <c r="B395">
        <v>45.225999999999999</v>
      </c>
      <c r="C395">
        <v>80.619</v>
      </c>
      <c r="D395">
        <f t="shared" si="84"/>
        <v>33.725022411071997</v>
      </c>
      <c r="E395" s="1"/>
      <c r="F395" s="9">
        <f t="shared" si="92"/>
        <v>43.201485404809929</v>
      </c>
      <c r="G395" s="9">
        <f t="shared" si="85"/>
        <v>56.494250144751447</v>
      </c>
      <c r="H395" s="9">
        <f t="shared" si="93"/>
        <v>69.454695766194448</v>
      </c>
      <c r="I395" s="9">
        <f t="shared" si="94"/>
        <v>79.412810041202363</v>
      </c>
      <c r="J395" s="9">
        <f t="shared" si="95"/>
        <v>87.732247283614029</v>
      </c>
      <c r="K395" s="9">
        <f t="shared" si="96"/>
        <v>94.539059572859941</v>
      </c>
      <c r="M395" s="7">
        <f t="shared" si="86"/>
        <v>2810.3219031061772</v>
      </c>
      <c r="N395" s="7">
        <f t="shared" si="87"/>
        <v>2149.0696906106059</v>
      </c>
      <c r="O395" s="7">
        <f t="shared" si="88"/>
        <v>1748.0471167646072</v>
      </c>
      <c r="P395" s="7">
        <f t="shared" si="89"/>
        <v>1528.8475576782516</v>
      </c>
      <c r="Q395" s="7">
        <f t="shared" si="90"/>
        <v>1383.8706341053141</v>
      </c>
      <c r="R395" s="7">
        <f t="shared" si="91"/>
        <v>1284.2319484497316</v>
      </c>
    </row>
    <row r="396" spans="1:18" x14ac:dyDescent="0.2">
      <c r="A396">
        <v>3945</v>
      </c>
      <c r="B396">
        <v>45.33</v>
      </c>
      <c r="C396">
        <v>80.7</v>
      </c>
      <c r="D396">
        <f t="shared" si="84"/>
        <v>33.80257519776</v>
      </c>
      <c r="E396" s="1"/>
      <c r="F396" s="9">
        <f t="shared" si="92"/>
        <v>43.256309624866802</v>
      </c>
      <c r="G396" s="9">
        <f t="shared" si="85"/>
        <v>56.565943355595046</v>
      </c>
      <c r="H396" s="9">
        <f t="shared" si="93"/>
        <v>69.542836243055092</v>
      </c>
      <c r="I396" s="9">
        <f t="shared" si="94"/>
        <v>79.513587718919595</v>
      </c>
      <c r="J396" s="9">
        <f t="shared" si="95"/>
        <v>87.843582622806437</v>
      </c>
      <c r="K396" s="9">
        <f t="shared" si="96"/>
        <v>94.659032998713812</v>
      </c>
      <c r="M396" s="7">
        <f t="shared" si="86"/>
        <v>2813.2143441561725</v>
      </c>
      <c r="N396" s="7">
        <f t="shared" si="87"/>
        <v>2151.2815572958966</v>
      </c>
      <c r="O396" s="7">
        <f t="shared" si="88"/>
        <v>1749.8462427765667</v>
      </c>
      <c r="P396" s="7">
        <f t="shared" si="89"/>
        <v>1530.4210789998228</v>
      </c>
      <c r="Q396" s="7">
        <f t="shared" si="90"/>
        <v>1385.2949421981152</v>
      </c>
      <c r="R396" s="7">
        <f t="shared" si="91"/>
        <v>1285.5537063598513</v>
      </c>
    </row>
    <row r="397" spans="1:18" x14ac:dyDescent="0.2">
      <c r="A397">
        <v>3950</v>
      </c>
      <c r="B397">
        <v>45.433</v>
      </c>
      <c r="C397">
        <v>80.781999999999996</v>
      </c>
      <c r="D397">
        <f t="shared" si="84"/>
        <v>33.879382284575996</v>
      </c>
      <c r="E397" s="1"/>
      <c r="F397" s="9">
        <f t="shared" si="92"/>
        <v>43.311133844923667</v>
      </c>
      <c r="G397" s="9">
        <f t="shared" si="85"/>
        <v>56.637636566438637</v>
      </c>
      <c r="H397" s="9">
        <f t="shared" si="93"/>
        <v>69.630976719915736</v>
      </c>
      <c r="I397" s="9">
        <f t="shared" si="94"/>
        <v>79.61436539663687</v>
      </c>
      <c r="J397" s="9">
        <f t="shared" si="95"/>
        <v>87.954917961998831</v>
      </c>
      <c r="K397" s="9">
        <f t="shared" si="96"/>
        <v>94.779006424567712</v>
      </c>
      <c r="M397" s="7">
        <f t="shared" si="86"/>
        <v>2816.0374803664649</v>
      </c>
      <c r="N397" s="7">
        <f t="shared" si="87"/>
        <v>2153.4404261625909</v>
      </c>
      <c r="O397" s="7">
        <f t="shared" si="88"/>
        <v>1751.602260515026</v>
      </c>
      <c r="P397" s="7">
        <f t="shared" si="89"/>
        <v>1531.9568976885389</v>
      </c>
      <c r="Q397" s="7">
        <f t="shared" si="90"/>
        <v>1386.685122907729</v>
      </c>
      <c r="R397" s="7">
        <f t="shared" si="91"/>
        <v>1286.8437940583724</v>
      </c>
    </row>
    <row r="398" spans="1:18" x14ac:dyDescent="0.2">
      <c r="A398">
        <v>3955</v>
      </c>
      <c r="B398">
        <v>45.536999999999999</v>
      </c>
      <c r="C398">
        <v>80.864000000000004</v>
      </c>
      <c r="D398">
        <f t="shared" si="84"/>
        <v>33.956935071263999</v>
      </c>
      <c r="E398" s="1"/>
      <c r="F398" s="9">
        <f t="shared" si="92"/>
        <v>43.365958064980525</v>
      </c>
      <c r="G398" s="9">
        <f t="shared" si="85"/>
        <v>56.709329777282235</v>
      </c>
      <c r="H398" s="9">
        <f t="shared" si="93"/>
        <v>69.719117196776381</v>
      </c>
      <c r="I398" s="9">
        <f t="shared" si="94"/>
        <v>79.715143074354131</v>
      </c>
      <c r="J398" s="9">
        <f t="shared" si="95"/>
        <v>88.066253301191225</v>
      </c>
      <c r="K398" s="9">
        <f t="shared" si="96"/>
        <v>94.898979850421583</v>
      </c>
      <c r="M398" s="7">
        <f t="shared" si="86"/>
        <v>2818.9153822769417</v>
      </c>
      <c r="N398" s="7">
        <f t="shared" si="87"/>
        <v>2155.6411746823669</v>
      </c>
      <c r="O398" s="7">
        <f t="shared" si="88"/>
        <v>1753.3923430430739</v>
      </c>
      <c r="P398" s="7">
        <f t="shared" si="89"/>
        <v>1533.5225095503708</v>
      </c>
      <c r="Q398" s="7">
        <f t="shared" si="90"/>
        <v>1388.1022715757665</v>
      </c>
      <c r="R398" s="7">
        <f t="shared" si="91"/>
        <v>1288.1589080223114</v>
      </c>
    </row>
    <row r="399" spans="1:18" x14ac:dyDescent="0.2">
      <c r="A399">
        <v>3960</v>
      </c>
      <c r="B399">
        <v>45.642000000000003</v>
      </c>
      <c r="C399">
        <v>80.947999999999993</v>
      </c>
      <c r="D399">
        <f t="shared" si="84"/>
        <v>34.035233557824</v>
      </c>
      <c r="E399" s="1"/>
      <c r="F399" s="9">
        <f t="shared" si="92"/>
        <v>43.420782285037397</v>
      </c>
      <c r="G399" s="9">
        <f t="shared" si="85"/>
        <v>56.781022988125834</v>
      </c>
      <c r="H399" s="9">
        <f t="shared" si="93"/>
        <v>69.807257673637054</v>
      </c>
      <c r="I399" s="9">
        <f t="shared" si="94"/>
        <v>79.815920752071406</v>
      </c>
      <c r="J399" s="9">
        <f t="shared" si="95"/>
        <v>88.177588640383647</v>
      </c>
      <c r="K399" s="9">
        <f t="shared" si="96"/>
        <v>95.018953276275482</v>
      </c>
      <c r="M399" s="7">
        <f t="shared" si="86"/>
        <v>2821.8478424417654</v>
      </c>
      <c r="N399" s="7">
        <f t="shared" si="87"/>
        <v>2157.8836442201732</v>
      </c>
      <c r="O399" s="7">
        <f t="shared" si="88"/>
        <v>1755.2163613274138</v>
      </c>
      <c r="P399" s="7">
        <f t="shared" si="89"/>
        <v>1535.1178017323889</v>
      </c>
      <c r="Q399" s="7">
        <f t="shared" si="90"/>
        <v>1389.546286050869</v>
      </c>
      <c r="R399" s="7">
        <f t="shared" si="91"/>
        <v>1289.4989534552064</v>
      </c>
    </row>
    <row r="400" spans="1:18" x14ac:dyDescent="0.2">
      <c r="A400">
        <v>3965</v>
      </c>
      <c r="B400">
        <v>45.747</v>
      </c>
      <c r="C400">
        <v>81.033000000000001</v>
      </c>
      <c r="D400">
        <f t="shared" si="84"/>
        <v>34.113532044384002</v>
      </c>
      <c r="E400" s="1"/>
      <c r="F400" s="9">
        <f t="shared" si="92"/>
        <v>43.475606505094262</v>
      </c>
      <c r="G400" s="9">
        <f t="shared" si="85"/>
        <v>56.852716198969418</v>
      </c>
      <c r="H400" s="9">
        <f t="shared" si="93"/>
        <v>69.895398150497698</v>
      </c>
      <c r="I400" s="9">
        <f t="shared" si="94"/>
        <v>79.916698429788667</v>
      </c>
      <c r="J400" s="9">
        <f t="shared" si="95"/>
        <v>88.28892397957604</v>
      </c>
      <c r="K400" s="9">
        <f t="shared" si="96"/>
        <v>95.138926702129353</v>
      </c>
      <c r="M400" s="7">
        <f t="shared" si="86"/>
        <v>2824.7729067423652</v>
      </c>
      <c r="N400" s="7">
        <f t="shared" si="87"/>
        <v>2160.120458097103</v>
      </c>
      <c r="O400" s="7">
        <f t="shared" si="88"/>
        <v>1757.0357793134331</v>
      </c>
      <c r="P400" s="7">
        <f t="shared" si="89"/>
        <v>1536.7090704788911</v>
      </c>
      <c r="Q400" s="7">
        <f t="shared" si="90"/>
        <v>1390.9866586231344</v>
      </c>
      <c r="R400" s="7">
        <f t="shared" si="91"/>
        <v>1290.8356192022686</v>
      </c>
    </row>
    <row r="401" spans="1:18" x14ac:dyDescent="0.2">
      <c r="A401">
        <v>3970</v>
      </c>
      <c r="B401">
        <v>45.851999999999997</v>
      </c>
      <c r="C401">
        <v>81.117000000000004</v>
      </c>
      <c r="D401">
        <f t="shared" si="84"/>
        <v>34.191830530943996</v>
      </c>
      <c r="E401" s="1"/>
      <c r="F401" s="9">
        <f t="shared" si="92"/>
        <v>43.530430725151128</v>
      </c>
      <c r="G401" s="9">
        <f t="shared" si="85"/>
        <v>56.924409409813016</v>
      </c>
      <c r="H401" s="9">
        <f t="shared" si="93"/>
        <v>69.983538627358357</v>
      </c>
      <c r="I401" s="9">
        <f t="shared" si="94"/>
        <v>80.017476107505914</v>
      </c>
      <c r="J401" s="9">
        <f t="shared" si="95"/>
        <v>88.400259318768448</v>
      </c>
      <c r="K401" s="9">
        <f t="shared" si="96"/>
        <v>95.258900127983225</v>
      </c>
      <c r="M401" s="7">
        <f t="shared" si="86"/>
        <v>2827.6906031228118</v>
      </c>
      <c r="N401" s="7">
        <f t="shared" si="87"/>
        <v>2162.3516376821503</v>
      </c>
      <c r="O401" s="7">
        <f t="shared" si="88"/>
        <v>1758.8506143826103</v>
      </c>
      <c r="P401" s="7">
        <f t="shared" si="89"/>
        <v>1538.2963309917752</v>
      </c>
      <c r="Q401" s="7">
        <f t="shared" si="90"/>
        <v>1392.4234030528999</v>
      </c>
      <c r="R401" s="7">
        <f t="shared" si="91"/>
        <v>1292.1689180330911</v>
      </c>
    </row>
    <row r="402" spans="1:18" x14ac:dyDescent="0.2">
      <c r="A402">
        <v>3975</v>
      </c>
      <c r="B402">
        <v>45.957999999999998</v>
      </c>
      <c r="C402">
        <v>81.200999999999993</v>
      </c>
      <c r="D402">
        <f t="shared" si="84"/>
        <v>34.270874717375996</v>
      </c>
      <c r="E402" s="1"/>
      <c r="F402" s="9">
        <f t="shared" si="92"/>
        <v>43.585254945207993</v>
      </c>
      <c r="G402" s="9">
        <f t="shared" si="85"/>
        <v>56.996102620656622</v>
      </c>
      <c r="H402" s="9">
        <f t="shared" si="93"/>
        <v>70.071679104219001</v>
      </c>
      <c r="I402" s="9">
        <f t="shared" si="94"/>
        <v>80.118253785223203</v>
      </c>
      <c r="J402" s="9">
        <f t="shared" si="95"/>
        <v>88.511594657960856</v>
      </c>
      <c r="K402" s="9">
        <f t="shared" si="96"/>
        <v>95.37887355383711</v>
      </c>
      <c r="M402" s="7">
        <f t="shared" si="86"/>
        <v>2830.6625517655284</v>
      </c>
      <c r="N402" s="7">
        <f t="shared" si="87"/>
        <v>2164.6243042912861</v>
      </c>
      <c r="O402" s="7">
        <f t="shared" si="88"/>
        <v>1760.6991948780801</v>
      </c>
      <c r="P402" s="7">
        <f t="shared" si="89"/>
        <v>1539.913105361622</v>
      </c>
      <c r="Q402" s="7">
        <f t="shared" si="90"/>
        <v>1393.8868626118133</v>
      </c>
      <c r="R402" s="7">
        <f t="shared" si="91"/>
        <v>1293.527008503763</v>
      </c>
    </row>
    <row r="403" spans="1:18" x14ac:dyDescent="0.2">
      <c r="A403">
        <v>3980</v>
      </c>
      <c r="B403">
        <v>46.063000000000002</v>
      </c>
      <c r="C403">
        <v>81.284000000000006</v>
      </c>
      <c r="D403">
        <f t="shared" si="84"/>
        <v>34.349173203936004</v>
      </c>
      <c r="E403" s="1"/>
      <c r="F403" s="9">
        <f t="shared" si="92"/>
        <v>43.640079165264858</v>
      </c>
      <c r="G403" s="9">
        <f t="shared" si="85"/>
        <v>57.067795831500199</v>
      </c>
      <c r="H403" s="9">
        <f t="shared" si="93"/>
        <v>70.159819581079674</v>
      </c>
      <c r="I403" s="9">
        <f t="shared" si="94"/>
        <v>80.21903146294045</v>
      </c>
      <c r="J403" s="9">
        <f t="shared" si="95"/>
        <v>88.622929997153236</v>
      </c>
      <c r="K403" s="9">
        <f t="shared" si="96"/>
        <v>95.49884697969101</v>
      </c>
      <c r="M403" s="7">
        <f t="shared" si="86"/>
        <v>2833.5655181990119</v>
      </c>
      <c r="N403" s="7">
        <f t="shared" si="87"/>
        <v>2166.8442197992445</v>
      </c>
      <c r="O403" s="7">
        <f t="shared" si="88"/>
        <v>1762.5048677792893</v>
      </c>
      <c r="P403" s="7">
        <f t="shared" si="89"/>
        <v>1541.492352613315</v>
      </c>
      <c r="Q403" s="7">
        <f t="shared" si="90"/>
        <v>1395.3163536586046</v>
      </c>
      <c r="R403" s="7">
        <f t="shared" si="91"/>
        <v>1294.8535761951848</v>
      </c>
    </row>
    <row r="404" spans="1:18" x14ac:dyDescent="0.2">
      <c r="A404">
        <v>3985</v>
      </c>
      <c r="B404">
        <v>46.164000000000001</v>
      </c>
      <c r="C404">
        <v>81.361000000000004</v>
      </c>
      <c r="D404">
        <f t="shared" si="84"/>
        <v>34.424488891008004</v>
      </c>
      <c r="E404" s="1"/>
      <c r="F404" s="9">
        <f t="shared" si="92"/>
        <v>43.694903385321723</v>
      </c>
      <c r="G404" s="9">
        <f t="shared" si="85"/>
        <v>57.139489042343797</v>
      </c>
      <c r="H404" s="9">
        <f t="shared" si="93"/>
        <v>70.247960057940318</v>
      </c>
      <c r="I404" s="9">
        <f t="shared" si="94"/>
        <v>80.319809140657711</v>
      </c>
      <c r="J404" s="9">
        <f t="shared" si="95"/>
        <v>88.734265336345658</v>
      </c>
      <c r="K404" s="9">
        <f t="shared" si="96"/>
        <v>95.618820405544881</v>
      </c>
      <c r="M404" s="7">
        <f t="shared" si="86"/>
        <v>2836.2154486250579</v>
      </c>
      <c r="N404" s="7">
        <f t="shared" si="87"/>
        <v>2168.8706371838675</v>
      </c>
      <c r="O404" s="7">
        <f t="shared" si="88"/>
        <v>1764.1531498624759</v>
      </c>
      <c r="P404" s="7">
        <f t="shared" si="89"/>
        <v>1542.9339453559116</v>
      </c>
      <c r="Q404" s="7">
        <f t="shared" si="90"/>
        <v>1396.621243641127</v>
      </c>
      <c r="R404" s="7">
        <f t="shared" si="91"/>
        <v>1296.0645140989659</v>
      </c>
    </row>
    <row r="405" spans="1:18" x14ac:dyDescent="0.2">
      <c r="A405">
        <v>3990</v>
      </c>
      <c r="B405">
        <v>46.274999999999999</v>
      </c>
      <c r="C405">
        <v>81.453999999999994</v>
      </c>
      <c r="D405">
        <f t="shared" si="84"/>
        <v>34.507261576799998</v>
      </c>
      <c r="E405" s="1"/>
      <c r="F405" s="9">
        <f t="shared" si="92"/>
        <v>43.749727605378595</v>
      </c>
      <c r="G405" s="9">
        <f t="shared" si="85"/>
        <v>57.211182253187381</v>
      </c>
      <c r="H405" s="9">
        <f t="shared" si="93"/>
        <v>70.336100534800963</v>
      </c>
      <c r="I405" s="9">
        <f t="shared" si="94"/>
        <v>80.420586818374971</v>
      </c>
      <c r="J405" s="9">
        <f t="shared" si="95"/>
        <v>88.84560067553808</v>
      </c>
      <c r="K405" s="9">
        <f t="shared" si="96"/>
        <v>95.73879383139878</v>
      </c>
      <c r="M405" s="7">
        <f t="shared" si="86"/>
        <v>2839.4723459079914</v>
      </c>
      <c r="N405" s="7">
        <f t="shared" si="87"/>
        <v>2171.3612056943471</v>
      </c>
      <c r="O405" s="7">
        <f t="shared" si="88"/>
        <v>1766.1789711389426</v>
      </c>
      <c r="P405" s="7">
        <f t="shared" si="89"/>
        <v>1544.7057350754876</v>
      </c>
      <c r="Q405" s="7">
        <f t="shared" si="90"/>
        <v>1398.2250188183291</v>
      </c>
      <c r="R405" s="7">
        <f t="shared" si="91"/>
        <v>1297.5528174634096</v>
      </c>
    </row>
    <row r="406" spans="1:18" x14ac:dyDescent="0.2">
      <c r="A406">
        <v>3995</v>
      </c>
      <c r="B406">
        <v>46.377000000000002</v>
      </c>
      <c r="C406">
        <v>81.531000000000006</v>
      </c>
      <c r="D406">
        <f t="shared" si="84"/>
        <v>34.583322963744003</v>
      </c>
      <c r="E406" s="1"/>
      <c r="F406" s="9">
        <f t="shared" si="92"/>
        <v>43.804551825435453</v>
      </c>
      <c r="G406" s="9">
        <f t="shared" si="85"/>
        <v>57.28287546403098</v>
      </c>
      <c r="H406" s="9">
        <f t="shared" si="93"/>
        <v>70.424241011661621</v>
      </c>
      <c r="I406" s="9">
        <f t="shared" si="94"/>
        <v>80.521364496092232</v>
      </c>
      <c r="J406" s="9">
        <f t="shared" si="95"/>
        <v>88.956936014730474</v>
      </c>
      <c r="K406" s="9">
        <f t="shared" si="96"/>
        <v>95.858767257252651</v>
      </c>
      <c r="M406" s="7">
        <f t="shared" si="86"/>
        <v>2842.1695344725917</v>
      </c>
      <c r="N406" s="7">
        <f t="shared" si="87"/>
        <v>2173.4237616555115</v>
      </c>
      <c r="O406" s="7">
        <f t="shared" si="88"/>
        <v>1767.8566482365402</v>
      </c>
      <c r="P406" s="7">
        <f t="shared" si="89"/>
        <v>1546.1730367910059</v>
      </c>
      <c r="Q406" s="7">
        <f t="shared" si="90"/>
        <v>1399.5531798539275</v>
      </c>
      <c r="R406" s="7">
        <f t="shared" si="91"/>
        <v>1298.7853509044451</v>
      </c>
    </row>
    <row r="407" spans="1:18" x14ac:dyDescent="0.2">
      <c r="A407">
        <v>4000</v>
      </c>
      <c r="B407">
        <v>46.476999999999997</v>
      </c>
      <c r="C407">
        <v>81.605000000000004</v>
      </c>
      <c r="D407">
        <f t="shared" si="84"/>
        <v>34.657892950943996</v>
      </c>
      <c r="E407" s="1"/>
      <c r="F407" s="9">
        <f t="shared" si="92"/>
        <v>43.859376045492318</v>
      </c>
      <c r="G407" s="9">
        <f t="shared" si="85"/>
        <v>57.354568674874578</v>
      </c>
      <c r="H407" s="9">
        <f t="shared" si="93"/>
        <v>70.51238148852228</v>
      </c>
      <c r="I407" s="9">
        <f t="shared" si="94"/>
        <v>80.622142173809479</v>
      </c>
      <c r="J407" s="9">
        <f t="shared" si="95"/>
        <v>89.068271353922867</v>
      </c>
      <c r="K407" s="9">
        <f t="shared" si="96"/>
        <v>95.978740683106523</v>
      </c>
      <c r="M407" s="7">
        <f t="shared" si="86"/>
        <v>2844.7375652126166</v>
      </c>
      <c r="N407" s="7">
        <f t="shared" si="87"/>
        <v>2175.3875498684715</v>
      </c>
      <c r="O407" s="7">
        <f t="shared" si="88"/>
        <v>1769.4539879312924</v>
      </c>
      <c r="P407" s="7">
        <f t="shared" si="89"/>
        <v>1547.5700751589563</v>
      </c>
      <c r="Q407" s="7">
        <f t="shared" si="90"/>
        <v>1400.8177404456069</v>
      </c>
      <c r="R407" s="7">
        <f t="shared" si="91"/>
        <v>1299.9588631335232</v>
      </c>
    </row>
    <row r="408" spans="1:18" x14ac:dyDescent="0.2">
      <c r="A408">
        <v>4005</v>
      </c>
      <c r="B408">
        <v>46.582000000000001</v>
      </c>
      <c r="C408">
        <v>81.688000000000002</v>
      </c>
      <c r="D408">
        <f t="shared" si="84"/>
        <v>34.736191437503997</v>
      </c>
      <c r="E408" s="1"/>
      <c r="F408" s="9">
        <f t="shared" si="92"/>
        <v>43.914200265549191</v>
      </c>
      <c r="G408" s="9">
        <f t="shared" si="85"/>
        <v>57.426261885718169</v>
      </c>
      <c r="H408" s="9">
        <f t="shared" si="93"/>
        <v>70.600521965382924</v>
      </c>
      <c r="I408" s="9">
        <f t="shared" si="94"/>
        <v>80.722919851526754</v>
      </c>
      <c r="J408" s="9">
        <f t="shared" si="95"/>
        <v>89.179606693115275</v>
      </c>
      <c r="K408" s="9">
        <f t="shared" si="96"/>
        <v>96.098714108960422</v>
      </c>
      <c r="M408" s="7">
        <f t="shared" si="86"/>
        <v>2847.6048389549451</v>
      </c>
      <c r="N408" s="7">
        <f t="shared" si="87"/>
        <v>2177.5801709655461</v>
      </c>
      <c r="O408" s="7">
        <f t="shared" si="88"/>
        <v>1771.2374596370471</v>
      </c>
      <c r="P408" s="7">
        <f t="shared" si="89"/>
        <v>1549.1299051746237</v>
      </c>
      <c r="Q408" s="7">
        <f t="shared" si="90"/>
        <v>1402.2296555459957</v>
      </c>
      <c r="R408" s="7">
        <f t="shared" si="91"/>
        <v>1301.2691203466838</v>
      </c>
    </row>
    <row r="409" spans="1:18" x14ac:dyDescent="0.2">
      <c r="A409">
        <v>4010</v>
      </c>
      <c r="B409">
        <v>46.688000000000002</v>
      </c>
      <c r="C409">
        <v>81.771000000000001</v>
      </c>
      <c r="D409">
        <f t="shared" si="84"/>
        <v>34.815235623936005</v>
      </c>
      <c r="E409" s="1"/>
      <c r="F409" s="9">
        <f t="shared" si="92"/>
        <v>43.969024485606056</v>
      </c>
      <c r="G409" s="9">
        <f t="shared" si="85"/>
        <v>57.497955096561761</v>
      </c>
      <c r="H409" s="9">
        <f t="shared" si="93"/>
        <v>70.688662442243583</v>
      </c>
      <c r="I409" s="9">
        <f t="shared" si="94"/>
        <v>80.823697529244015</v>
      </c>
      <c r="J409" s="9">
        <f t="shared" si="95"/>
        <v>89.290942032307683</v>
      </c>
      <c r="K409" s="9">
        <f t="shared" si="96"/>
        <v>96.218687534814293</v>
      </c>
      <c r="M409" s="7">
        <f t="shared" si="86"/>
        <v>2850.5260171782961</v>
      </c>
      <c r="N409" s="7">
        <f t="shared" si="87"/>
        <v>2179.8140131363443</v>
      </c>
      <c r="O409" s="7">
        <f t="shared" si="88"/>
        <v>1773.0544604458298</v>
      </c>
      <c r="P409" s="7">
        <f t="shared" si="89"/>
        <v>1550.7190598502418</v>
      </c>
      <c r="Q409" s="7">
        <f t="shared" si="90"/>
        <v>1403.6681145196155</v>
      </c>
      <c r="R409" s="7">
        <f t="shared" si="91"/>
        <v>1302.6040102742033</v>
      </c>
    </row>
    <row r="410" spans="1:18" x14ac:dyDescent="0.2">
      <c r="A410">
        <v>4015</v>
      </c>
      <c r="B410">
        <v>46.787999999999997</v>
      </c>
      <c r="C410">
        <v>81.843999999999994</v>
      </c>
      <c r="D410">
        <f t="shared" si="84"/>
        <v>34.889805611135998</v>
      </c>
      <c r="E410" s="1"/>
      <c r="F410" s="9">
        <f t="shared" si="92"/>
        <v>44.023848705662914</v>
      </c>
      <c r="G410" s="9">
        <f t="shared" si="85"/>
        <v>57.569648307405352</v>
      </c>
      <c r="H410" s="9">
        <f t="shared" si="93"/>
        <v>70.776802919104227</v>
      </c>
      <c r="I410" s="9">
        <f t="shared" si="94"/>
        <v>80.924475206961276</v>
      </c>
      <c r="J410" s="9">
        <f t="shared" si="95"/>
        <v>89.402277371500077</v>
      </c>
      <c r="K410" s="9">
        <f t="shared" si="96"/>
        <v>96.338660960668193</v>
      </c>
      <c r="M410" s="7">
        <f t="shared" si="86"/>
        <v>2853.074047202349</v>
      </c>
      <c r="N410" s="7">
        <f t="shared" si="87"/>
        <v>2181.7625066841492</v>
      </c>
      <c r="O410" s="7">
        <f t="shared" si="88"/>
        <v>1774.6393595038533</v>
      </c>
      <c r="P410" s="7">
        <f t="shared" si="89"/>
        <v>1552.1052175978145</v>
      </c>
      <c r="Q410" s="7">
        <f t="shared" si="90"/>
        <v>1404.9228262738839</v>
      </c>
      <c r="R410" s="7">
        <f t="shared" si="91"/>
        <v>1303.7683827821643</v>
      </c>
    </row>
    <row r="411" spans="1:18" x14ac:dyDescent="0.2">
      <c r="A411">
        <v>4020</v>
      </c>
      <c r="B411">
        <v>46.895000000000003</v>
      </c>
      <c r="C411">
        <v>81.93</v>
      </c>
      <c r="D411">
        <f t="shared" si="84"/>
        <v>34.969595497440004</v>
      </c>
      <c r="E411" s="1"/>
      <c r="F411" s="9">
        <f t="shared" si="92"/>
        <v>44.078672925719779</v>
      </c>
      <c r="G411" s="9">
        <f t="shared" si="85"/>
        <v>57.641341518248964</v>
      </c>
      <c r="H411" s="9">
        <f t="shared" si="93"/>
        <v>70.864943395964886</v>
      </c>
      <c r="I411" s="9">
        <f t="shared" si="94"/>
        <v>81.025252884678537</v>
      </c>
      <c r="J411" s="9">
        <f t="shared" si="95"/>
        <v>89.513612710692499</v>
      </c>
      <c r="K411" s="9">
        <f t="shared" si="96"/>
        <v>96.458634386522064</v>
      </c>
      <c r="M411" s="7">
        <f t="shared" si="86"/>
        <v>2856.0420592274054</v>
      </c>
      <c r="N411" s="7">
        <f t="shared" si="87"/>
        <v>2184.0321629386031</v>
      </c>
      <c r="O411" s="7">
        <f t="shared" si="88"/>
        <v>1776.485491385467</v>
      </c>
      <c r="P411" s="7">
        <f t="shared" si="89"/>
        <v>1553.7198504022103</v>
      </c>
      <c r="Q411" s="7">
        <f t="shared" si="90"/>
        <v>1406.384347346828</v>
      </c>
      <c r="R411" s="7">
        <f t="shared" si="91"/>
        <v>1305.1246743378567</v>
      </c>
    </row>
    <row r="412" spans="1:18" x14ac:dyDescent="0.2">
      <c r="A412">
        <v>4025</v>
      </c>
      <c r="B412">
        <v>46.994999999999997</v>
      </c>
      <c r="C412">
        <v>82.001999999999995</v>
      </c>
      <c r="D412">
        <f t="shared" si="84"/>
        <v>35.044165484639997</v>
      </c>
      <c r="E412" s="1"/>
      <c r="F412" s="9">
        <f t="shared" si="92"/>
        <v>44.133497145776651</v>
      </c>
      <c r="G412" s="9">
        <f t="shared" si="85"/>
        <v>57.713034729092549</v>
      </c>
      <c r="H412" s="9">
        <f t="shared" si="93"/>
        <v>70.95308387282553</v>
      </c>
      <c r="I412" s="9">
        <f t="shared" si="94"/>
        <v>81.126030562395812</v>
      </c>
      <c r="J412" s="9">
        <f t="shared" si="95"/>
        <v>89.624948049884878</v>
      </c>
      <c r="K412" s="9">
        <f t="shared" si="96"/>
        <v>96.578607812375949</v>
      </c>
      <c r="M412" s="7">
        <f t="shared" si="86"/>
        <v>2858.5769065159329</v>
      </c>
      <c r="N412" s="7">
        <f t="shared" si="87"/>
        <v>2185.9705755710074</v>
      </c>
      <c r="O412" s="7">
        <f t="shared" si="88"/>
        <v>1778.062190655844</v>
      </c>
      <c r="P412" s="7">
        <f t="shared" si="89"/>
        <v>1555.0988365894759</v>
      </c>
      <c r="Q412" s="7">
        <f t="shared" si="90"/>
        <v>1407.6325676025431</v>
      </c>
      <c r="R412" s="7">
        <f t="shared" si="91"/>
        <v>1306.2830227351599</v>
      </c>
    </row>
    <row r="413" spans="1:18" x14ac:dyDescent="0.2">
      <c r="A413">
        <v>4030</v>
      </c>
      <c r="B413">
        <v>47.1</v>
      </c>
      <c r="C413">
        <v>82.084000000000003</v>
      </c>
      <c r="D413">
        <f t="shared" si="84"/>
        <v>35.122463971199998</v>
      </c>
      <c r="E413" s="1"/>
      <c r="F413" s="9">
        <f t="shared" si="92"/>
        <v>44.188321365833517</v>
      </c>
      <c r="G413" s="9">
        <f t="shared" si="85"/>
        <v>57.784727939936147</v>
      </c>
      <c r="H413" s="9">
        <f t="shared" si="93"/>
        <v>71.041224349686175</v>
      </c>
      <c r="I413" s="9">
        <f t="shared" si="94"/>
        <v>81.226808240113058</v>
      </c>
      <c r="J413" s="9">
        <f t="shared" si="95"/>
        <v>89.736283389077286</v>
      </c>
      <c r="K413" s="9">
        <f t="shared" si="96"/>
        <v>96.698581238229821</v>
      </c>
      <c r="M413" s="7">
        <f t="shared" si="86"/>
        <v>2861.4092228016675</v>
      </c>
      <c r="N413" s="7">
        <f t="shared" si="87"/>
        <v>2188.1364644953924</v>
      </c>
      <c r="O413" s="7">
        <f t="shared" si="88"/>
        <v>1779.8239184890758</v>
      </c>
      <c r="P413" s="7">
        <f t="shared" si="89"/>
        <v>1556.6396493452073</v>
      </c>
      <c r="Q413" s="7">
        <f t="shared" si="90"/>
        <v>1409.0272688038513</v>
      </c>
      <c r="R413" s="7">
        <f t="shared" si="91"/>
        <v>1307.5773054499743</v>
      </c>
    </row>
    <row r="414" spans="1:18" x14ac:dyDescent="0.2">
      <c r="A414">
        <v>4035</v>
      </c>
      <c r="B414">
        <v>47.203000000000003</v>
      </c>
      <c r="C414">
        <v>82.16</v>
      </c>
      <c r="D414">
        <f t="shared" si="84"/>
        <v>35.199271058016002</v>
      </c>
      <c r="E414" s="1"/>
      <c r="F414" s="9">
        <f t="shared" si="92"/>
        <v>44.243145585890375</v>
      </c>
      <c r="G414" s="9">
        <f t="shared" si="85"/>
        <v>57.856421150779717</v>
      </c>
      <c r="H414" s="9">
        <f t="shared" si="93"/>
        <v>71.129364826546848</v>
      </c>
      <c r="I414" s="9">
        <f t="shared" si="94"/>
        <v>81.327585917830348</v>
      </c>
      <c r="J414" s="9">
        <f t="shared" si="95"/>
        <v>89.847618728269694</v>
      </c>
      <c r="K414" s="9">
        <f t="shared" si="96"/>
        <v>96.818554664083706</v>
      </c>
      <c r="M414" s="7">
        <f t="shared" si="86"/>
        <v>2864.1131667018985</v>
      </c>
      <c r="N414" s="7">
        <f t="shared" si="87"/>
        <v>2190.204186301452</v>
      </c>
      <c r="O414" s="7">
        <f t="shared" si="88"/>
        <v>1781.5057974700803</v>
      </c>
      <c r="P414" s="7">
        <f t="shared" si="89"/>
        <v>1558.1106260412921</v>
      </c>
      <c r="Q414" s="7">
        <f t="shared" si="90"/>
        <v>1410.3587563304804</v>
      </c>
      <c r="R414" s="7">
        <f t="shared" si="91"/>
        <v>1308.812925874686</v>
      </c>
    </row>
    <row r="415" spans="1:18" x14ac:dyDescent="0.2">
      <c r="A415">
        <v>4040</v>
      </c>
      <c r="B415">
        <v>47.304000000000002</v>
      </c>
      <c r="C415">
        <v>82.233999999999995</v>
      </c>
      <c r="D415">
        <f t="shared" si="84"/>
        <v>35.274586745088001</v>
      </c>
      <c r="E415" s="1"/>
      <c r="F415" s="9">
        <f t="shared" si="92"/>
        <v>44.297969805947247</v>
      </c>
      <c r="G415" s="9">
        <f t="shared" si="85"/>
        <v>57.928114361623329</v>
      </c>
      <c r="H415" s="9">
        <f t="shared" si="93"/>
        <v>71.217505303407506</v>
      </c>
      <c r="I415" s="9">
        <f t="shared" si="94"/>
        <v>81.42836359554758</v>
      </c>
      <c r="J415" s="9">
        <f t="shared" si="95"/>
        <v>89.958954067462088</v>
      </c>
      <c r="K415" s="9">
        <f t="shared" si="96"/>
        <v>96.938528089937606</v>
      </c>
      <c r="M415" s="7">
        <f t="shared" si="86"/>
        <v>2866.6892148467691</v>
      </c>
      <c r="N415" s="7">
        <f t="shared" si="87"/>
        <v>2192.1741054710587</v>
      </c>
      <c r="O415" s="7">
        <f t="shared" si="88"/>
        <v>1783.1081240673682</v>
      </c>
      <c r="P415" s="7">
        <f t="shared" si="89"/>
        <v>1559.512025970032</v>
      </c>
      <c r="Q415" s="7">
        <f t="shared" si="90"/>
        <v>1411.627264886667</v>
      </c>
      <c r="R415" s="7">
        <f t="shared" si="91"/>
        <v>1309.9901018148269</v>
      </c>
    </row>
    <row r="416" spans="1:18" x14ac:dyDescent="0.2">
      <c r="A416">
        <v>4045</v>
      </c>
      <c r="B416">
        <v>47.408999999999999</v>
      </c>
      <c r="C416">
        <v>82.314999999999998</v>
      </c>
      <c r="D416">
        <f t="shared" si="84"/>
        <v>35.352885231647996</v>
      </c>
      <c r="E416" s="1"/>
      <c r="F416" s="9">
        <f t="shared" si="92"/>
        <v>44.352794026004112</v>
      </c>
      <c r="G416" s="9">
        <f t="shared" si="85"/>
        <v>57.999807572466899</v>
      </c>
      <c r="H416" s="9">
        <f t="shared" si="93"/>
        <v>71.305645780268151</v>
      </c>
      <c r="I416" s="9">
        <f t="shared" si="94"/>
        <v>81.529141273264855</v>
      </c>
      <c r="J416" s="9">
        <f t="shared" si="95"/>
        <v>90.07028940665451</v>
      </c>
      <c r="K416" s="9">
        <f t="shared" si="96"/>
        <v>97.058501515791477</v>
      </c>
      <c r="M416" s="7">
        <f t="shared" si="86"/>
        <v>2869.5010005302925</v>
      </c>
      <c r="N416" s="7">
        <f t="shared" si="87"/>
        <v>2194.3242945231655</v>
      </c>
      <c r="O416" s="7">
        <f t="shared" si="88"/>
        <v>1784.8570816695599</v>
      </c>
      <c r="P416" s="7">
        <f t="shared" si="89"/>
        <v>1561.0416698411548</v>
      </c>
      <c r="Q416" s="7">
        <f t="shared" si="90"/>
        <v>1413.011856321735</v>
      </c>
      <c r="R416" s="7">
        <f t="shared" si="91"/>
        <v>1311.2750026665703</v>
      </c>
    </row>
    <row r="417" spans="1:18" x14ac:dyDescent="0.2">
      <c r="A417">
        <v>4050</v>
      </c>
      <c r="B417">
        <v>47.506999999999998</v>
      </c>
      <c r="C417">
        <v>82.382999999999996</v>
      </c>
      <c r="D417">
        <f t="shared" si="84"/>
        <v>35.425963819103998</v>
      </c>
      <c r="E417" s="1"/>
      <c r="F417" s="9">
        <f t="shared" si="92"/>
        <v>44.40761824606097</v>
      </c>
      <c r="G417" s="9">
        <f t="shared" si="85"/>
        <v>58.071500783310498</v>
      </c>
      <c r="H417" s="9">
        <f t="shared" si="93"/>
        <v>71.393786257128795</v>
      </c>
      <c r="I417" s="9">
        <f t="shared" si="94"/>
        <v>81.629918950982116</v>
      </c>
      <c r="J417" s="9">
        <f t="shared" si="95"/>
        <v>90.181624745846918</v>
      </c>
      <c r="K417" s="9">
        <f t="shared" si="96"/>
        <v>97.178474941645376</v>
      </c>
      <c r="M417" s="7">
        <f t="shared" si="86"/>
        <v>2871.8826810777414</v>
      </c>
      <c r="N417" s="7">
        <f t="shared" si="87"/>
        <v>2196.1455796476844</v>
      </c>
      <c r="O417" s="7">
        <f t="shared" si="88"/>
        <v>1786.3385097612741</v>
      </c>
      <c r="P417" s="7">
        <f t="shared" si="89"/>
        <v>1562.3373315531142</v>
      </c>
      <c r="Q417" s="7">
        <f t="shared" si="90"/>
        <v>1414.1846535610084</v>
      </c>
      <c r="R417" s="7">
        <f t="shared" si="91"/>
        <v>1312.3633585046161</v>
      </c>
    </row>
    <row r="418" spans="1:18" x14ac:dyDescent="0.2">
      <c r="A418">
        <v>4055</v>
      </c>
      <c r="B418">
        <v>47.603000000000002</v>
      </c>
      <c r="C418">
        <v>82.448999999999998</v>
      </c>
      <c r="D418">
        <f t="shared" si="84"/>
        <v>35.497551006816003</v>
      </c>
      <c r="E418" s="1"/>
      <c r="F418" s="9">
        <f t="shared" si="92"/>
        <v>44.462442466117842</v>
      </c>
      <c r="G418" s="9">
        <f t="shared" si="85"/>
        <v>58.143193994154096</v>
      </c>
      <c r="H418" s="9">
        <f t="shared" si="93"/>
        <v>71.48192673398944</v>
      </c>
      <c r="I418" s="9">
        <f t="shared" si="94"/>
        <v>81.730696628699377</v>
      </c>
      <c r="J418" s="9">
        <f t="shared" si="95"/>
        <v>90.292960085039297</v>
      </c>
      <c r="K418" s="9">
        <f t="shared" si="96"/>
        <v>97.298448367499262</v>
      </c>
      <c r="M418" s="7">
        <f t="shared" si="86"/>
        <v>2874.137733704566</v>
      </c>
      <c r="N418" s="7">
        <f t="shared" si="87"/>
        <v>2197.8700316564332</v>
      </c>
      <c r="O418" s="7">
        <f t="shared" si="88"/>
        <v>1787.7411740746111</v>
      </c>
      <c r="P418" s="7">
        <f t="shared" si="89"/>
        <v>1563.5641062144609</v>
      </c>
      <c r="Q418" s="7">
        <f t="shared" si="90"/>
        <v>1415.2950961424001</v>
      </c>
      <c r="R418" s="7">
        <f t="shared" si="91"/>
        <v>1313.3938492201471</v>
      </c>
    </row>
    <row r="419" spans="1:18" x14ac:dyDescent="0.2">
      <c r="A419">
        <v>4060</v>
      </c>
      <c r="B419">
        <v>47.706000000000003</v>
      </c>
      <c r="C419">
        <v>82.525000000000006</v>
      </c>
      <c r="D419">
        <f t="shared" si="84"/>
        <v>35.574358093632</v>
      </c>
      <c r="E419" s="1"/>
      <c r="F419" s="9">
        <f t="shared" si="92"/>
        <v>44.517266686174708</v>
      </c>
      <c r="G419" s="9">
        <f t="shared" si="85"/>
        <v>58.214887204997694</v>
      </c>
      <c r="H419" s="9">
        <f t="shared" si="93"/>
        <v>71.570067210850098</v>
      </c>
      <c r="I419" s="9">
        <f t="shared" si="94"/>
        <v>81.831474306416652</v>
      </c>
      <c r="J419" s="9">
        <f t="shared" si="95"/>
        <v>90.404295424231719</v>
      </c>
      <c r="K419" s="9">
        <f t="shared" si="96"/>
        <v>97.418421793353147</v>
      </c>
      <c r="M419" s="7">
        <f t="shared" si="86"/>
        <v>2876.8093521978949</v>
      </c>
      <c r="N419" s="7">
        <f t="shared" si="87"/>
        <v>2199.9130340336842</v>
      </c>
      <c r="O419" s="7">
        <f t="shared" si="88"/>
        <v>1789.4029463431887</v>
      </c>
      <c r="P419" s="7">
        <f t="shared" si="89"/>
        <v>1565.0174975160262</v>
      </c>
      <c r="Q419" s="7">
        <f t="shared" si="90"/>
        <v>1416.6106658550239</v>
      </c>
      <c r="R419" s="7">
        <f t="shared" si="91"/>
        <v>1314.6146979134621</v>
      </c>
    </row>
    <row r="420" spans="1:18" x14ac:dyDescent="0.2">
      <c r="A420">
        <v>4065</v>
      </c>
      <c r="B420">
        <v>47.804000000000002</v>
      </c>
      <c r="C420">
        <v>82.593000000000004</v>
      </c>
      <c r="D420">
        <f t="shared" si="84"/>
        <v>35.647436681088003</v>
      </c>
      <c r="E420" s="1"/>
      <c r="F420" s="9">
        <f t="shared" si="92"/>
        <v>44.572090906231566</v>
      </c>
      <c r="G420" s="9">
        <f t="shared" si="85"/>
        <v>58.2865804158413</v>
      </c>
      <c r="H420" s="9">
        <f t="shared" si="93"/>
        <v>71.658207687710771</v>
      </c>
      <c r="I420" s="9">
        <f t="shared" si="94"/>
        <v>81.932251984133899</v>
      </c>
      <c r="J420" s="9">
        <f t="shared" si="95"/>
        <v>90.515630763424127</v>
      </c>
      <c r="K420" s="9">
        <f t="shared" si="96"/>
        <v>97.538395219207004</v>
      </c>
      <c r="M420" s="7">
        <f t="shared" si="86"/>
        <v>2879.1732548937935</v>
      </c>
      <c r="N420" s="7">
        <f t="shared" si="87"/>
        <v>2201.7207243305475</v>
      </c>
      <c r="O420" s="7">
        <f t="shared" si="88"/>
        <v>1790.8733164411153</v>
      </c>
      <c r="P420" s="7">
        <f t="shared" si="89"/>
        <v>1566.3034878715152</v>
      </c>
      <c r="Q420" s="7">
        <f t="shared" si="90"/>
        <v>1417.774708849216</v>
      </c>
      <c r="R420" s="7">
        <f t="shared" si="91"/>
        <v>1315.694929812073</v>
      </c>
    </row>
    <row r="421" spans="1:18" x14ac:dyDescent="0.2">
      <c r="A421">
        <v>4070</v>
      </c>
      <c r="B421">
        <v>47.896999999999998</v>
      </c>
      <c r="C421">
        <v>82.652000000000001</v>
      </c>
      <c r="D421">
        <f t="shared" si="84"/>
        <v>35.716786769183997</v>
      </c>
      <c r="E421" s="1"/>
      <c r="F421" s="9">
        <f t="shared" si="92"/>
        <v>44.626915126288438</v>
      </c>
      <c r="G421" s="9">
        <f t="shared" si="85"/>
        <v>58.358273626684884</v>
      </c>
      <c r="H421" s="9">
        <f t="shared" si="93"/>
        <v>71.746348164571415</v>
      </c>
      <c r="I421" s="9">
        <f t="shared" si="94"/>
        <v>82.03302966185116</v>
      </c>
      <c r="J421" s="9">
        <f t="shared" si="95"/>
        <v>90.626966102616535</v>
      </c>
      <c r="K421" s="9">
        <f t="shared" si="96"/>
        <v>97.658368645060904</v>
      </c>
      <c r="M421" s="7">
        <f t="shared" si="86"/>
        <v>2881.2305758799657</v>
      </c>
      <c r="N421" s="7">
        <f t="shared" si="87"/>
        <v>2203.2939697905617</v>
      </c>
      <c r="O421" s="7">
        <f t="shared" si="88"/>
        <v>1792.1529897817968</v>
      </c>
      <c r="P421" s="7">
        <f t="shared" si="89"/>
        <v>1567.4226942377304</v>
      </c>
      <c r="Q421" s="7">
        <f t="shared" si="90"/>
        <v>1418.7877835772556</v>
      </c>
      <c r="R421" s="7">
        <f t="shared" si="91"/>
        <v>1316.6350631596936</v>
      </c>
    </row>
    <row r="422" spans="1:18" x14ac:dyDescent="0.2">
      <c r="A422">
        <v>4075</v>
      </c>
      <c r="B422">
        <v>47.988999999999997</v>
      </c>
      <c r="C422">
        <v>82.71</v>
      </c>
      <c r="D422">
        <f t="shared" si="84"/>
        <v>35.785391157408</v>
      </c>
      <c r="E422" s="1"/>
      <c r="F422" s="9">
        <f t="shared" si="92"/>
        <v>44.681739346345303</v>
      </c>
      <c r="G422" s="9">
        <f t="shared" si="85"/>
        <v>58.429966837528482</v>
      </c>
      <c r="H422" s="9">
        <f t="shared" si="93"/>
        <v>71.83448864143206</v>
      </c>
      <c r="I422" s="9">
        <f t="shared" si="94"/>
        <v>82.133807339568421</v>
      </c>
      <c r="J422" s="9">
        <f t="shared" si="95"/>
        <v>90.738301441808929</v>
      </c>
      <c r="K422" s="9">
        <f t="shared" si="96"/>
        <v>97.778342070914775</v>
      </c>
      <c r="M422" s="7">
        <f t="shared" si="86"/>
        <v>2883.2227673161542</v>
      </c>
      <c r="N422" s="7">
        <f t="shared" si="87"/>
        <v>2204.8174103005881</v>
      </c>
      <c r="O422" s="7">
        <f t="shared" si="88"/>
        <v>1793.3921519191388</v>
      </c>
      <c r="P422" s="7">
        <f t="shared" si="89"/>
        <v>1568.5064693768977</v>
      </c>
      <c r="Q422" s="7">
        <f t="shared" si="90"/>
        <v>1419.768786935985</v>
      </c>
      <c r="R422" s="7">
        <f t="shared" si="91"/>
        <v>1317.5454342765941</v>
      </c>
    </row>
    <row r="423" spans="1:18" x14ac:dyDescent="0.2">
      <c r="A423">
        <v>4080</v>
      </c>
      <c r="B423">
        <v>48.082000000000001</v>
      </c>
      <c r="C423">
        <v>82.768000000000001</v>
      </c>
      <c r="D423">
        <f t="shared" si="84"/>
        <v>35.854741245504002</v>
      </c>
      <c r="E423" s="1"/>
      <c r="F423" s="9">
        <f t="shared" si="92"/>
        <v>44.736563566402168</v>
      </c>
      <c r="G423" s="9">
        <f t="shared" si="85"/>
        <v>58.501660048372067</v>
      </c>
      <c r="H423" s="9">
        <f t="shared" si="93"/>
        <v>71.922629118292718</v>
      </c>
      <c r="I423" s="9">
        <f t="shared" si="94"/>
        <v>82.234585017285696</v>
      </c>
      <c r="J423" s="9">
        <f t="shared" si="95"/>
        <v>90.849636781001323</v>
      </c>
      <c r="K423" s="9">
        <f t="shared" si="96"/>
        <v>97.898315496768689</v>
      </c>
      <c r="M423" s="7">
        <f t="shared" si="86"/>
        <v>2885.2700832111573</v>
      </c>
      <c r="N423" s="7">
        <f t="shared" si="87"/>
        <v>2206.383004808532</v>
      </c>
      <c r="O423" s="7">
        <f t="shared" si="88"/>
        <v>1794.6656019973702</v>
      </c>
      <c r="P423" s="7">
        <f t="shared" si="89"/>
        <v>1569.6202328580175</v>
      </c>
      <c r="Q423" s="7">
        <f t="shared" si="90"/>
        <v>1420.7769349145851</v>
      </c>
      <c r="R423" s="7">
        <f t="shared" si="91"/>
        <v>1318.4809956007346</v>
      </c>
    </row>
    <row r="424" spans="1:18" x14ac:dyDescent="0.2">
      <c r="A424">
        <v>4085</v>
      </c>
      <c r="B424">
        <v>48.173999999999999</v>
      </c>
      <c r="C424">
        <v>82.825000000000003</v>
      </c>
      <c r="D424">
        <f t="shared" si="84"/>
        <v>35.923345633727997</v>
      </c>
      <c r="E424" s="1"/>
      <c r="F424" s="9">
        <f t="shared" si="92"/>
        <v>44.791387786459033</v>
      </c>
      <c r="G424" s="9">
        <f t="shared" si="85"/>
        <v>58.573353259215665</v>
      </c>
      <c r="H424" s="9">
        <f t="shared" si="93"/>
        <v>72.010769595153363</v>
      </c>
      <c r="I424" s="9">
        <f t="shared" si="94"/>
        <v>82.335362695002942</v>
      </c>
      <c r="J424" s="9">
        <f t="shared" si="95"/>
        <v>90.96097212019373</v>
      </c>
      <c r="K424" s="9">
        <f t="shared" si="96"/>
        <v>98.018288922622531</v>
      </c>
      <c r="M424" s="7">
        <f t="shared" si="86"/>
        <v>2887.2524534843055</v>
      </c>
      <c r="N424" s="7">
        <f t="shared" si="87"/>
        <v>2207.8989350174097</v>
      </c>
      <c r="O424" s="7">
        <f t="shared" si="88"/>
        <v>1795.8986552773194</v>
      </c>
      <c r="P424" s="7">
        <f t="shared" si="89"/>
        <v>1570.6986651711159</v>
      </c>
      <c r="Q424" s="7">
        <f t="shared" si="90"/>
        <v>1421.7531020945444</v>
      </c>
      <c r="R424" s="7">
        <f t="shared" si="91"/>
        <v>1319.3868787437375</v>
      </c>
    </row>
    <row r="425" spans="1:18" x14ac:dyDescent="0.2">
      <c r="A425">
        <v>4090</v>
      </c>
      <c r="B425">
        <v>48.265999999999998</v>
      </c>
      <c r="C425">
        <v>82.881</v>
      </c>
      <c r="D425">
        <f t="shared" si="84"/>
        <v>35.991950021952</v>
      </c>
      <c r="E425" s="1"/>
      <c r="F425" s="9">
        <f t="shared" si="92"/>
        <v>44.846212006515898</v>
      </c>
      <c r="G425" s="9">
        <f t="shared" si="85"/>
        <v>58.645046470059249</v>
      </c>
      <c r="H425" s="9">
        <f t="shared" si="93"/>
        <v>72.098910072014021</v>
      </c>
      <c r="I425" s="9">
        <f t="shared" si="94"/>
        <v>82.436140372720203</v>
      </c>
      <c r="J425" s="9">
        <f t="shared" si="95"/>
        <v>91.072307459386138</v>
      </c>
      <c r="K425" s="9">
        <f t="shared" si="96"/>
        <v>98.138262348476445</v>
      </c>
      <c r="M425" s="7">
        <f t="shared" si="86"/>
        <v>2889.22997688637</v>
      </c>
      <c r="N425" s="7">
        <f t="shared" si="87"/>
        <v>2209.4111587954599</v>
      </c>
      <c r="O425" s="7">
        <f t="shared" si="88"/>
        <v>1797.1286937570724</v>
      </c>
      <c r="P425" s="7">
        <f t="shared" si="89"/>
        <v>1571.7744607303919</v>
      </c>
      <c r="Q425" s="7">
        <f t="shared" si="90"/>
        <v>1422.7268825576821</v>
      </c>
      <c r="R425" s="7">
        <f t="shared" si="91"/>
        <v>1320.290547013529</v>
      </c>
    </row>
    <row r="426" spans="1:18" x14ac:dyDescent="0.2">
      <c r="A426">
        <v>4095</v>
      </c>
      <c r="B426">
        <v>48.363</v>
      </c>
      <c r="C426">
        <v>82.945999999999998</v>
      </c>
      <c r="D426">
        <f t="shared" si="84"/>
        <v>36.064282909535997</v>
      </c>
      <c r="E426" s="1"/>
      <c r="F426" s="9">
        <f t="shared" si="92"/>
        <v>44.901036226572764</v>
      </c>
      <c r="G426" s="9">
        <f t="shared" si="85"/>
        <v>58.716739680902833</v>
      </c>
      <c r="H426" s="9">
        <f t="shared" si="93"/>
        <v>72.18705054887468</v>
      </c>
      <c r="I426" s="9">
        <f t="shared" si="94"/>
        <v>82.536918050437464</v>
      </c>
      <c r="J426" s="9">
        <f t="shared" si="95"/>
        <v>91.183642798578546</v>
      </c>
      <c r="K426" s="9">
        <f t="shared" si="96"/>
        <v>98.258235774330345</v>
      </c>
      <c r="M426" s="7">
        <f t="shared" si="86"/>
        <v>2891.5016085418183</v>
      </c>
      <c r="N426" s="7">
        <f t="shared" si="87"/>
        <v>2211.14828888492</v>
      </c>
      <c r="O426" s="7">
        <f t="shared" si="88"/>
        <v>1798.5416703848628</v>
      </c>
      <c r="P426" s="7">
        <f t="shared" si="89"/>
        <v>1573.0102545746975</v>
      </c>
      <c r="Q426" s="7">
        <f t="shared" si="90"/>
        <v>1423.845489054683</v>
      </c>
      <c r="R426" s="7">
        <f t="shared" si="91"/>
        <v>1321.3286138427457</v>
      </c>
    </row>
    <row r="427" spans="1:18" x14ac:dyDescent="0.2">
      <c r="A427">
        <v>4100</v>
      </c>
      <c r="B427">
        <v>48.460999999999999</v>
      </c>
      <c r="C427">
        <v>83.013000000000005</v>
      </c>
      <c r="D427">
        <f t="shared" si="84"/>
        <v>36.137361496992</v>
      </c>
      <c r="E427" s="1"/>
      <c r="F427" s="9">
        <f t="shared" si="92"/>
        <v>44.955860446629636</v>
      </c>
      <c r="G427" s="9">
        <f t="shared" si="85"/>
        <v>58.788432891746432</v>
      </c>
      <c r="H427" s="9">
        <f t="shared" si="93"/>
        <v>72.275191025735339</v>
      </c>
      <c r="I427" s="9">
        <f t="shared" si="94"/>
        <v>82.637695728154725</v>
      </c>
      <c r="J427" s="9">
        <f t="shared" si="95"/>
        <v>91.294978137770954</v>
      </c>
      <c r="K427" s="9">
        <f t="shared" si="96"/>
        <v>98.378209200184187</v>
      </c>
      <c r="M427" s="7">
        <f t="shared" si="86"/>
        <v>2893.8274141947704</v>
      </c>
      <c r="N427" s="7">
        <f t="shared" si="87"/>
        <v>2212.9268461489428</v>
      </c>
      <c r="O427" s="7">
        <f t="shared" si="88"/>
        <v>1799.9883437575129</v>
      </c>
      <c r="P427" s="7">
        <f t="shared" si="89"/>
        <v>1574.2755196990313</v>
      </c>
      <c r="Q427" s="7">
        <f t="shared" si="90"/>
        <v>1424.9907721413642</v>
      </c>
      <c r="R427" s="7">
        <f t="shared" si="91"/>
        <v>1322.3914365471865</v>
      </c>
    </row>
    <row r="428" spans="1:18" x14ac:dyDescent="0.2">
      <c r="A428">
        <v>4105</v>
      </c>
      <c r="B428">
        <v>48.554000000000002</v>
      </c>
      <c r="C428">
        <v>83.072000000000003</v>
      </c>
      <c r="D428">
        <f t="shared" si="84"/>
        <v>36.206711585088001</v>
      </c>
      <c r="E428" s="1"/>
      <c r="F428" s="9">
        <f t="shared" si="92"/>
        <v>45.010684666686501</v>
      </c>
      <c r="G428" s="9">
        <f t="shared" si="85"/>
        <v>58.86012610259003</v>
      </c>
      <c r="H428" s="9">
        <f t="shared" si="93"/>
        <v>72.363331502595983</v>
      </c>
      <c r="I428" s="9">
        <f t="shared" si="94"/>
        <v>82.738473405871986</v>
      </c>
      <c r="J428" s="9">
        <f t="shared" si="95"/>
        <v>91.406313476963348</v>
      </c>
      <c r="K428" s="9">
        <f t="shared" si="96"/>
        <v>98.498182626038073</v>
      </c>
      <c r="M428" s="7">
        <f t="shared" si="86"/>
        <v>2895.8493449176008</v>
      </c>
      <c r="N428" s="7">
        <f t="shared" si="87"/>
        <v>2214.473028466401</v>
      </c>
      <c r="O428" s="7">
        <f t="shared" si="88"/>
        <v>1801.2460040157325</v>
      </c>
      <c r="P428" s="7">
        <f t="shared" si="89"/>
        <v>1575.3754733534424</v>
      </c>
      <c r="Q428" s="7">
        <f t="shared" si="90"/>
        <v>1425.9864198457883</v>
      </c>
      <c r="R428" s="7">
        <f t="shared" si="91"/>
        <v>1323.3153976168919</v>
      </c>
    </row>
    <row r="429" spans="1:18" x14ac:dyDescent="0.2">
      <c r="A429">
        <v>4110</v>
      </c>
      <c r="B429">
        <v>48.645000000000003</v>
      </c>
      <c r="C429">
        <v>83.126000000000005</v>
      </c>
      <c r="D429">
        <f t="shared" si="84"/>
        <v>36.274570273439998</v>
      </c>
      <c r="E429" s="1"/>
      <c r="F429" s="9">
        <f t="shared" si="92"/>
        <v>45.065508886743352</v>
      </c>
      <c r="G429" s="9">
        <f t="shared" si="85"/>
        <v>58.931819313433628</v>
      </c>
      <c r="H429" s="9">
        <f t="shared" si="93"/>
        <v>72.451471979456628</v>
      </c>
      <c r="I429" s="9">
        <f t="shared" si="94"/>
        <v>82.839251083589261</v>
      </c>
      <c r="J429" s="9">
        <f t="shared" si="95"/>
        <v>91.517648816155742</v>
      </c>
      <c r="K429" s="9">
        <f t="shared" si="96"/>
        <v>98.618156051891972</v>
      </c>
      <c r="M429" s="7">
        <f t="shared" si="86"/>
        <v>2897.7472175577359</v>
      </c>
      <c r="N429" s="7">
        <f t="shared" si="87"/>
        <v>2215.9243428382683</v>
      </c>
      <c r="O429" s="7">
        <f t="shared" si="88"/>
        <v>1802.4264989593571</v>
      </c>
      <c r="P429" s="7">
        <f t="shared" si="89"/>
        <v>1576.4079379787393</v>
      </c>
      <c r="Q429" s="7">
        <f t="shared" si="90"/>
        <v>1426.9209783428246</v>
      </c>
      <c r="R429" s="7">
        <f t="shared" si="91"/>
        <v>1324.1826679021408</v>
      </c>
    </row>
    <row r="430" spans="1:18" x14ac:dyDescent="0.2">
      <c r="A430">
        <v>4115</v>
      </c>
      <c r="B430">
        <v>48.732999999999997</v>
      </c>
      <c r="C430">
        <v>83.174999999999997</v>
      </c>
      <c r="D430">
        <f t="shared" si="84"/>
        <v>36.340191862175999</v>
      </c>
      <c r="E430" s="1"/>
      <c r="F430" s="9">
        <f t="shared" si="92"/>
        <v>45.120333106800217</v>
      </c>
      <c r="G430" s="9">
        <f t="shared" si="85"/>
        <v>59.00351252427722</v>
      </c>
      <c r="H430" s="9">
        <f t="shared" si="93"/>
        <v>72.539612456317286</v>
      </c>
      <c r="I430" s="9">
        <f t="shared" si="94"/>
        <v>82.940028761306522</v>
      </c>
      <c r="J430" s="9">
        <f t="shared" si="95"/>
        <v>91.628984155348149</v>
      </c>
      <c r="K430" s="9">
        <f t="shared" si="96"/>
        <v>98.738129477745815</v>
      </c>
      <c r="M430" s="7">
        <f t="shared" si="86"/>
        <v>2899.4619874407936</v>
      </c>
      <c r="N430" s="7">
        <f t="shared" si="87"/>
        <v>2217.2356374547239</v>
      </c>
      <c r="O430" s="7">
        <f t="shared" si="88"/>
        <v>1803.4931022358996</v>
      </c>
      <c r="P430" s="7">
        <f t="shared" si="89"/>
        <v>1577.3407925904457</v>
      </c>
      <c r="Q430" s="7">
        <f t="shared" si="90"/>
        <v>1427.7653726034207</v>
      </c>
      <c r="R430" s="7">
        <f t="shared" si="91"/>
        <v>1324.966265775975</v>
      </c>
    </row>
    <row r="431" spans="1:18" x14ac:dyDescent="0.2">
      <c r="A431">
        <v>4120</v>
      </c>
      <c r="B431">
        <v>48.826999999999998</v>
      </c>
      <c r="C431">
        <v>83.233999999999995</v>
      </c>
      <c r="D431">
        <f t="shared" si="84"/>
        <v>36.410287650143999</v>
      </c>
      <c r="E431" s="1"/>
      <c r="F431" s="9">
        <f t="shared" si="92"/>
        <v>45.175157326857082</v>
      </c>
      <c r="G431" s="9">
        <f t="shared" si="85"/>
        <v>59.075205735120818</v>
      </c>
      <c r="H431" s="9">
        <f t="shared" si="93"/>
        <v>72.627752933177959</v>
      </c>
      <c r="I431" s="9">
        <f t="shared" si="94"/>
        <v>83.040806439023797</v>
      </c>
      <c r="J431" s="9">
        <f t="shared" si="95"/>
        <v>91.740319494540557</v>
      </c>
      <c r="K431" s="9">
        <f t="shared" si="96"/>
        <v>98.858102903599715</v>
      </c>
      <c r="M431" s="7">
        <f t="shared" si="86"/>
        <v>2901.5291433770344</v>
      </c>
      <c r="N431" s="7">
        <f t="shared" si="87"/>
        <v>2218.8164037589081</v>
      </c>
      <c r="O431" s="7">
        <f t="shared" si="88"/>
        <v>1804.7788930096376</v>
      </c>
      <c r="P431" s="7">
        <f t="shared" si="89"/>
        <v>1578.4653492830325</v>
      </c>
      <c r="Q431" s="7">
        <f t="shared" si="90"/>
        <v>1428.7832902992968</v>
      </c>
      <c r="R431" s="7">
        <f t="shared" si="91"/>
        <v>1325.9108933977477</v>
      </c>
    </row>
    <row r="432" spans="1:18" x14ac:dyDescent="0.2">
      <c r="A432">
        <v>4125</v>
      </c>
      <c r="B432">
        <v>48.92</v>
      </c>
      <c r="C432">
        <v>83.292000000000002</v>
      </c>
      <c r="D432">
        <f t="shared" si="84"/>
        <v>36.479637738240001</v>
      </c>
      <c r="E432" s="1"/>
      <c r="F432" s="9">
        <f t="shared" si="92"/>
        <v>45.229981546913955</v>
      </c>
      <c r="G432" s="9">
        <f t="shared" si="85"/>
        <v>59.146898945964402</v>
      </c>
      <c r="H432" s="9">
        <f t="shared" si="93"/>
        <v>72.715893410038589</v>
      </c>
      <c r="I432" s="9">
        <f t="shared" si="94"/>
        <v>83.141584116741043</v>
      </c>
      <c r="J432" s="9">
        <f t="shared" si="95"/>
        <v>91.851654833732965</v>
      </c>
      <c r="K432" s="9">
        <f t="shared" si="96"/>
        <v>98.978076329453629</v>
      </c>
      <c r="M432" s="7">
        <f t="shared" si="86"/>
        <v>2903.5319353700784</v>
      </c>
      <c r="N432" s="7">
        <f t="shared" si="87"/>
        <v>2220.3479505771188</v>
      </c>
      <c r="O432" s="7">
        <f t="shared" si="88"/>
        <v>1806.0246487947857</v>
      </c>
      <c r="P432" s="7">
        <f t="shared" si="89"/>
        <v>1579.5548912475028</v>
      </c>
      <c r="Q432" s="7">
        <f t="shared" si="90"/>
        <v>1429.769513629205</v>
      </c>
      <c r="R432" s="7">
        <f t="shared" si="91"/>
        <v>1326.8261086479022</v>
      </c>
    </row>
    <row r="433" spans="1:18" x14ac:dyDescent="0.2">
      <c r="A433">
        <v>4130</v>
      </c>
      <c r="B433">
        <v>49.008000000000003</v>
      </c>
      <c r="C433">
        <v>83.340999999999994</v>
      </c>
      <c r="D433">
        <f t="shared" si="84"/>
        <v>36.545259326976002</v>
      </c>
      <c r="E433" s="1"/>
      <c r="F433" s="9">
        <f t="shared" si="92"/>
        <v>45.28480576697082</v>
      </c>
      <c r="G433" s="9">
        <f t="shared" si="85"/>
        <v>59.218592156808</v>
      </c>
      <c r="H433" s="9">
        <f t="shared" si="93"/>
        <v>72.804033886899234</v>
      </c>
      <c r="I433" s="9">
        <f t="shared" si="94"/>
        <v>83.242361794458304</v>
      </c>
      <c r="J433" s="9">
        <f t="shared" si="95"/>
        <v>91.962990172925359</v>
      </c>
      <c r="K433" s="9">
        <f t="shared" si="96"/>
        <v>99.0980497553075</v>
      </c>
      <c r="M433" s="7">
        <f t="shared" si="86"/>
        <v>2905.2334739850221</v>
      </c>
      <c r="N433" s="7">
        <f t="shared" si="87"/>
        <v>2221.6491271650166</v>
      </c>
      <c r="O433" s="7">
        <f t="shared" si="88"/>
        <v>1807.0830220959472</v>
      </c>
      <c r="P433" s="7">
        <f t="shared" si="89"/>
        <v>1580.4805478966136</v>
      </c>
      <c r="Q433" s="7">
        <f t="shared" si="90"/>
        <v>1430.6073924926245</v>
      </c>
      <c r="R433" s="7">
        <f t="shared" si="91"/>
        <v>1327.6036602331556</v>
      </c>
    </row>
    <row r="434" spans="1:18" x14ac:dyDescent="0.2">
      <c r="A434">
        <v>4135</v>
      </c>
      <c r="B434">
        <v>49.095999999999997</v>
      </c>
      <c r="C434">
        <v>83.388999999999996</v>
      </c>
      <c r="D434">
        <f t="shared" si="84"/>
        <v>36.610880915711995</v>
      </c>
      <c r="E434" s="1"/>
      <c r="F434" s="9">
        <f t="shared" si="92"/>
        <v>45.339629987027685</v>
      </c>
      <c r="G434" s="9">
        <f t="shared" si="85"/>
        <v>59.290285367651585</v>
      </c>
      <c r="H434" s="9">
        <f t="shared" si="93"/>
        <v>72.892174363759906</v>
      </c>
      <c r="I434" s="9">
        <f t="shared" si="94"/>
        <v>83.343139472175565</v>
      </c>
      <c r="J434" s="9">
        <f t="shared" si="95"/>
        <v>92.074325512117767</v>
      </c>
      <c r="K434" s="9">
        <f t="shared" si="96"/>
        <v>99.218023181161385</v>
      </c>
      <c r="M434" s="7">
        <f t="shared" si="86"/>
        <v>2906.9308976335451</v>
      </c>
      <c r="N434" s="7">
        <f t="shared" si="87"/>
        <v>2222.9471570138876</v>
      </c>
      <c r="O434" s="7">
        <f t="shared" si="88"/>
        <v>1808.1388358486163</v>
      </c>
      <c r="P434" s="7">
        <f t="shared" si="89"/>
        <v>1581.4039659564883</v>
      </c>
      <c r="Q434" s="7">
        <f t="shared" si="90"/>
        <v>1431.4432450468212</v>
      </c>
      <c r="R434" s="7">
        <f t="shared" si="91"/>
        <v>1328.3793314034501</v>
      </c>
    </row>
    <row r="435" spans="1:18" x14ac:dyDescent="0.2">
      <c r="A435">
        <v>4140</v>
      </c>
      <c r="B435">
        <v>49.180999999999997</v>
      </c>
      <c r="C435">
        <v>83.432000000000002</v>
      </c>
      <c r="D435">
        <f t="shared" si="84"/>
        <v>36.674265404831999</v>
      </c>
      <c r="E435" s="1"/>
      <c r="F435" s="9">
        <f t="shared" si="92"/>
        <v>45.39445420708455</v>
      </c>
      <c r="G435" s="9">
        <f t="shared" si="85"/>
        <v>59.361978578495183</v>
      </c>
      <c r="H435" s="9">
        <f t="shared" si="93"/>
        <v>72.980314840620551</v>
      </c>
      <c r="I435" s="9">
        <f t="shared" si="94"/>
        <v>83.443917149892812</v>
      </c>
      <c r="J435" s="9">
        <f t="shared" si="95"/>
        <v>92.185660851310175</v>
      </c>
      <c r="K435" s="9">
        <f t="shared" si="96"/>
        <v>99.337996607015256</v>
      </c>
      <c r="M435" s="7">
        <f t="shared" si="86"/>
        <v>2908.4468083942761</v>
      </c>
      <c r="N435" s="7">
        <f t="shared" si="87"/>
        <v>2224.1063828897404</v>
      </c>
      <c r="O435" s="7">
        <f t="shared" si="88"/>
        <v>1809.0817468481141</v>
      </c>
      <c r="P435" s="7">
        <f t="shared" si="89"/>
        <v>1582.2286389100175</v>
      </c>
      <c r="Q435" s="7">
        <f t="shared" si="90"/>
        <v>1432.1897162547571</v>
      </c>
      <c r="R435" s="7">
        <f t="shared" si="91"/>
        <v>1329.0720566844147</v>
      </c>
    </row>
    <row r="436" spans="1:18" x14ac:dyDescent="0.2">
      <c r="A436">
        <v>4145</v>
      </c>
      <c r="B436">
        <v>49.264000000000003</v>
      </c>
      <c r="C436">
        <v>83.472999999999999</v>
      </c>
      <c r="D436">
        <f t="shared" si="84"/>
        <v>36.736158494207999</v>
      </c>
      <c r="E436" s="1"/>
      <c r="F436" s="9">
        <f t="shared" si="92"/>
        <v>45.449278427141415</v>
      </c>
      <c r="G436" s="9">
        <f t="shared" si="85"/>
        <v>59.433671789338767</v>
      </c>
      <c r="H436" s="9">
        <f t="shared" si="93"/>
        <v>73.068455317481209</v>
      </c>
      <c r="I436" s="9">
        <f t="shared" si="94"/>
        <v>83.544694827610087</v>
      </c>
      <c r="J436" s="9">
        <f t="shared" si="95"/>
        <v>92.296996190502583</v>
      </c>
      <c r="K436" s="9">
        <f t="shared" si="96"/>
        <v>99.457970032869156</v>
      </c>
      <c r="M436" s="7">
        <f t="shared" si="86"/>
        <v>2909.8409294034382</v>
      </c>
      <c r="N436" s="7">
        <f t="shared" si="87"/>
        <v>2225.1724754261591</v>
      </c>
      <c r="O436" s="7">
        <f t="shared" si="88"/>
        <v>1809.9489034566834</v>
      </c>
      <c r="P436" s="7">
        <f t="shared" si="89"/>
        <v>1582.9870568327503</v>
      </c>
      <c r="Q436" s="7">
        <f t="shared" si="90"/>
        <v>1432.8762152365412</v>
      </c>
      <c r="R436" s="7">
        <f t="shared" si="91"/>
        <v>1329.7091277395102</v>
      </c>
    </row>
    <row r="437" spans="1:18" x14ac:dyDescent="0.2">
      <c r="A437">
        <v>4150</v>
      </c>
      <c r="B437">
        <v>49.347999999999999</v>
      </c>
      <c r="C437">
        <v>83.513999999999996</v>
      </c>
      <c r="D437">
        <f t="shared" si="84"/>
        <v>36.798797283455997</v>
      </c>
      <c r="E437" s="1"/>
      <c r="F437" s="9">
        <f t="shared" si="92"/>
        <v>45.504102647198287</v>
      </c>
      <c r="G437" s="9">
        <f t="shared" si="85"/>
        <v>59.505365000182358</v>
      </c>
      <c r="H437" s="9">
        <f t="shared" si="93"/>
        <v>73.156595794341854</v>
      </c>
      <c r="I437" s="9">
        <f t="shared" si="94"/>
        <v>83.645472505327348</v>
      </c>
      <c r="J437" s="9">
        <f t="shared" si="95"/>
        <v>92.408331529694976</v>
      </c>
      <c r="K437" s="9">
        <f t="shared" si="96"/>
        <v>99.577943458723041</v>
      </c>
      <c r="M437" s="7">
        <f t="shared" si="86"/>
        <v>2911.2906861948236</v>
      </c>
      <c r="N437" s="7">
        <f t="shared" si="87"/>
        <v>2226.2811129725123</v>
      </c>
      <c r="O437" s="7">
        <f t="shared" si="88"/>
        <v>1810.8506660541968</v>
      </c>
      <c r="P437" s="7">
        <f t="shared" si="89"/>
        <v>1583.7757412632736</v>
      </c>
      <c r="Q437" s="7">
        <f t="shared" si="90"/>
        <v>1433.590110626239</v>
      </c>
      <c r="R437" s="7">
        <f t="shared" si="91"/>
        <v>1330.3716226611498</v>
      </c>
    </row>
    <row r="438" spans="1:18" x14ac:dyDescent="0.2">
      <c r="A438">
        <v>4155</v>
      </c>
      <c r="B438">
        <v>49.432000000000002</v>
      </c>
      <c r="C438">
        <v>83.555999999999997</v>
      </c>
      <c r="D438">
        <f t="shared" si="84"/>
        <v>36.861436072704002</v>
      </c>
      <c r="E438" s="1"/>
      <c r="F438" s="9">
        <f t="shared" si="92"/>
        <v>45.558926867255153</v>
      </c>
      <c r="G438" s="9">
        <f t="shared" si="85"/>
        <v>59.577058211025964</v>
      </c>
      <c r="H438" s="9">
        <f t="shared" si="93"/>
        <v>73.244736271202513</v>
      </c>
      <c r="I438" s="9">
        <f t="shared" si="94"/>
        <v>83.746250183044609</v>
      </c>
      <c r="J438" s="9">
        <f t="shared" si="95"/>
        <v>92.519666868887384</v>
      </c>
      <c r="K438" s="9">
        <f t="shared" si="96"/>
        <v>99.697916884576898</v>
      </c>
      <c r="M438" s="7">
        <f t="shared" si="86"/>
        <v>2912.7369538001899</v>
      </c>
      <c r="N438" s="7">
        <f t="shared" si="87"/>
        <v>2227.3870823177926</v>
      </c>
      <c r="O438" s="7">
        <f t="shared" si="88"/>
        <v>1811.750258344616</v>
      </c>
      <c r="P438" s="7">
        <f t="shared" si="89"/>
        <v>1584.5625275363229</v>
      </c>
      <c r="Q438" s="7">
        <f t="shared" si="90"/>
        <v>1434.3022878561542</v>
      </c>
      <c r="R438" s="7">
        <f t="shared" si="91"/>
        <v>1331.0325231305114</v>
      </c>
    </row>
    <row r="439" spans="1:18" x14ac:dyDescent="0.2">
      <c r="A439">
        <v>4160</v>
      </c>
      <c r="B439">
        <v>49.518000000000001</v>
      </c>
      <c r="C439">
        <v>83.600999999999999</v>
      </c>
      <c r="D439">
        <f t="shared" si="84"/>
        <v>36.925566261695998</v>
      </c>
      <c r="E439" s="1"/>
      <c r="F439" s="9">
        <f t="shared" si="92"/>
        <v>45.613751087312018</v>
      </c>
      <c r="G439" s="9">
        <f t="shared" si="85"/>
        <v>59.648751421869548</v>
      </c>
      <c r="H439" s="9">
        <f t="shared" si="93"/>
        <v>73.332876748063157</v>
      </c>
      <c r="I439" s="9">
        <f t="shared" si="94"/>
        <v>83.84702786076187</v>
      </c>
      <c r="J439" s="9">
        <f t="shared" si="95"/>
        <v>92.631002208079778</v>
      </c>
      <c r="K439" s="9">
        <f t="shared" si="96"/>
        <v>99.817890310430784</v>
      </c>
      <c r="M439" s="7">
        <f t="shared" si="86"/>
        <v>2914.2974513903141</v>
      </c>
      <c r="N439" s="7">
        <f t="shared" si="87"/>
        <v>2228.5804040043586</v>
      </c>
      <c r="O439" s="7">
        <f t="shared" si="88"/>
        <v>1812.7209027786646</v>
      </c>
      <c r="P439" s="7">
        <f t="shared" si="89"/>
        <v>1585.4114562397526</v>
      </c>
      <c r="Q439" s="7">
        <f t="shared" si="90"/>
        <v>1435.0707146997761</v>
      </c>
      <c r="R439" s="7">
        <f t="shared" si="91"/>
        <v>1331.7456232413924</v>
      </c>
    </row>
    <row r="440" spans="1:18" x14ac:dyDescent="0.2">
      <c r="A440">
        <v>4165</v>
      </c>
      <c r="B440">
        <v>49.609000000000002</v>
      </c>
      <c r="C440">
        <v>83.653000000000006</v>
      </c>
      <c r="D440">
        <f t="shared" si="84"/>
        <v>36.993424950048002</v>
      </c>
      <c r="E440" s="1"/>
      <c r="F440" s="9">
        <f t="shared" si="92"/>
        <v>45.668575307368883</v>
      </c>
      <c r="G440" s="9">
        <f t="shared" si="85"/>
        <v>59.720444632713154</v>
      </c>
      <c r="H440" s="9">
        <f t="shared" si="93"/>
        <v>73.421017224923816</v>
      </c>
      <c r="I440" s="9">
        <f t="shared" si="94"/>
        <v>83.947805538479145</v>
      </c>
      <c r="J440" s="9">
        <f t="shared" si="95"/>
        <v>92.7423375472722</v>
      </c>
      <c r="K440" s="9">
        <f t="shared" si="96"/>
        <v>99.937863736284683</v>
      </c>
      <c r="M440" s="7">
        <f t="shared" si="86"/>
        <v>2916.1481155004203</v>
      </c>
      <c r="N440" s="7">
        <f t="shared" si="87"/>
        <v>2229.9956177356153</v>
      </c>
      <c r="O440" s="7">
        <f t="shared" si="88"/>
        <v>1813.8720335648547</v>
      </c>
      <c r="P440" s="7">
        <f t="shared" si="89"/>
        <v>1586.4182388797381</v>
      </c>
      <c r="Q440" s="7">
        <f t="shared" si="90"/>
        <v>1435.9820265721764</v>
      </c>
      <c r="R440" s="7">
        <f t="shared" si="91"/>
        <v>1332.5913206589801</v>
      </c>
    </row>
    <row r="441" spans="1:18" x14ac:dyDescent="0.2">
      <c r="A441">
        <v>4170</v>
      </c>
      <c r="B441">
        <v>49.694000000000003</v>
      </c>
      <c r="C441">
        <v>83.697000000000003</v>
      </c>
      <c r="D441">
        <f t="shared" si="84"/>
        <v>37.056809439167999</v>
      </c>
      <c r="E441" s="1"/>
      <c r="F441" s="9">
        <f t="shared" si="92"/>
        <v>45.723399527425734</v>
      </c>
      <c r="G441" s="9">
        <f t="shared" si="85"/>
        <v>59.792137843556745</v>
      </c>
      <c r="H441" s="9">
        <f t="shared" si="93"/>
        <v>73.50915770178446</v>
      </c>
      <c r="I441" s="9">
        <f t="shared" si="94"/>
        <v>84.048583216196405</v>
      </c>
      <c r="J441" s="9">
        <f t="shared" si="95"/>
        <v>92.853672886464594</v>
      </c>
      <c r="K441" s="9">
        <f t="shared" si="96"/>
        <v>100.05783716213857</v>
      </c>
      <c r="M441" s="7">
        <f t="shared" si="86"/>
        <v>2917.642068608357</v>
      </c>
      <c r="N441" s="7">
        <f t="shared" si="87"/>
        <v>2231.1380524652136</v>
      </c>
      <c r="O441" s="7">
        <f t="shared" si="88"/>
        <v>1814.8012866941931</v>
      </c>
      <c r="P441" s="7">
        <f t="shared" si="89"/>
        <v>1587.2309666166668</v>
      </c>
      <c r="Q441" s="7">
        <f t="shared" si="90"/>
        <v>1436.7176852995692</v>
      </c>
      <c r="R441" s="7">
        <f t="shared" si="91"/>
        <v>1333.2740119580003</v>
      </c>
    </row>
    <row r="442" spans="1:18" x14ac:dyDescent="0.2">
      <c r="A442">
        <v>4175</v>
      </c>
      <c r="B442">
        <v>49.776000000000003</v>
      </c>
      <c r="C442">
        <v>83.734999999999999</v>
      </c>
      <c r="D442">
        <f t="shared" si="84"/>
        <v>37.117956828672</v>
      </c>
      <c r="E442" s="1"/>
      <c r="F442" s="9">
        <f t="shared" si="92"/>
        <v>45.778223747482613</v>
      </c>
      <c r="G442" s="9">
        <f t="shared" si="85"/>
        <v>59.863831054400336</v>
      </c>
      <c r="H442" s="9">
        <f t="shared" si="93"/>
        <v>73.597298178645133</v>
      </c>
      <c r="I442" s="9">
        <f t="shared" si="94"/>
        <v>84.149360893913681</v>
      </c>
      <c r="J442" s="9">
        <f t="shared" si="95"/>
        <v>92.965008225657002</v>
      </c>
      <c r="K442" s="9">
        <f t="shared" si="96"/>
        <v>100.17781058799244</v>
      </c>
      <c r="M442" s="7">
        <f t="shared" si="86"/>
        <v>2918.9565178480161</v>
      </c>
      <c r="N442" s="7">
        <f t="shared" si="87"/>
        <v>2232.1432195308357</v>
      </c>
      <c r="O442" s="7">
        <f t="shared" si="88"/>
        <v>1815.6188866997227</v>
      </c>
      <c r="P442" s="7">
        <f t="shared" si="89"/>
        <v>1587.9460421770589</v>
      </c>
      <c r="Q442" s="7">
        <f t="shared" si="90"/>
        <v>1437.3649519706139</v>
      </c>
      <c r="R442" s="7">
        <f t="shared" si="91"/>
        <v>1333.8746754287299</v>
      </c>
    </row>
    <row r="443" spans="1:18" x14ac:dyDescent="0.2">
      <c r="A443">
        <v>4180</v>
      </c>
      <c r="B443">
        <v>49.857999999999997</v>
      </c>
      <c r="C443">
        <v>83.772000000000006</v>
      </c>
      <c r="D443">
        <f t="shared" si="84"/>
        <v>37.179104218176001</v>
      </c>
      <c r="E443" s="1"/>
      <c r="F443" s="9">
        <f t="shared" si="92"/>
        <v>45.833047967539478</v>
      </c>
      <c r="G443" s="9">
        <f t="shared" si="85"/>
        <v>59.935524265243927</v>
      </c>
      <c r="H443" s="9">
        <f t="shared" si="93"/>
        <v>73.685438655505777</v>
      </c>
      <c r="I443" s="9">
        <f t="shared" si="94"/>
        <v>84.250138571630913</v>
      </c>
      <c r="J443" s="9">
        <f t="shared" si="95"/>
        <v>93.076343564849381</v>
      </c>
      <c r="K443" s="9">
        <f t="shared" si="96"/>
        <v>100.29778401384633</v>
      </c>
      <c r="M443" s="7">
        <f t="shared" si="86"/>
        <v>2920.2678224722695</v>
      </c>
      <c r="N443" s="7">
        <f t="shared" si="87"/>
        <v>2233.1459818905591</v>
      </c>
      <c r="O443" s="7">
        <f t="shared" si="88"/>
        <v>1816.434530724378</v>
      </c>
      <c r="P443" s="7">
        <f t="shared" si="89"/>
        <v>1588.659407030369</v>
      </c>
      <c r="Q443" s="7">
        <f t="shared" si="90"/>
        <v>1438.0106701567997</v>
      </c>
      <c r="R443" s="7">
        <f t="shared" si="91"/>
        <v>1334.47390190551</v>
      </c>
    </row>
    <row r="444" spans="1:18" x14ac:dyDescent="0.2">
      <c r="A444">
        <v>4185</v>
      </c>
      <c r="B444">
        <v>49.944000000000003</v>
      </c>
      <c r="C444">
        <v>83.816000000000003</v>
      </c>
      <c r="D444">
        <f t="shared" si="84"/>
        <v>37.243234407168003</v>
      </c>
      <c r="E444" s="1"/>
      <c r="F444" s="9">
        <f t="shared" si="92"/>
        <v>45.887872187596336</v>
      </c>
      <c r="G444" s="9">
        <f t="shared" si="85"/>
        <v>60.007217476087533</v>
      </c>
      <c r="H444" s="9">
        <f t="shared" si="93"/>
        <v>73.773579132366422</v>
      </c>
      <c r="I444" s="9">
        <f t="shared" si="94"/>
        <v>84.350916249348174</v>
      </c>
      <c r="J444" s="9">
        <f t="shared" si="95"/>
        <v>93.187678904041789</v>
      </c>
      <c r="K444" s="9">
        <f t="shared" si="96"/>
        <v>100.41775743970022</v>
      </c>
      <c r="M444" s="7">
        <f t="shared" si="86"/>
        <v>2921.8100006399068</v>
      </c>
      <c r="N444" s="7">
        <f t="shared" si="87"/>
        <v>2234.325294606987</v>
      </c>
      <c r="O444" s="7">
        <f t="shared" si="88"/>
        <v>1817.3937803023343</v>
      </c>
      <c r="P444" s="7">
        <f t="shared" si="89"/>
        <v>1589.498369756486</v>
      </c>
      <c r="Q444" s="7">
        <f t="shared" si="90"/>
        <v>1438.7700760726814</v>
      </c>
      <c r="R444" s="7">
        <f t="shared" si="91"/>
        <v>1335.1786305954481</v>
      </c>
    </row>
    <row r="445" spans="1:18" x14ac:dyDescent="0.2">
      <c r="A445">
        <v>4190</v>
      </c>
      <c r="B445">
        <v>50.030999999999999</v>
      </c>
      <c r="C445">
        <v>83.861999999999995</v>
      </c>
      <c r="D445">
        <f t="shared" si="84"/>
        <v>37.308110296031998</v>
      </c>
      <c r="E445" s="1"/>
      <c r="F445" s="9">
        <f t="shared" si="92"/>
        <v>45.942696407653202</v>
      </c>
      <c r="G445" s="9">
        <f t="shared" si="85"/>
        <v>60.078910686931131</v>
      </c>
      <c r="H445" s="9">
        <f t="shared" si="93"/>
        <v>73.861719609227094</v>
      </c>
      <c r="I445" s="9">
        <f t="shared" si="94"/>
        <v>84.451693927065435</v>
      </c>
      <c r="J445" s="9">
        <f t="shared" si="95"/>
        <v>93.299014243234197</v>
      </c>
      <c r="K445" s="9">
        <f t="shared" si="96"/>
        <v>100.53773086555407</v>
      </c>
      <c r="M445" s="7">
        <f t="shared" si="86"/>
        <v>2923.4069301022082</v>
      </c>
      <c r="N445" s="7">
        <f t="shared" si="87"/>
        <v>2235.5464759605111</v>
      </c>
      <c r="O445" s="7">
        <f t="shared" si="88"/>
        <v>1818.3870857095069</v>
      </c>
      <c r="P445" s="7">
        <f t="shared" si="89"/>
        <v>1590.3671178189502</v>
      </c>
      <c r="Q445" s="7">
        <f t="shared" si="90"/>
        <v>1439.5564428533601</v>
      </c>
      <c r="R445" s="7">
        <f t="shared" si="91"/>
        <v>1335.9083789679185</v>
      </c>
    </row>
    <row r="446" spans="1:18" x14ac:dyDescent="0.2">
      <c r="A446">
        <v>4195</v>
      </c>
      <c r="B446">
        <v>50.112000000000002</v>
      </c>
      <c r="C446">
        <v>83.897999999999996</v>
      </c>
      <c r="D446">
        <f t="shared" si="84"/>
        <v>37.368511985664</v>
      </c>
      <c r="E446" s="1"/>
      <c r="F446" s="9">
        <f t="shared" si="92"/>
        <v>45.997520627710081</v>
      </c>
      <c r="G446" s="9">
        <f t="shared" si="85"/>
        <v>60.150603897774701</v>
      </c>
      <c r="H446" s="9">
        <f t="shared" si="93"/>
        <v>73.949860086087725</v>
      </c>
      <c r="I446" s="9">
        <f t="shared" si="94"/>
        <v>84.55247160478271</v>
      </c>
      <c r="J446" s="9">
        <f t="shared" si="95"/>
        <v>93.410349582426619</v>
      </c>
      <c r="K446" s="9">
        <f t="shared" si="96"/>
        <v>100.65770429140798</v>
      </c>
      <c r="M446" s="7">
        <f t="shared" si="86"/>
        <v>2924.6498792230145</v>
      </c>
      <c r="N446" s="7">
        <f t="shared" si="87"/>
        <v>2236.4969664646587</v>
      </c>
      <c r="O446" s="7">
        <f t="shared" si="88"/>
        <v>1819.1602119568995</v>
      </c>
      <c r="P446" s="7">
        <f t="shared" si="89"/>
        <v>1591.043296489288</v>
      </c>
      <c r="Q446" s="7">
        <f t="shared" si="90"/>
        <v>1440.1685011325451</v>
      </c>
      <c r="R446" s="7">
        <f t="shared" si="91"/>
        <v>1336.4763690510019</v>
      </c>
    </row>
    <row r="447" spans="1:18" x14ac:dyDescent="0.2">
      <c r="A447">
        <v>4200</v>
      </c>
      <c r="B447">
        <v>50.195999999999998</v>
      </c>
      <c r="C447">
        <v>83.938999999999993</v>
      </c>
      <c r="D447">
        <f t="shared" si="84"/>
        <v>37.431150774911998</v>
      </c>
      <c r="E447" s="1"/>
      <c r="F447" s="9">
        <f t="shared" si="92"/>
        <v>46.052344847766932</v>
      </c>
      <c r="G447" s="9">
        <f t="shared" si="85"/>
        <v>60.222297108618314</v>
      </c>
      <c r="H447" s="9">
        <f t="shared" si="93"/>
        <v>74.038000562948383</v>
      </c>
      <c r="I447" s="9">
        <f t="shared" si="94"/>
        <v>84.653249282499957</v>
      </c>
      <c r="J447" s="9">
        <f t="shared" si="95"/>
        <v>93.521684921619013</v>
      </c>
      <c r="K447" s="9">
        <f t="shared" si="96"/>
        <v>100.77767771726185</v>
      </c>
      <c r="M447" s="7">
        <f t="shared" si="86"/>
        <v>2926.0647473028139</v>
      </c>
      <c r="N447" s="7">
        <f t="shared" si="87"/>
        <v>2237.5789244080333</v>
      </c>
      <c r="O447" s="7">
        <f t="shared" si="88"/>
        <v>1820.0402734419415</v>
      </c>
      <c r="P447" s="7">
        <f t="shared" si="89"/>
        <v>1591.8130010579521</v>
      </c>
      <c r="Q447" s="7">
        <f t="shared" si="90"/>
        <v>1440.8652164748703</v>
      </c>
      <c r="R447" s="7">
        <f t="shared" si="91"/>
        <v>1337.1229208886798</v>
      </c>
    </row>
    <row r="448" spans="1:18" x14ac:dyDescent="0.2">
      <c r="A448">
        <v>4205</v>
      </c>
      <c r="B448">
        <v>50.284999999999997</v>
      </c>
      <c r="C448">
        <v>83.986000000000004</v>
      </c>
      <c r="D448">
        <f t="shared" si="84"/>
        <v>37.497518063519998</v>
      </c>
      <c r="E448" s="1"/>
      <c r="F448" s="9">
        <f t="shared" si="92"/>
        <v>46.107169067823804</v>
      </c>
      <c r="G448" s="9">
        <f t="shared" si="85"/>
        <v>60.293990319461884</v>
      </c>
      <c r="H448" s="9">
        <f t="shared" si="93"/>
        <v>74.126141039809042</v>
      </c>
      <c r="I448" s="9">
        <f t="shared" si="94"/>
        <v>84.754026960217232</v>
      </c>
      <c r="J448" s="9">
        <f t="shared" si="95"/>
        <v>93.633020260811421</v>
      </c>
      <c r="K448" s="9">
        <f t="shared" si="96"/>
        <v>100.89765114311577</v>
      </c>
      <c r="M448" s="7">
        <f t="shared" si="86"/>
        <v>2927.7673680225225</v>
      </c>
      <c r="N448" s="7">
        <f t="shared" si="87"/>
        <v>2238.8809284878121</v>
      </c>
      <c r="O448" s="7">
        <f t="shared" si="88"/>
        <v>1821.0993198226217</v>
      </c>
      <c r="P448" s="7">
        <f t="shared" si="89"/>
        <v>1592.7392463845472</v>
      </c>
      <c r="Q448" s="7">
        <f t="shared" si="90"/>
        <v>1441.7036281929088</v>
      </c>
      <c r="R448" s="7">
        <f t="shared" si="91"/>
        <v>1337.9009669630193</v>
      </c>
    </row>
    <row r="449" spans="1:18" x14ac:dyDescent="0.2">
      <c r="A449">
        <v>4210</v>
      </c>
      <c r="B449">
        <v>50.368000000000002</v>
      </c>
      <c r="C449">
        <v>84.025999999999996</v>
      </c>
      <c r="D449">
        <f t="shared" si="84"/>
        <v>37.559411152896004</v>
      </c>
      <c r="E449" s="1"/>
      <c r="F449" s="9">
        <f t="shared" si="92"/>
        <v>46.161993287880676</v>
      </c>
      <c r="G449" s="9">
        <f t="shared" si="85"/>
        <v>60.365683530305482</v>
      </c>
      <c r="H449" s="9">
        <f t="shared" si="93"/>
        <v>74.214281516669701</v>
      </c>
      <c r="I449" s="9">
        <f t="shared" si="94"/>
        <v>84.854804637934492</v>
      </c>
      <c r="J449" s="9">
        <f t="shared" si="95"/>
        <v>93.744355600003814</v>
      </c>
      <c r="K449" s="9">
        <f t="shared" si="96"/>
        <v>101.01762456896959</v>
      </c>
      <c r="M449" s="7">
        <f t="shared" si="86"/>
        <v>2929.1170185652386</v>
      </c>
      <c r="N449" s="7">
        <f t="shared" si="87"/>
        <v>2239.9130141969481</v>
      </c>
      <c r="O449" s="7">
        <f t="shared" si="88"/>
        <v>1821.9388153755074</v>
      </c>
      <c r="P449" s="7">
        <f t="shared" si="89"/>
        <v>1593.4734718601665</v>
      </c>
      <c r="Q449" s="7">
        <f t="shared" si="90"/>
        <v>1442.3682288389437</v>
      </c>
      <c r="R449" s="7">
        <f t="shared" si="91"/>
        <v>1338.5177163625401</v>
      </c>
    </row>
    <row r="450" spans="1:18" x14ac:dyDescent="0.2">
      <c r="A450">
        <v>4215</v>
      </c>
      <c r="B450">
        <v>50.45</v>
      </c>
      <c r="C450">
        <v>84.061999999999998</v>
      </c>
      <c r="D450">
        <f t="shared" si="84"/>
        <v>37.620558542400005</v>
      </c>
      <c r="E450" s="1"/>
      <c r="F450" s="9">
        <f t="shared" si="92"/>
        <v>46.216817507937527</v>
      </c>
      <c r="G450" s="9">
        <f t="shared" si="85"/>
        <v>60.43737674114908</v>
      </c>
      <c r="H450" s="9">
        <f t="shared" si="93"/>
        <v>74.302421993530345</v>
      </c>
      <c r="I450" s="9">
        <f t="shared" si="94"/>
        <v>84.955582315651753</v>
      </c>
      <c r="J450" s="9">
        <f t="shared" si="95"/>
        <v>93.855690939196236</v>
      </c>
      <c r="K450" s="9">
        <f t="shared" si="96"/>
        <v>101.13759799482351</v>
      </c>
      <c r="M450" s="7">
        <f t="shared" si="86"/>
        <v>2930.4053817504814</v>
      </c>
      <c r="N450" s="7">
        <f t="shared" si="87"/>
        <v>2240.8982331033089</v>
      </c>
      <c r="O450" s="7">
        <f t="shared" si="88"/>
        <v>1822.7401896055624</v>
      </c>
      <c r="P450" s="7">
        <f t="shared" si="89"/>
        <v>1594.1743563058171</v>
      </c>
      <c r="Q450" s="7">
        <f t="shared" si="90"/>
        <v>1443.0026501044033</v>
      </c>
      <c r="R450" s="7">
        <f t="shared" si="91"/>
        <v>1339.1064592968867</v>
      </c>
    </row>
    <row r="451" spans="1:18" x14ac:dyDescent="0.2">
      <c r="A451">
        <v>4220</v>
      </c>
      <c r="B451">
        <v>50.536000000000001</v>
      </c>
      <c r="C451">
        <v>84.106999999999999</v>
      </c>
      <c r="D451">
        <f t="shared" ref="D451:D514" si="97">0.745699872*B451</f>
        <v>37.684688731392001</v>
      </c>
      <c r="E451" s="1"/>
      <c r="F451" s="9">
        <f t="shared" si="92"/>
        <v>46.2716417279944</v>
      </c>
      <c r="G451" s="9">
        <f t="shared" ref="G451:G514" si="98">((A451*60*(17/33)*(48/77)*0.6218*PI())/1000)*(16/42)</f>
        <v>60.509069951992679</v>
      </c>
      <c r="H451" s="9">
        <f t="shared" si="93"/>
        <v>74.390562470391004</v>
      </c>
      <c r="I451" s="9">
        <f t="shared" si="94"/>
        <v>85.056359993369028</v>
      </c>
      <c r="J451" s="9">
        <f t="shared" si="95"/>
        <v>93.96702627838863</v>
      </c>
      <c r="K451" s="9">
        <f t="shared" si="96"/>
        <v>101.25757142067741</v>
      </c>
      <c r="M451" s="7">
        <f t="shared" ref="M451:M514" si="99">($D451*1000)/(F451*(1000/3600))</f>
        <v>2931.9227580147385</v>
      </c>
      <c r="N451" s="7">
        <f t="shared" ref="N451:N514" si="100">($D451*1000)/(G451*(1000/3600))</f>
        <v>2242.0585796583296</v>
      </c>
      <c r="O451" s="7">
        <f t="shared" ref="O451:O514" si="101">($D451*1000)/(H451*(1000/3600))</f>
        <v>1823.6840121622774</v>
      </c>
      <c r="P451" s="7">
        <f t="shared" ref="P451:P514" si="102">($D451*1000)/(I451*(1000/3600))</f>
        <v>1594.9998265101822</v>
      </c>
      <c r="Q451" s="7">
        <f t="shared" ref="Q451:Q514" si="103">($D451*1000)/(J451*(1000/3600))</f>
        <v>1443.7498429618031</v>
      </c>
      <c r="R451" s="7">
        <f t="shared" ref="R451:R514" si="104">($D451*1000)/(K451*(1000/3600))</f>
        <v>1339.799854268553</v>
      </c>
    </row>
    <row r="452" spans="1:18" x14ac:dyDescent="0.2">
      <c r="A452">
        <v>4225</v>
      </c>
      <c r="B452">
        <v>50.625999999999998</v>
      </c>
      <c r="C452">
        <v>84.156000000000006</v>
      </c>
      <c r="D452">
        <f t="shared" si="97"/>
        <v>37.751801719871999</v>
      </c>
      <c r="E452" s="1"/>
      <c r="F452" s="9">
        <f t="shared" ref="F452:F515" si="105">((A452*60*(13/33)*(48/77)*0.6218*PI())/1000)*(16/42)</f>
        <v>46.326465948051265</v>
      </c>
      <c r="G452" s="9">
        <f t="shared" si="98"/>
        <v>60.58076316283627</v>
      </c>
      <c r="H452" s="9">
        <f t="shared" ref="H452:H515" si="106">((A452*60*(19/30)*(48/77)*0.6218*PI())/1000)*(16/42)</f>
        <v>74.478702947251634</v>
      </c>
      <c r="I452" s="9">
        <f t="shared" ref="I452:I515" si="107">((A452*60*(21/29)*(48/77)*0.6218*PI())/1000)*(16/42)</f>
        <v>85.157137671086289</v>
      </c>
      <c r="J452" s="9">
        <f t="shared" ref="J452:J515" si="108">((A452*60*(20/25)*(48/77)*0.6218*PI())/1000)*(16/42)</f>
        <v>94.078361617581038</v>
      </c>
      <c r="K452" s="9">
        <f t="shared" ref="K452:K515" si="109">((A452*60*(25/29)*(48/77)*0.6218*PI())/1000)*(16/42)</f>
        <v>101.37754484653129</v>
      </c>
      <c r="M452" s="7">
        <f t="shared" si="99"/>
        <v>2933.6683342938254</v>
      </c>
      <c r="N452" s="7">
        <f t="shared" si="100"/>
        <v>2243.3934321070428</v>
      </c>
      <c r="O452" s="7">
        <f t="shared" si="101"/>
        <v>1824.7697773119494</v>
      </c>
      <c r="P452" s="7">
        <f t="shared" si="102"/>
        <v>1595.9494401569582</v>
      </c>
      <c r="Q452" s="7">
        <f t="shared" si="103"/>
        <v>1444.6094070386262</v>
      </c>
      <c r="R452" s="7">
        <f t="shared" si="104"/>
        <v>1340.597529731845</v>
      </c>
    </row>
    <row r="453" spans="1:18" x14ac:dyDescent="0.2">
      <c r="A453">
        <v>4230</v>
      </c>
      <c r="B453">
        <v>50.709000000000003</v>
      </c>
      <c r="C453">
        <v>84.194000000000003</v>
      </c>
      <c r="D453">
        <f t="shared" si="97"/>
        <v>37.813694809247998</v>
      </c>
      <c r="E453" s="1"/>
      <c r="F453" s="9">
        <f t="shared" si="105"/>
        <v>46.381290168108123</v>
      </c>
      <c r="G453" s="9">
        <f t="shared" si="98"/>
        <v>60.652456373679868</v>
      </c>
      <c r="H453" s="9">
        <f t="shared" si="106"/>
        <v>74.566843424112321</v>
      </c>
      <c r="I453" s="9">
        <f t="shared" si="107"/>
        <v>85.25791534880355</v>
      </c>
      <c r="J453" s="9">
        <f t="shared" si="108"/>
        <v>94.189696956773417</v>
      </c>
      <c r="K453" s="9">
        <f t="shared" si="109"/>
        <v>101.49751827238515</v>
      </c>
      <c r="M453" s="7">
        <f t="shared" si="99"/>
        <v>2935.0046283726624</v>
      </c>
      <c r="N453" s="7">
        <f t="shared" si="100"/>
        <v>2244.4153040496826</v>
      </c>
      <c r="O453" s="7">
        <f t="shared" si="101"/>
        <v>1825.6009650164879</v>
      </c>
      <c r="P453" s="7">
        <f t="shared" si="102"/>
        <v>1596.6763995620395</v>
      </c>
      <c r="Q453" s="7">
        <f t="shared" si="103"/>
        <v>1445.2674306380534</v>
      </c>
      <c r="R453" s="7">
        <f t="shared" si="104"/>
        <v>1341.2081756321136</v>
      </c>
    </row>
    <row r="454" spans="1:18" x14ac:dyDescent="0.2">
      <c r="A454">
        <v>4235</v>
      </c>
      <c r="B454">
        <v>50.792999999999999</v>
      </c>
      <c r="C454">
        <v>84.233999999999995</v>
      </c>
      <c r="D454">
        <f t="shared" si="97"/>
        <v>37.876333598495997</v>
      </c>
      <c r="E454" s="1"/>
      <c r="F454" s="9">
        <f t="shared" si="105"/>
        <v>46.436114388164995</v>
      </c>
      <c r="G454" s="9">
        <f t="shared" si="98"/>
        <v>60.724149584523467</v>
      </c>
      <c r="H454" s="9">
        <f t="shared" si="106"/>
        <v>74.654983900972965</v>
      </c>
      <c r="I454" s="9">
        <f t="shared" si="107"/>
        <v>85.358693026520811</v>
      </c>
      <c r="J454" s="9">
        <f t="shared" si="108"/>
        <v>94.30103229596584</v>
      </c>
      <c r="K454" s="9">
        <f t="shared" si="109"/>
        <v>101.61749169823904</v>
      </c>
      <c r="M454" s="7">
        <f t="shared" si="99"/>
        <v>2936.3955781222267</v>
      </c>
      <c r="N454" s="7">
        <f t="shared" si="100"/>
        <v>2245.4789715052316</v>
      </c>
      <c r="O454" s="7">
        <f t="shared" si="101"/>
        <v>1826.466149071241</v>
      </c>
      <c r="P454" s="7">
        <f t="shared" si="102"/>
        <v>1597.4330922829427</v>
      </c>
      <c r="Q454" s="7">
        <f t="shared" si="103"/>
        <v>1445.9523680147327</v>
      </c>
      <c r="R454" s="7">
        <f t="shared" si="104"/>
        <v>1341.8437975176721</v>
      </c>
    </row>
    <row r="455" spans="1:18" x14ac:dyDescent="0.2">
      <c r="A455">
        <v>4240</v>
      </c>
      <c r="B455">
        <v>50.875999999999998</v>
      </c>
      <c r="C455">
        <v>84.272999999999996</v>
      </c>
      <c r="D455">
        <f t="shared" si="97"/>
        <v>37.938226687871996</v>
      </c>
      <c r="E455" s="1"/>
      <c r="F455" s="9">
        <f t="shared" si="105"/>
        <v>46.49093860822186</v>
      </c>
      <c r="G455" s="9">
        <f t="shared" si="98"/>
        <v>60.795842795367051</v>
      </c>
      <c r="H455" s="9">
        <f t="shared" si="106"/>
        <v>74.74312437783361</v>
      </c>
      <c r="I455" s="9">
        <f t="shared" si="107"/>
        <v>85.459470704238058</v>
      </c>
      <c r="J455" s="9">
        <f t="shared" si="108"/>
        <v>94.412367635158233</v>
      </c>
      <c r="K455" s="9">
        <f t="shared" si="109"/>
        <v>101.73746512409294</v>
      </c>
      <c r="M455" s="7">
        <f t="shared" si="99"/>
        <v>2937.7255044746635</v>
      </c>
      <c r="N455" s="7">
        <f t="shared" si="100"/>
        <v>2246.4959740100371</v>
      </c>
      <c r="O455" s="7">
        <f t="shared" si="101"/>
        <v>1827.293375989025</v>
      </c>
      <c r="P455" s="7">
        <f t="shared" si="102"/>
        <v>1598.1565875713538</v>
      </c>
      <c r="Q455" s="7">
        <f t="shared" si="103"/>
        <v>1446.6072559913118</v>
      </c>
      <c r="R455" s="7">
        <f t="shared" si="104"/>
        <v>1342.4515335599372</v>
      </c>
    </row>
    <row r="456" spans="1:18" x14ac:dyDescent="0.2">
      <c r="A456">
        <v>4245</v>
      </c>
      <c r="B456">
        <v>50.954000000000001</v>
      </c>
      <c r="C456">
        <v>84.302000000000007</v>
      </c>
      <c r="D456">
        <f t="shared" si="97"/>
        <v>37.996391277888002</v>
      </c>
      <c r="E456" s="1"/>
      <c r="F456" s="9">
        <f t="shared" si="105"/>
        <v>46.545762828278725</v>
      </c>
      <c r="G456" s="9">
        <f t="shared" si="98"/>
        <v>60.867536006210649</v>
      </c>
      <c r="H456" s="9">
        <f t="shared" si="106"/>
        <v>74.831264854694254</v>
      </c>
      <c r="I456" s="9">
        <f t="shared" si="107"/>
        <v>85.560248381955304</v>
      </c>
      <c r="J456" s="9">
        <f t="shared" si="108"/>
        <v>94.523702974350655</v>
      </c>
      <c r="K456" s="9">
        <f t="shared" si="109"/>
        <v>101.85743854994678</v>
      </c>
      <c r="M456" s="7">
        <f t="shared" si="99"/>
        <v>2938.7639236904356</v>
      </c>
      <c r="N456" s="7">
        <f t="shared" si="100"/>
        <v>2247.2900592926858</v>
      </c>
      <c r="O456" s="7">
        <f t="shared" si="101"/>
        <v>1827.9392826782616</v>
      </c>
      <c r="P456" s="7">
        <f t="shared" si="102"/>
        <v>1598.7214996122575</v>
      </c>
      <c r="Q456" s="7">
        <f t="shared" si="103"/>
        <v>1447.1185987869567</v>
      </c>
      <c r="R456" s="7">
        <f t="shared" si="104"/>
        <v>1342.9260596742963</v>
      </c>
    </row>
    <row r="457" spans="1:18" x14ac:dyDescent="0.2">
      <c r="A457">
        <v>4250</v>
      </c>
      <c r="B457">
        <v>51.033000000000001</v>
      </c>
      <c r="C457">
        <v>84.334000000000003</v>
      </c>
      <c r="D457">
        <f t="shared" si="97"/>
        <v>38.055301567775999</v>
      </c>
      <c r="E457" s="1"/>
      <c r="F457" s="9">
        <f t="shared" si="105"/>
        <v>46.600587048335591</v>
      </c>
      <c r="G457" s="9">
        <f t="shared" si="98"/>
        <v>60.939229217054233</v>
      </c>
      <c r="H457" s="9">
        <f t="shared" si="106"/>
        <v>74.919405331554913</v>
      </c>
      <c r="I457" s="9">
        <f t="shared" si="107"/>
        <v>85.661026059672579</v>
      </c>
      <c r="J457" s="9">
        <f t="shared" si="108"/>
        <v>94.635038313543049</v>
      </c>
      <c r="K457" s="9">
        <f t="shared" si="109"/>
        <v>101.97741197580069</v>
      </c>
      <c r="M457" s="7">
        <f t="shared" si="99"/>
        <v>2939.8575065565983</v>
      </c>
      <c r="N457" s="7">
        <f t="shared" si="100"/>
        <v>2248.126328543281</v>
      </c>
      <c r="O457" s="7">
        <f t="shared" si="101"/>
        <v>1828.6195016859226</v>
      </c>
      <c r="P457" s="7">
        <f t="shared" si="102"/>
        <v>1599.3164213157831</v>
      </c>
      <c r="Q457" s="7">
        <f t="shared" si="103"/>
        <v>1447.6571055013553</v>
      </c>
      <c r="R457" s="7">
        <f t="shared" si="104"/>
        <v>1343.4257939052577</v>
      </c>
    </row>
    <row r="458" spans="1:18" x14ac:dyDescent="0.2">
      <c r="A458">
        <v>4255</v>
      </c>
      <c r="B458">
        <v>51.109000000000002</v>
      </c>
      <c r="C458">
        <v>84.36</v>
      </c>
      <c r="D458">
        <f t="shared" si="97"/>
        <v>38.111974758048</v>
      </c>
      <c r="E458" s="1"/>
      <c r="F458" s="9">
        <f t="shared" si="105"/>
        <v>46.655411268392456</v>
      </c>
      <c r="G458" s="9">
        <f t="shared" si="98"/>
        <v>61.010922427897839</v>
      </c>
      <c r="H458" s="9">
        <f t="shared" si="106"/>
        <v>75.007545808415571</v>
      </c>
      <c r="I458" s="9">
        <f t="shared" si="107"/>
        <v>85.761803737389855</v>
      </c>
      <c r="J458" s="9">
        <f t="shared" si="108"/>
        <v>94.746373652735471</v>
      </c>
      <c r="K458" s="9">
        <f t="shared" si="109"/>
        <v>102.09738540165458</v>
      </c>
      <c r="M458" s="7">
        <f t="shared" si="99"/>
        <v>2940.7759014209673</v>
      </c>
      <c r="N458" s="7">
        <f t="shared" si="100"/>
        <v>2248.8286304983862</v>
      </c>
      <c r="O458" s="7">
        <f t="shared" si="101"/>
        <v>1829.1907520800273</v>
      </c>
      <c r="P458" s="7">
        <f t="shared" si="102"/>
        <v>1599.8160387239602</v>
      </c>
      <c r="Q458" s="7">
        <f t="shared" si="103"/>
        <v>1448.1093453966882</v>
      </c>
      <c r="R458" s="7">
        <f t="shared" si="104"/>
        <v>1343.8454725281269</v>
      </c>
    </row>
    <row r="459" spans="1:18" x14ac:dyDescent="0.2">
      <c r="A459">
        <v>4260</v>
      </c>
      <c r="B459">
        <v>51.186</v>
      </c>
      <c r="C459">
        <v>84.388000000000005</v>
      </c>
      <c r="D459">
        <f t="shared" si="97"/>
        <v>38.169393648191999</v>
      </c>
      <c r="E459" s="1"/>
      <c r="F459" s="9">
        <f t="shared" si="105"/>
        <v>46.710235488449328</v>
      </c>
      <c r="G459" s="9">
        <f t="shared" si="98"/>
        <v>61.082615638741409</v>
      </c>
      <c r="H459" s="9">
        <f t="shared" si="106"/>
        <v>75.095686285276216</v>
      </c>
      <c r="I459" s="9">
        <f t="shared" si="107"/>
        <v>85.862581415107101</v>
      </c>
      <c r="J459" s="9">
        <f t="shared" si="108"/>
        <v>94.857708991927851</v>
      </c>
      <c r="K459" s="9">
        <f t="shared" si="109"/>
        <v>102.21735882750848</v>
      </c>
      <c r="M459" s="7">
        <f t="shared" si="99"/>
        <v>2941.7496121908948</v>
      </c>
      <c r="N459" s="7">
        <f t="shared" si="100"/>
        <v>2249.5732328518616</v>
      </c>
      <c r="O459" s="7">
        <f t="shared" si="101"/>
        <v>1829.796409496729</v>
      </c>
      <c r="P459" s="7">
        <f t="shared" si="102"/>
        <v>1600.3457486233297</v>
      </c>
      <c r="Q459" s="7">
        <f t="shared" si="103"/>
        <v>1448.5888241849104</v>
      </c>
      <c r="R459" s="7">
        <f t="shared" si="104"/>
        <v>1344.2904288435968</v>
      </c>
    </row>
    <row r="460" spans="1:18" x14ac:dyDescent="0.2">
      <c r="A460">
        <v>4265</v>
      </c>
      <c r="B460">
        <v>51.264000000000003</v>
      </c>
      <c r="C460">
        <v>84.418000000000006</v>
      </c>
      <c r="D460">
        <f t="shared" si="97"/>
        <v>38.227558238208005</v>
      </c>
      <c r="E460" s="1"/>
      <c r="F460" s="9">
        <f t="shared" si="105"/>
        <v>46.765059708506193</v>
      </c>
      <c r="G460" s="9">
        <f t="shared" si="98"/>
        <v>61.154308849585014</v>
      </c>
      <c r="H460" s="9">
        <f t="shared" si="106"/>
        <v>75.183826762136874</v>
      </c>
      <c r="I460" s="9">
        <f t="shared" si="107"/>
        <v>85.963359092824362</v>
      </c>
      <c r="J460" s="9">
        <f t="shared" si="108"/>
        <v>94.969044331120259</v>
      </c>
      <c r="K460" s="9">
        <f t="shared" si="109"/>
        <v>102.33733225336235</v>
      </c>
      <c r="M460" s="7">
        <f t="shared" si="99"/>
        <v>2942.7784443204073</v>
      </c>
      <c r="N460" s="7">
        <f t="shared" si="100"/>
        <v>2250.3599868332526</v>
      </c>
      <c r="O460" s="7">
        <f t="shared" si="101"/>
        <v>1830.436352926569</v>
      </c>
      <c r="P460" s="7">
        <f t="shared" si="102"/>
        <v>1600.9054451786344</v>
      </c>
      <c r="Q460" s="7">
        <f t="shared" si="103"/>
        <v>1449.0954460668672</v>
      </c>
      <c r="R460" s="7">
        <f t="shared" si="104"/>
        <v>1344.760573950053</v>
      </c>
    </row>
    <row r="461" spans="1:18" x14ac:dyDescent="0.2">
      <c r="A461">
        <v>4270</v>
      </c>
      <c r="B461">
        <v>51.335999999999999</v>
      </c>
      <c r="C461">
        <v>84.436999999999998</v>
      </c>
      <c r="D461">
        <f t="shared" si="97"/>
        <v>38.281248628991996</v>
      </c>
      <c r="E461" s="1"/>
      <c r="F461" s="9">
        <f t="shared" si="105"/>
        <v>46.819883928563058</v>
      </c>
      <c r="G461" s="9">
        <f t="shared" si="98"/>
        <v>61.226002060428613</v>
      </c>
      <c r="H461" s="9">
        <f t="shared" si="106"/>
        <v>75.271967238997519</v>
      </c>
      <c r="I461" s="9">
        <f t="shared" si="107"/>
        <v>86.064136770541651</v>
      </c>
      <c r="J461" s="9">
        <f t="shared" si="108"/>
        <v>95.080379670312652</v>
      </c>
      <c r="K461" s="9">
        <f t="shared" si="109"/>
        <v>102.45730567921622</v>
      </c>
      <c r="M461" s="7">
        <f t="shared" si="99"/>
        <v>2943.4608440004472</v>
      </c>
      <c r="N461" s="7">
        <f t="shared" si="100"/>
        <v>2250.881821882695</v>
      </c>
      <c r="O461" s="7">
        <f t="shared" si="101"/>
        <v>1830.8608120576946</v>
      </c>
      <c r="P461" s="7">
        <f t="shared" si="102"/>
        <v>1601.2766784822056</v>
      </c>
      <c r="Q461" s="7">
        <f t="shared" si="103"/>
        <v>1449.4314762123415</v>
      </c>
      <c r="R461" s="7">
        <f t="shared" si="104"/>
        <v>1345.0724099250531</v>
      </c>
    </row>
    <row r="462" spans="1:18" x14ac:dyDescent="0.2">
      <c r="A462">
        <v>4275</v>
      </c>
      <c r="B462">
        <v>51.405000000000001</v>
      </c>
      <c r="C462">
        <v>84.451999999999998</v>
      </c>
      <c r="D462">
        <f t="shared" si="97"/>
        <v>38.332701920159998</v>
      </c>
      <c r="E462" s="1"/>
      <c r="F462" s="9">
        <f t="shared" si="105"/>
        <v>46.874708148619924</v>
      </c>
      <c r="G462" s="9">
        <f t="shared" si="98"/>
        <v>61.297695271272204</v>
      </c>
      <c r="H462" s="9">
        <f t="shared" si="106"/>
        <v>75.360107715858192</v>
      </c>
      <c r="I462" s="9">
        <f t="shared" si="107"/>
        <v>86.164914448258926</v>
      </c>
      <c r="J462" s="9">
        <f t="shared" si="108"/>
        <v>95.19171500950506</v>
      </c>
      <c r="K462" s="9">
        <f t="shared" si="109"/>
        <v>102.5772791050701</v>
      </c>
      <c r="M462" s="7">
        <f t="shared" si="99"/>
        <v>2943.969837103698</v>
      </c>
      <c r="N462" s="7">
        <f t="shared" si="100"/>
        <v>2251.2710519028283</v>
      </c>
      <c r="O462" s="7">
        <f t="shared" si="101"/>
        <v>1831.1774106386636</v>
      </c>
      <c r="P462" s="7">
        <f t="shared" si="102"/>
        <v>1601.5535766061962</v>
      </c>
      <c r="Q462" s="7">
        <f t="shared" si="103"/>
        <v>1449.6821167556093</v>
      </c>
      <c r="R462" s="7">
        <f t="shared" si="104"/>
        <v>1345.3050043492053</v>
      </c>
    </row>
    <row r="463" spans="1:18" x14ac:dyDescent="0.2">
      <c r="A463">
        <v>4280</v>
      </c>
      <c r="B463">
        <v>51.475000000000001</v>
      </c>
      <c r="C463">
        <v>84.466999999999999</v>
      </c>
      <c r="D463">
        <f t="shared" si="97"/>
        <v>38.384900911199999</v>
      </c>
      <c r="E463" s="1"/>
      <c r="F463" s="9">
        <f t="shared" si="105"/>
        <v>46.929532368676782</v>
      </c>
      <c r="G463" s="9">
        <f t="shared" si="98"/>
        <v>61.369388482115802</v>
      </c>
      <c r="H463" s="9">
        <f t="shared" si="106"/>
        <v>75.448248192718822</v>
      </c>
      <c r="I463" s="9">
        <f t="shared" si="107"/>
        <v>86.265692125976159</v>
      </c>
      <c r="J463" s="9">
        <f t="shared" si="108"/>
        <v>95.303050348697468</v>
      </c>
      <c r="K463" s="9">
        <f t="shared" si="109"/>
        <v>102.697252530924</v>
      </c>
      <c r="M463" s="7">
        <f t="shared" si="99"/>
        <v>2944.5348441731394</v>
      </c>
      <c r="N463" s="7">
        <f t="shared" si="100"/>
        <v>2251.7031161324003</v>
      </c>
      <c r="O463" s="7">
        <f t="shared" si="101"/>
        <v>1831.5288504426228</v>
      </c>
      <c r="P463" s="7">
        <f t="shared" si="102"/>
        <v>1601.8609469744206</v>
      </c>
      <c r="Q463" s="7">
        <f t="shared" si="103"/>
        <v>1449.9603399337429</v>
      </c>
      <c r="R463" s="7">
        <f t="shared" si="104"/>
        <v>1345.5631954585133</v>
      </c>
    </row>
    <row r="464" spans="1:18" x14ac:dyDescent="0.2">
      <c r="A464">
        <v>4285</v>
      </c>
      <c r="B464">
        <v>51.548999999999999</v>
      </c>
      <c r="C464">
        <v>84.492000000000004</v>
      </c>
      <c r="D464">
        <f t="shared" si="97"/>
        <v>38.440082701728002</v>
      </c>
      <c r="E464" s="1"/>
      <c r="F464" s="9">
        <f t="shared" si="105"/>
        <v>46.984356588733647</v>
      </c>
      <c r="G464" s="9">
        <f t="shared" si="98"/>
        <v>61.441081692959379</v>
      </c>
      <c r="H464" s="9">
        <f t="shared" si="106"/>
        <v>75.536388669579495</v>
      </c>
      <c r="I464" s="9">
        <f t="shared" si="107"/>
        <v>86.36646980369342</v>
      </c>
      <c r="J464" s="9">
        <f t="shared" si="108"/>
        <v>95.414385687889876</v>
      </c>
      <c r="K464" s="9">
        <f t="shared" si="109"/>
        <v>102.81722595677788</v>
      </c>
      <c r="M464" s="7">
        <f t="shared" si="99"/>
        <v>2945.3270784898627</v>
      </c>
      <c r="N464" s="7">
        <f t="shared" si="100"/>
        <v>2252.308942374601</v>
      </c>
      <c r="O464" s="7">
        <f t="shared" si="101"/>
        <v>1832.0216277688139</v>
      </c>
      <c r="P464" s="7">
        <f t="shared" si="102"/>
        <v>1602.2919315882802</v>
      </c>
      <c r="Q464" s="7">
        <f t="shared" si="103"/>
        <v>1450.3504553169778</v>
      </c>
      <c r="R464" s="7">
        <f t="shared" si="104"/>
        <v>1345.9252225341554</v>
      </c>
    </row>
    <row r="465" spans="1:18" x14ac:dyDescent="0.2">
      <c r="A465">
        <v>4290</v>
      </c>
      <c r="B465">
        <v>51.625</v>
      </c>
      <c r="C465">
        <v>84.516999999999996</v>
      </c>
      <c r="D465">
        <f t="shared" si="97"/>
        <v>38.496755891999996</v>
      </c>
      <c r="E465" s="1"/>
      <c r="F465" s="9">
        <f t="shared" si="105"/>
        <v>47.039180808790519</v>
      </c>
      <c r="G465" s="9">
        <f t="shared" si="98"/>
        <v>61.512774903802985</v>
      </c>
      <c r="H465" s="9">
        <f t="shared" si="106"/>
        <v>75.624529146440139</v>
      </c>
      <c r="I465" s="9">
        <f t="shared" si="107"/>
        <v>86.467247481410695</v>
      </c>
      <c r="J465" s="9">
        <f t="shared" si="108"/>
        <v>95.525721027082284</v>
      </c>
      <c r="K465" s="9">
        <f t="shared" si="109"/>
        <v>102.93719938263175</v>
      </c>
      <c r="M465" s="7">
        <f t="shared" si="99"/>
        <v>2946.2316058297738</v>
      </c>
      <c r="N465" s="7">
        <f t="shared" si="100"/>
        <v>2253.0006397521802</v>
      </c>
      <c r="O465" s="7">
        <f t="shared" si="101"/>
        <v>1832.5842524300031</v>
      </c>
      <c r="P465" s="7">
        <f t="shared" si="102"/>
        <v>1602.784004903066</v>
      </c>
      <c r="Q465" s="7">
        <f t="shared" si="103"/>
        <v>1450.7958665070857</v>
      </c>
      <c r="R465" s="7">
        <f t="shared" si="104"/>
        <v>1346.3385641185757</v>
      </c>
    </row>
    <row r="466" spans="1:18" x14ac:dyDescent="0.2">
      <c r="A466">
        <v>4295</v>
      </c>
      <c r="B466">
        <v>51.695</v>
      </c>
      <c r="C466">
        <v>84.533000000000001</v>
      </c>
      <c r="D466">
        <f t="shared" si="97"/>
        <v>38.548954883039997</v>
      </c>
      <c r="E466" s="1"/>
      <c r="F466" s="9">
        <f t="shared" si="105"/>
        <v>47.094005028847384</v>
      </c>
      <c r="G466" s="9">
        <f t="shared" si="98"/>
        <v>61.584468114646569</v>
      </c>
      <c r="H466" s="9">
        <f t="shared" si="106"/>
        <v>75.712669623300783</v>
      </c>
      <c r="I466" s="9">
        <f t="shared" si="107"/>
        <v>86.568025159127941</v>
      </c>
      <c r="J466" s="9">
        <f t="shared" si="108"/>
        <v>95.637056366274692</v>
      </c>
      <c r="K466" s="9">
        <f t="shared" si="109"/>
        <v>103.05717280848566</v>
      </c>
      <c r="M466" s="7">
        <f t="shared" si="99"/>
        <v>2946.7920066245529</v>
      </c>
      <c r="N466" s="7">
        <f t="shared" si="100"/>
        <v>2253.4291815364231</v>
      </c>
      <c r="O466" s="7">
        <f t="shared" si="101"/>
        <v>1832.9328270870428</v>
      </c>
      <c r="P466" s="7">
        <f t="shared" si="102"/>
        <v>1603.0888694046994</v>
      </c>
      <c r="Q466" s="7">
        <f t="shared" si="103"/>
        <v>1451.0718214439087</v>
      </c>
      <c r="R466" s="7">
        <f t="shared" si="104"/>
        <v>1346.5946502999473</v>
      </c>
    </row>
    <row r="467" spans="1:18" x14ac:dyDescent="0.2">
      <c r="A467">
        <v>4300</v>
      </c>
      <c r="B467">
        <v>51.764000000000003</v>
      </c>
      <c r="C467">
        <v>84.546999999999997</v>
      </c>
      <c r="D467">
        <f t="shared" si="97"/>
        <v>38.600408174207999</v>
      </c>
      <c r="E467" s="1"/>
      <c r="F467" s="9">
        <f t="shared" si="105"/>
        <v>47.148829248904242</v>
      </c>
      <c r="G467" s="9">
        <f t="shared" si="98"/>
        <v>61.656161325490181</v>
      </c>
      <c r="H467" s="9">
        <f t="shared" si="106"/>
        <v>75.800810100161442</v>
      </c>
      <c r="I467" s="9">
        <f t="shared" si="107"/>
        <v>86.668802836845202</v>
      </c>
      <c r="J467" s="9">
        <f t="shared" si="108"/>
        <v>95.7483917054671</v>
      </c>
      <c r="K467" s="9">
        <f t="shared" si="109"/>
        <v>103.17714623433955</v>
      </c>
      <c r="M467" s="7">
        <f t="shared" si="99"/>
        <v>2947.2941670206651</v>
      </c>
      <c r="N467" s="7">
        <f t="shared" si="100"/>
        <v>2253.8131865452137</v>
      </c>
      <c r="O467" s="7">
        <f t="shared" si="101"/>
        <v>1833.2451756587866</v>
      </c>
      <c r="P467" s="7">
        <f t="shared" si="102"/>
        <v>1603.3620504571293</v>
      </c>
      <c r="Q467" s="7">
        <f t="shared" si="103"/>
        <v>1451.3190973965393</v>
      </c>
      <c r="R467" s="7">
        <f t="shared" si="104"/>
        <v>1346.8241223839884</v>
      </c>
    </row>
    <row r="468" spans="1:18" x14ac:dyDescent="0.2">
      <c r="A468">
        <v>4305</v>
      </c>
      <c r="B468">
        <v>51.832000000000001</v>
      </c>
      <c r="C468">
        <v>84.56</v>
      </c>
      <c r="D468">
        <f t="shared" si="97"/>
        <v>38.651115765504002</v>
      </c>
      <c r="E468" s="1"/>
      <c r="F468" s="9">
        <f t="shared" si="105"/>
        <v>47.203653468961107</v>
      </c>
      <c r="G468" s="9">
        <f t="shared" si="98"/>
        <v>61.727854536333751</v>
      </c>
      <c r="H468" s="9">
        <f t="shared" si="106"/>
        <v>75.888950577022086</v>
      </c>
      <c r="I468" s="9">
        <f t="shared" si="107"/>
        <v>86.769580514562477</v>
      </c>
      <c r="J468" s="9">
        <f t="shared" si="108"/>
        <v>95.859727044659479</v>
      </c>
      <c r="K468" s="9">
        <f t="shared" si="109"/>
        <v>103.2971196601934</v>
      </c>
      <c r="M468" s="7">
        <f t="shared" si="99"/>
        <v>2947.7382899463264</v>
      </c>
      <c r="N468" s="7">
        <f t="shared" si="100"/>
        <v>2254.1528099589559</v>
      </c>
      <c r="O468" s="7">
        <f t="shared" si="101"/>
        <v>1833.5214243685284</v>
      </c>
      <c r="P468" s="7">
        <f t="shared" si="102"/>
        <v>1603.6036584556491</v>
      </c>
      <c r="Q468" s="7">
        <f t="shared" si="103"/>
        <v>1451.5377942917517</v>
      </c>
      <c r="R468" s="7">
        <f t="shared" si="104"/>
        <v>1347.0270731027456</v>
      </c>
    </row>
    <row r="469" spans="1:18" x14ac:dyDescent="0.2">
      <c r="A469">
        <v>4310</v>
      </c>
      <c r="B469">
        <v>51.9</v>
      </c>
      <c r="C469">
        <v>84.572999999999993</v>
      </c>
      <c r="D469">
        <f t="shared" si="97"/>
        <v>38.701823356799999</v>
      </c>
      <c r="E469" s="1"/>
      <c r="F469" s="9">
        <f t="shared" si="105"/>
        <v>47.25847768901798</v>
      </c>
      <c r="G469" s="9">
        <f t="shared" si="98"/>
        <v>61.79954774717735</v>
      </c>
      <c r="H469" s="9">
        <f t="shared" si="106"/>
        <v>75.977091053882759</v>
      </c>
      <c r="I469" s="9">
        <f t="shared" si="107"/>
        <v>86.870358192279724</v>
      </c>
      <c r="J469" s="9">
        <f t="shared" si="108"/>
        <v>95.971062383851887</v>
      </c>
      <c r="K469" s="9">
        <f t="shared" si="109"/>
        <v>103.41709308604729</v>
      </c>
      <c r="M469" s="7">
        <f t="shared" si="99"/>
        <v>2948.1813824243641</v>
      </c>
      <c r="N469" s="7">
        <f t="shared" si="100"/>
        <v>2254.4916453833375</v>
      </c>
      <c r="O469" s="7">
        <f t="shared" si="101"/>
        <v>1833.797032129987</v>
      </c>
      <c r="P469" s="7">
        <f t="shared" si="102"/>
        <v>1603.8447058787667</v>
      </c>
      <c r="Q469" s="7">
        <f t="shared" si="103"/>
        <v>1451.7559837695735</v>
      </c>
      <c r="R469" s="7">
        <f t="shared" si="104"/>
        <v>1347.2295529381643</v>
      </c>
    </row>
    <row r="470" spans="1:18" x14ac:dyDescent="0.2">
      <c r="A470">
        <v>4315</v>
      </c>
      <c r="B470">
        <v>51.972999999999999</v>
      </c>
      <c r="C470">
        <v>84.593000000000004</v>
      </c>
      <c r="D470">
        <f t="shared" si="97"/>
        <v>38.756259447455996</v>
      </c>
      <c r="E470" s="1"/>
      <c r="F470" s="9">
        <f t="shared" si="105"/>
        <v>47.313301909074845</v>
      </c>
      <c r="G470" s="9">
        <f t="shared" si="98"/>
        <v>61.871240958020948</v>
      </c>
      <c r="H470" s="9">
        <f t="shared" si="106"/>
        <v>76.065231530743404</v>
      </c>
      <c r="I470" s="9">
        <f t="shared" si="107"/>
        <v>86.971135869996985</v>
      </c>
      <c r="J470" s="9">
        <f t="shared" si="108"/>
        <v>96.082397723044295</v>
      </c>
      <c r="K470" s="9">
        <f t="shared" si="109"/>
        <v>103.53706651190119</v>
      </c>
      <c r="M470" s="7">
        <f t="shared" si="99"/>
        <v>2948.9071441044512</v>
      </c>
      <c r="N470" s="7">
        <f t="shared" si="100"/>
        <v>2255.0466396092866</v>
      </c>
      <c r="O470" s="7">
        <f t="shared" si="101"/>
        <v>1834.2484628400894</v>
      </c>
      <c r="P470" s="7">
        <f t="shared" si="102"/>
        <v>1604.2395286109354</v>
      </c>
      <c r="Q470" s="7">
        <f t="shared" si="103"/>
        <v>1452.1133664150707</v>
      </c>
      <c r="R470" s="7">
        <f t="shared" si="104"/>
        <v>1347.5612040331855</v>
      </c>
    </row>
    <row r="471" spans="1:18" x14ac:dyDescent="0.2">
      <c r="A471">
        <v>4320</v>
      </c>
      <c r="B471">
        <v>52.046999999999997</v>
      </c>
      <c r="C471">
        <v>84.614999999999995</v>
      </c>
      <c r="D471">
        <f t="shared" si="97"/>
        <v>38.811441237983999</v>
      </c>
      <c r="E471" s="1"/>
      <c r="F471" s="9">
        <f t="shared" si="105"/>
        <v>47.368126129131703</v>
      </c>
      <c r="G471" s="9">
        <f t="shared" si="98"/>
        <v>61.942934168864532</v>
      </c>
      <c r="H471" s="9">
        <f t="shared" si="106"/>
        <v>76.153372007604048</v>
      </c>
      <c r="I471" s="9">
        <f t="shared" si="107"/>
        <v>87.071913547714246</v>
      </c>
      <c r="J471" s="9">
        <f t="shared" si="108"/>
        <v>96.193733062236703</v>
      </c>
      <c r="K471" s="9">
        <f t="shared" si="109"/>
        <v>103.65703993775506</v>
      </c>
      <c r="M471" s="7">
        <f t="shared" si="99"/>
        <v>2949.6878993237806</v>
      </c>
      <c r="N471" s="7">
        <f t="shared" si="100"/>
        <v>2255.6436877181854</v>
      </c>
      <c r="O471" s="7">
        <f t="shared" si="101"/>
        <v>1834.7341000578542</v>
      </c>
      <c r="P471" s="7">
        <f t="shared" si="102"/>
        <v>1604.6642684632977</v>
      </c>
      <c r="Q471" s="7">
        <f t="shared" si="103"/>
        <v>1452.4978292124676</v>
      </c>
      <c r="R471" s="7">
        <f t="shared" si="104"/>
        <v>1347.9179855091702</v>
      </c>
    </row>
    <row r="472" spans="1:18" x14ac:dyDescent="0.2">
      <c r="A472">
        <v>4325</v>
      </c>
      <c r="B472">
        <v>52.113</v>
      </c>
      <c r="C472">
        <v>84.625</v>
      </c>
      <c r="D472">
        <f t="shared" si="97"/>
        <v>38.860657429535998</v>
      </c>
      <c r="E472" s="1"/>
      <c r="F472" s="9">
        <f t="shared" si="105"/>
        <v>47.422950349188568</v>
      </c>
      <c r="G472" s="9">
        <f t="shared" si="98"/>
        <v>62.014627379708131</v>
      </c>
      <c r="H472" s="9">
        <f t="shared" si="106"/>
        <v>76.241512484464707</v>
      </c>
      <c r="I472" s="9">
        <f t="shared" si="107"/>
        <v>87.172691225431521</v>
      </c>
      <c r="J472" s="9">
        <f t="shared" si="108"/>
        <v>96.305068401429111</v>
      </c>
      <c r="K472" s="9">
        <f t="shared" si="109"/>
        <v>103.77701336360892</v>
      </c>
      <c r="M472" s="7">
        <f t="shared" si="99"/>
        <v>2950.01398513206</v>
      </c>
      <c r="N472" s="7">
        <f t="shared" si="100"/>
        <v>2255.8930474539279</v>
      </c>
      <c r="O472" s="7">
        <f t="shared" si="101"/>
        <v>1834.936928551042</v>
      </c>
      <c r="P472" s="7">
        <f t="shared" si="102"/>
        <v>1604.8416629073397</v>
      </c>
      <c r="Q472" s="7">
        <f t="shared" si="103"/>
        <v>1452.6584017695748</v>
      </c>
      <c r="R472" s="7">
        <f t="shared" si="104"/>
        <v>1348.066996842166</v>
      </c>
    </row>
    <row r="473" spans="1:18" x14ac:dyDescent="0.2">
      <c r="A473">
        <v>4330</v>
      </c>
      <c r="B473">
        <v>52.177999999999997</v>
      </c>
      <c r="C473">
        <v>84.632999999999996</v>
      </c>
      <c r="D473">
        <f t="shared" si="97"/>
        <v>38.909127921215998</v>
      </c>
      <c r="E473" s="1"/>
      <c r="F473" s="9">
        <f t="shared" si="105"/>
        <v>47.47777456924544</v>
      </c>
      <c r="G473" s="9">
        <f t="shared" si="98"/>
        <v>62.086320590551729</v>
      </c>
      <c r="H473" s="9">
        <f t="shared" si="106"/>
        <v>76.329652961325365</v>
      </c>
      <c r="I473" s="9">
        <f t="shared" si="107"/>
        <v>87.273468903148753</v>
      </c>
      <c r="J473" s="9">
        <f t="shared" si="108"/>
        <v>96.416403740621504</v>
      </c>
      <c r="K473" s="9">
        <f t="shared" si="109"/>
        <v>103.89698678946282</v>
      </c>
      <c r="M473" s="7">
        <f t="shared" si="99"/>
        <v>2950.2827751979817</v>
      </c>
      <c r="N473" s="7">
        <f t="shared" si="100"/>
        <v>2256.0985927984566</v>
      </c>
      <c r="O473" s="7">
        <f t="shared" si="101"/>
        <v>1835.1041185441991</v>
      </c>
      <c r="P473" s="7">
        <f t="shared" si="102"/>
        <v>1604.9878878061174</v>
      </c>
      <c r="Q473" s="7">
        <f t="shared" si="103"/>
        <v>1452.7907605141577</v>
      </c>
      <c r="R473" s="7">
        <f t="shared" si="104"/>
        <v>1348.1898257571384</v>
      </c>
    </row>
    <row r="474" spans="1:18" x14ac:dyDescent="0.2">
      <c r="A474">
        <v>4335</v>
      </c>
      <c r="B474">
        <v>52.247999999999998</v>
      </c>
      <c r="C474">
        <v>84.649000000000001</v>
      </c>
      <c r="D474">
        <f t="shared" si="97"/>
        <v>38.961326912255998</v>
      </c>
      <c r="E474" s="1"/>
      <c r="F474" s="9">
        <f t="shared" si="105"/>
        <v>47.532598789302298</v>
      </c>
      <c r="G474" s="9">
        <f t="shared" si="98"/>
        <v>62.158013801395327</v>
      </c>
      <c r="H474" s="9">
        <f t="shared" si="106"/>
        <v>76.41779343818601</v>
      </c>
      <c r="I474" s="9">
        <f t="shared" si="107"/>
        <v>87.374246580866043</v>
      </c>
      <c r="J474" s="9">
        <f t="shared" si="108"/>
        <v>96.527739079813898</v>
      </c>
      <c r="K474" s="9">
        <f t="shared" si="109"/>
        <v>104.01696021531669</v>
      </c>
      <c r="M474" s="7">
        <f t="shared" si="99"/>
        <v>2950.8333324221426</v>
      </c>
      <c r="N474" s="7">
        <f t="shared" si="100"/>
        <v>2256.5196071463438</v>
      </c>
      <c r="O474" s="7">
        <f t="shared" si="101"/>
        <v>1835.4465704061172</v>
      </c>
      <c r="P474" s="7">
        <f t="shared" si="102"/>
        <v>1605.2873972916993</v>
      </c>
      <c r="Q474" s="7">
        <f t="shared" si="103"/>
        <v>1453.0618682381762</v>
      </c>
      <c r="R474" s="7">
        <f t="shared" si="104"/>
        <v>1348.4414137250276</v>
      </c>
    </row>
    <row r="475" spans="1:18" x14ac:dyDescent="0.2">
      <c r="A475">
        <v>4340</v>
      </c>
      <c r="B475">
        <v>52.319000000000003</v>
      </c>
      <c r="C475">
        <v>84.665999999999997</v>
      </c>
      <c r="D475">
        <f t="shared" si="97"/>
        <v>39.014271603167998</v>
      </c>
      <c r="E475" s="1"/>
      <c r="F475" s="9">
        <f t="shared" si="105"/>
        <v>47.587423009359163</v>
      </c>
      <c r="G475" s="9">
        <f t="shared" si="98"/>
        <v>62.229707012238912</v>
      </c>
      <c r="H475" s="9">
        <f t="shared" si="106"/>
        <v>76.505933915046683</v>
      </c>
      <c r="I475" s="9">
        <f t="shared" si="107"/>
        <v>87.475024258583304</v>
      </c>
      <c r="J475" s="9">
        <f t="shared" si="108"/>
        <v>96.63907441900632</v>
      </c>
      <c r="K475" s="9">
        <f t="shared" si="109"/>
        <v>104.1369336411706</v>
      </c>
      <c r="M475" s="7">
        <f t="shared" si="99"/>
        <v>2951.4390334559989</v>
      </c>
      <c r="N475" s="7">
        <f t="shared" si="100"/>
        <v>2256.9827902898815</v>
      </c>
      <c r="O475" s="7">
        <f t="shared" si="101"/>
        <v>1835.8233222453575</v>
      </c>
      <c r="P475" s="7">
        <f t="shared" si="102"/>
        <v>1605.6169056463368</v>
      </c>
      <c r="Q475" s="7">
        <f t="shared" si="103"/>
        <v>1453.3601301109084</v>
      </c>
      <c r="R475" s="7">
        <f t="shared" si="104"/>
        <v>1348.718200742923</v>
      </c>
    </row>
    <row r="476" spans="1:18" x14ac:dyDescent="0.2">
      <c r="A476">
        <v>4345</v>
      </c>
      <c r="B476">
        <v>52.384</v>
      </c>
      <c r="C476">
        <v>84.673000000000002</v>
      </c>
      <c r="D476">
        <f t="shared" si="97"/>
        <v>39.062742094847998</v>
      </c>
      <c r="E476" s="1"/>
      <c r="F476" s="9">
        <f t="shared" si="105"/>
        <v>47.642247229416036</v>
      </c>
      <c r="G476" s="9">
        <f t="shared" si="98"/>
        <v>62.301400223082517</v>
      </c>
      <c r="H476" s="9">
        <f t="shared" si="106"/>
        <v>76.594074391907327</v>
      </c>
      <c r="I476" s="9">
        <f t="shared" si="107"/>
        <v>87.575801936300564</v>
      </c>
      <c r="J476" s="9">
        <f t="shared" si="108"/>
        <v>96.750409758198714</v>
      </c>
      <c r="K476" s="9">
        <f t="shared" si="109"/>
        <v>104.25690706702447</v>
      </c>
      <c r="M476" s="7">
        <f t="shared" si="99"/>
        <v>2951.7052557215502</v>
      </c>
      <c r="N476" s="7">
        <f t="shared" si="100"/>
        <v>2257.1863720223619</v>
      </c>
      <c r="O476" s="7">
        <f t="shared" si="101"/>
        <v>1835.9889150421127</v>
      </c>
      <c r="P476" s="7">
        <f t="shared" si="102"/>
        <v>1605.76173363207</v>
      </c>
      <c r="Q476" s="7">
        <f t="shared" si="103"/>
        <v>1453.4912244083393</v>
      </c>
      <c r="R476" s="7">
        <f t="shared" si="104"/>
        <v>1348.839856250939</v>
      </c>
    </row>
    <row r="477" spans="1:18" x14ac:dyDescent="0.2">
      <c r="A477">
        <v>4350</v>
      </c>
      <c r="B477">
        <v>52.45</v>
      </c>
      <c r="C477">
        <v>84.683000000000007</v>
      </c>
      <c r="D477">
        <f t="shared" si="97"/>
        <v>39.111958286400004</v>
      </c>
      <c r="E477" s="1"/>
      <c r="F477" s="9">
        <f t="shared" si="105"/>
        <v>47.697071449472894</v>
      </c>
      <c r="G477" s="9">
        <f t="shared" si="98"/>
        <v>62.373093433926094</v>
      </c>
      <c r="H477" s="9">
        <f t="shared" si="106"/>
        <v>76.682214868767971</v>
      </c>
      <c r="I477" s="9">
        <f t="shared" si="107"/>
        <v>87.676579614017811</v>
      </c>
      <c r="J477" s="9">
        <f t="shared" si="108"/>
        <v>96.861745097391122</v>
      </c>
      <c r="K477" s="9">
        <f t="shared" si="109"/>
        <v>104.37688049287836</v>
      </c>
      <c r="M477" s="7">
        <f t="shared" si="99"/>
        <v>2952.0271486730039</v>
      </c>
      <c r="N477" s="7">
        <f t="shared" si="100"/>
        <v>2257.4325254558262</v>
      </c>
      <c r="O477" s="7">
        <f t="shared" si="101"/>
        <v>1836.189135538232</v>
      </c>
      <c r="P477" s="7">
        <f t="shared" si="102"/>
        <v>1605.9368471135965</v>
      </c>
      <c r="Q477" s="7">
        <f t="shared" si="103"/>
        <v>1453.6497323011004</v>
      </c>
      <c r="R477" s="7">
        <f t="shared" si="104"/>
        <v>1348.986951575421</v>
      </c>
    </row>
    <row r="478" spans="1:18" x14ac:dyDescent="0.2">
      <c r="A478">
        <v>4355</v>
      </c>
      <c r="B478">
        <v>52.518000000000001</v>
      </c>
      <c r="C478">
        <v>84.695999999999998</v>
      </c>
      <c r="D478">
        <f t="shared" si="97"/>
        <v>39.162665877696</v>
      </c>
      <c r="E478" s="1"/>
      <c r="F478" s="9">
        <f t="shared" si="105"/>
        <v>47.751895669529759</v>
      </c>
      <c r="G478" s="9">
        <f t="shared" si="98"/>
        <v>62.4447866447697</v>
      </c>
      <c r="H478" s="9">
        <f t="shared" si="106"/>
        <v>76.77035534562863</v>
      </c>
      <c r="I478" s="9">
        <f t="shared" si="107"/>
        <v>87.777357291735086</v>
      </c>
      <c r="J478" s="9">
        <f t="shared" si="108"/>
        <v>96.97308043658353</v>
      </c>
      <c r="K478" s="9">
        <f t="shared" si="109"/>
        <v>104.49685391873226</v>
      </c>
      <c r="M478" s="7">
        <f t="shared" si="99"/>
        <v>2952.4607386355092</v>
      </c>
      <c r="N478" s="7">
        <f t="shared" si="100"/>
        <v>2257.7640942506828</v>
      </c>
      <c r="O478" s="7">
        <f t="shared" si="101"/>
        <v>1836.4588326440962</v>
      </c>
      <c r="P478" s="7">
        <f t="shared" si="102"/>
        <v>1606.1727250585668</v>
      </c>
      <c r="Q478" s="7">
        <f t="shared" si="103"/>
        <v>1453.8632425099095</v>
      </c>
      <c r="R478" s="7">
        <f t="shared" si="104"/>
        <v>1349.185089049196</v>
      </c>
    </row>
    <row r="479" spans="1:18" x14ac:dyDescent="0.2">
      <c r="A479">
        <v>4360</v>
      </c>
      <c r="B479">
        <v>52.591000000000001</v>
      </c>
      <c r="C479">
        <v>84.715999999999994</v>
      </c>
      <c r="D479">
        <f t="shared" si="97"/>
        <v>39.217101968351997</v>
      </c>
      <c r="E479" s="1"/>
      <c r="F479" s="9">
        <f t="shared" si="105"/>
        <v>47.806719889586631</v>
      </c>
      <c r="G479" s="9">
        <f t="shared" si="98"/>
        <v>62.516479855613284</v>
      </c>
      <c r="H479" s="9">
        <f t="shared" si="106"/>
        <v>76.85849582248926</v>
      </c>
      <c r="I479" s="9">
        <f t="shared" si="107"/>
        <v>87.878134969452361</v>
      </c>
      <c r="J479" s="9">
        <f t="shared" si="108"/>
        <v>97.084415775775923</v>
      </c>
      <c r="K479" s="9">
        <f t="shared" si="109"/>
        <v>104.61682734458613</v>
      </c>
      <c r="M479" s="7">
        <f t="shared" si="99"/>
        <v>2953.1741021374628</v>
      </c>
      <c r="N479" s="7">
        <f t="shared" si="100"/>
        <v>2258.3096075168837</v>
      </c>
      <c r="O479" s="7">
        <f t="shared" si="101"/>
        <v>1836.9025515687572</v>
      </c>
      <c r="P479" s="7">
        <f t="shared" si="102"/>
        <v>1606.5608030387061</v>
      </c>
      <c r="Q479" s="7">
        <f t="shared" si="103"/>
        <v>1454.2145199919325</v>
      </c>
      <c r="R479" s="7">
        <f t="shared" si="104"/>
        <v>1349.5110745525135</v>
      </c>
    </row>
    <row r="480" spans="1:18" x14ac:dyDescent="0.2">
      <c r="A480">
        <v>4365</v>
      </c>
      <c r="B480">
        <v>52.664000000000001</v>
      </c>
      <c r="C480">
        <v>84.736000000000004</v>
      </c>
      <c r="D480">
        <f t="shared" si="97"/>
        <v>39.271538059008002</v>
      </c>
      <c r="E480" s="1"/>
      <c r="F480" s="9">
        <f t="shared" si="105"/>
        <v>47.861544109643496</v>
      </c>
      <c r="G480" s="9">
        <f t="shared" si="98"/>
        <v>62.588173066456875</v>
      </c>
      <c r="H480" s="9">
        <f t="shared" si="106"/>
        <v>76.946636299349933</v>
      </c>
      <c r="I480" s="9">
        <f t="shared" si="107"/>
        <v>87.978912647169622</v>
      </c>
      <c r="J480" s="9">
        <f t="shared" si="108"/>
        <v>97.195751114968317</v>
      </c>
      <c r="K480" s="9">
        <f t="shared" si="109"/>
        <v>104.73680077044</v>
      </c>
      <c r="M480" s="7">
        <f t="shared" si="99"/>
        <v>2953.8858313587716</v>
      </c>
      <c r="N480" s="7">
        <f t="shared" si="100"/>
        <v>2258.8538710390608</v>
      </c>
      <c r="O480" s="7">
        <f t="shared" si="101"/>
        <v>1837.3452539552168</v>
      </c>
      <c r="P480" s="7">
        <f t="shared" si="102"/>
        <v>1606.9479919513085</v>
      </c>
      <c r="Q480" s="7">
        <f t="shared" si="103"/>
        <v>1454.5649927145469</v>
      </c>
      <c r="R480" s="7">
        <f t="shared" si="104"/>
        <v>1349.8363132390996</v>
      </c>
    </row>
    <row r="481" spans="1:18" x14ac:dyDescent="0.2">
      <c r="A481">
        <v>4370</v>
      </c>
      <c r="B481">
        <v>52.728999999999999</v>
      </c>
      <c r="C481">
        <v>84.745000000000005</v>
      </c>
      <c r="D481">
        <f t="shared" si="97"/>
        <v>39.320008550688001</v>
      </c>
      <c r="E481" s="1"/>
      <c r="F481" s="9">
        <f t="shared" si="105"/>
        <v>47.916368329700354</v>
      </c>
      <c r="G481" s="9">
        <f t="shared" si="98"/>
        <v>62.659866277300466</v>
      </c>
      <c r="H481" s="9">
        <f t="shared" si="106"/>
        <v>77.034776776210592</v>
      </c>
      <c r="I481" s="9">
        <f t="shared" si="107"/>
        <v>88.079690324886869</v>
      </c>
      <c r="J481" s="9">
        <f t="shared" si="108"/>
        <v>97.307086454160739</v>
      </c>
      <c r="K481" s="9">
        <f t="shared" si="109"/>
        <v>104.85677419629388</v>
      </c>
      <c r="M481" s="7">
        <f t="shared" si="99"/>
        <v>2954.1477310737168</v>
      </c>
      <c r="N481" s="7">
        <f t="shared" si="100"/>
        <v>2259.0541472916652</v>
      </c>
      <c r="O481" s="7">
        <f t="shared" si="101"/>
        <v>1837.5081580841293</v>
      </c>
      <c r="P481" s="7">
        <f t="shared" si="102"/>
        <v>1607.0904684196119</v>
      </c>
      <c r="Q481" s="7">
        <f t="shared" si="103"/>
        <v>1454.6939584832692</v>
      </c>
      <c r="R481" s="7">
        <f t="shared" si="104"/>
        <v>1349.9559934724741</v>
      </c>
    </row>
    <row r="482" spans="1:18" x14ac:dyDescent="0.2">
      <c r="A482">
        <v>4375</v>
      </c>
      <c r="B482">
        <v>52.792999999999999</v>
      </c>
      <c r="C482">
        <v>84.748999999999995</v>
      </c>
      <c r="D482">
        <f t="shared" si="97"/>
        <v>39.367733342495995</v>
      </c>
      <c r="E482" s="1"/>
      <c r="F482" s="9">
        <f t="shared" si="105"/>
        <v>47.971192549757227</v>
      </c>
      <c r="G482" s="9">
        <f t="shared" si="98"/>
        <v>62.731559488144065</v>
      </c>
      <c r="H482" s="9">
        <f t="shared" si="106"/>
        <v>77.122917253071236</v>
      </c>
      <c r="I482" s="9">
        <f t="shared" si="107"/>
        <v>88.18046800260413</v>
      </c>
      <c r="J482" s="9">
        <f t="shared" si="108"/>
        <v>97.418421793353147</v>
      </c>
      <c r="K482" s="9">
        <f t="shared" si="109"/>
        <v>104.97674762214778</v>
      </c>
      <c r="M482" s="7">
        <f t="shared" si="99"/>
        <v>2954.3530710850091</v>
      </c>
      <c r="N482" s="7">
        <f t="shared" si="100"/>
        <v>2259.2111720061835</v>
      </c>
      <c r="O482" s="7">
        <f t="shared" si="101"/>
        <v>1837.6358815361302</v>
      </c>
      <c r="P482" s="7">
        <f t="shared" si="102"/>
        <v>1607.2021757562029</v>
      </c>
      <c r="Q482" s="7">
        <f t="shared" si="103"/>
        <v>1454.7950728827695</v>
      </c>
      <c r="R482" s="7">
        <f t="shared" si="104"/>
        <v>1350.04982763521</v>
      </c>
    </row>
    <row r="483" spans="1:18" x14ac:dyDescent="0.2">
      <c r="A483">
        <v>4380</v>
      </c>
      <c r="B483">
        <v>52.853999999999999</v>
      </c>
      <c r="C483">
        <v>84.751000000000005</v>
      </c>
      <c r="D483">
        <f t="shared" si="97"/>
        <v>39.413221034688</v>
      </c>
      <c r="E483" s="1"/>
      <c r="F483" s="9">
        <f t="shared" si="105"/>
        <v>48.026016769814092</v>
      </c>
      <c r="G483" s="9">
        <f t="shared" si="98"/>
        <v>62.803252698987663</v>
      </c>
      <c r="H483" s="9">
        <f t="shared" si="106"/>
        <v>77.211057729931881</v>
      </c>
      <c r="I483" s="9">
        <f t="shared" si="107"/>
        <v>88.281245680321391</v>
      </c>
      <c r="J483" s="9">
        <f t="shared" si="108"/>
        <v>97.529757132545555</v>
      </c>
      <c r="K483" s="9">
        <f t="shared" si="109"/>
        <v>105.09672104800167</v>
      </c>
      <c r="M483" s="7">
        <f t="shared" si="99"/>
        <v>2954.3902507038174</v>
      </c>
      <c r="N483" s="7">
        <f t="shared" si="100"/>
        <v>2259.2396034793896</v>
      </c>
      <c r="O483" s="7">
        <f t="shared" si="101"/>
        <v>1837.659007614815</v>
      </c>
      <c r="P483" s="7">
        <f t="shared" si="102"/>
        <v>1607.2224018980367</v>
      </c>
      <c r="Q483" s="7">
        <f t="shared" si="103"/>
        <v>1454.8133810283948</v>
      </c>
      <c r="R483" s="7">
        <f t="shared" si="104"/>
        <v>1350.0668175943504</v>
      </c>
    </row>
    <row r="484" spans="1:18" x14ac:dyDescent="0.2">
      <c r="A484">
        <v>4385</v>
      </c>
      <c r="B484">
        <v>52.915999999999997</v>
      </c>
      <c r="C484">
        <v>84.753</v>
      </c>
      <c r="D484">
        <f t="shared" si="97"/>
        <v>39.459454426751996</v>
      </c>
      <c r="E484" s="1"/>
      <c r="F484" s="9">
        <f t="shared" si="105"/>
        <v>48.080840989870957</v>
      </c>
      <c r="G484" s="9">
        <f t="shared" si="98"/>
        <v>62.874945909831261</v>
      </c>
      <c r="H484" s="9">
        <f t="shared" si="106"/>
        <v>77.299198206792553</v>
      </c>
      <c r="I484" s="9">
        <f t="shared" si="107"/>
        <v>88.382023358038651</v>
      </c>
      <c r="J484" s="9">
        <f t="shared" si="108"/>
        <v>97.641092471737934</v>
      </c>
      <c r="K484" s="9">
        <f t="shared" si="109"/>
        <v>105.21669447385554</v>
      </c>
      <c r="M484" s="7">
        <f t="shared" si="99"/>
        <v>2954.483178990843</v>
      </c>
      <c r="N484" s="7">
        <f t="shared" si="100"/>
        <v>2259.3106662871146</v>
      </c>
      <c r="O484" s="7">
        <f t="shared" si="101"/>
        <v>1837.7168098986103</v>
      </c>
      <c r="P484" s="7">
        <f t="shared" si="102"/>
        <v>1607.2729559589434</v>
      </c>
      <c r="Q484" s="7">
        <f t="shared" si="103"/>
        <v>1454.8591411697334</v>
      </c>
      <c r="R484" s="7">
        <f t="shared" si="104"/>
        <v>1350.1092830055125</v>
      </c>
    </row>
    <row r="485" spans="1:18" x14ac:dyDescent="0.2">
      <c r="A485">
        <v>4390</v>
      </c>
      <c r="B485">
        <v>52.978000000000002</v>
      </c>
      <c r="C485">
        <v>84.754999999999995</v>
      </c>
      <c r="D485">
        <f t="shared" si="97"/>
        <v>39.505687818816</v>
      </c>
      <c r="E485" s="1"/>
      <c r="F485" s="9">
        <f t="shared" si="105"/>
        <v>48.135665209927829</v>
      </c>
      <c r="G485" s="9">
        <f t="shared" si="98"/>
        <v>62.946639120674853</v>
      </c>
      <c r="H485" s="9">
        <f t="shared" si="106"/>
        <v>77.387338683653198</v>
      </c>
      <c r="I485" s="9">
        <f t="shared" si="107"/>
        <v>88.482801035755941</v>
      </c>
      <c r="J485" s="9">
        <f t="shared" si="108"/>
        <v>97.752427810930357</v>
      </c>
      <c r="K485" s="9">
        <f t="shared" si="109"/>
        <v>105.33666789970944</v>
      </c>
      <c r="M485" s="7">
        <f t="shared" si="99"/>
        <v>2954.5758955961214</v>
      </c>
      <c r="N485" s="7">
        <f t="shared" si="100"/>
        <v>2259.3815672205633</v>
      </c>
      <c r="O485" s="7">
        <f t="shared" si="101"/>
        <v>1837.7744805143341</v>
      </c>
      <c r="P485" s="7">
        <f t="shared" si="102"/>
        <v>1607.3233948625364</v>
      </c>
      <c r="Q485" s="7">
        <f t="shared" si="103"/>
        <v>1454.9047970738477</v>
      </c>
      <c r="R485" s="7">
        <f t="shared" si="104"/>
        <v>1350.1516516845306</v>
      </c>
    </row>
    <row r="486" spans="1:18" x14ac:dyDescent="0.2">
      <c r="A486">
        <v>4395</v>
      </c>
      <c r="B486">
        <v>53.039000000000001</v>
      </c>
      <c r="C486">
        <v>84.757999999999996</v>
      </c>
      <c r="D486">
        <f t="shared" si="97"/>
        <v>39.551175511007997</v>
      </c>
      <c r="E486" s="1"/>
      <c r="F486" s="9">
        <f t="shared" si="105"/>
        <v>48.190489429984687</v>
      </c>
      <c r="G486" s="9">
        <f t="shared" si="98"/>
        <v>63.01833233151843</v>
      </c>
      <c r="H486" s="9">
        <f t="shared" si="106"/>
        <v>77.475479160513856</v>
      </c>
      <c r="I486" s="9">
        <f t="shared" si="107"/>
        <v>88.583578713473187</v>
      </c>
      <c r="J486" s="9">
        <f t="shared" si="108"/>
        <v>97.863763150122765</v>
      </c>
      <c r="K486" s="9">
        <f t="shared" si="109"/>
        <v>105.45664132556333</v>
      </c>
      <c r="M486" s="7">
        <f t="shared" si="99"/>
        <v>2954.6126948242954</v>
      </c>
      <c r="N486" s="7">
        <f t="shared" si="100"/>
        <v>2259.4097078068144</v>
      </c>
      <c r="O486" s="7">
        <f t="shared" si="101"/>
        <v>1837.7973699864035</v>
      </c>
      <c r="P486" s="7">
        <f t="shared" si="102"/>
        <v>1607.3434140674738</v>
      </c>
      <c r="Q486" s="7">
        <f t="shared" si="103"/>
        <v>1454.922917905903</v>
      </c>
      <c r="R486" s="7">
        <f t="shared" si="104"/>
        <v>1350.1684678166778</v>
      </c>
    </row>
    <row r="487" spans="1:18" x14ac:dyDescent="0.2">
      <c r="A487">
        <v>4400</v>
      </c>
      <c r="B487">
        <v>53.101999999999997</v>
      </c>
      <c r="C487">
        <v>84.760999999999996</v>
      </c>
      <c r="D487">
        <f t="shared" si="97"/>
        <v>39.598154602944</v>
      </c>
      <c r="E487" s="1"/>
      <c r="F487" s="9">
        <f t="shared" si="105"/>
        <v>48.245313650041552</v>
      </c>
      <c r="G487" s="9">
        <f t="shared" si="98"/>
        <v>63.090025542362035</v>
      </c>
      <c r="H487" s="9">
        <f t="shared" si="106"/>
        <v>77.563619637374501</v>
      </c>
      <c r="I487" s="9">
        <f t="shared" si="107"/>
        <v>88.684356391190434</v>
      </c>
      <c r="J487" s="9">
        <f t="shared" si="108"/>
        <v>97.97509848931513</v>
      </c>
      <c r="K487" s="9">
        <f t="shared" si="109"/>
        <v>105.57661475141717</v>
      </c>
      <c r="M487" s="7">
        <f t="shared" si="99"/>
        <v>2954.7606966480075</v>
      </c>
      <c r="N487" s="7">
        <f t="shared" si="100"/>
        <v>2259.5228856720055</v>
      </c>
      <c r="O487" s="7">
        <f t="shared" si="101"/>
        <v>1837.8894285370379</v>
      </c>
      <c r="P487" s="7">
        <f t="shared" si="102"/>
        <v>1607.423928768108</v>
      </c>
      <c r="Q487" s="7">
        <f t="shared" si="103"/>
        <v>1454.9957975918221</v>
      </c>
      <c r="R487" s="7">
        <f t="shared" si="104"/>
        <v>1350.2361001652109</v>
      </c>
    </row>
    <row r="488" spans="1:18" x14ac:dyDescent="0.2">
      <c r="A488">
        <v>4405</v>
      </c>
      <c r="B488">
        <v>53.164000000000001</v>
      </c>
      <c r="C488">
        <v>84.765000000000001</v>
      </c>
      <c r="D488">
        <f t="shared" si="97"/>
        <v>39.644387995008003</v>
      </c>
      <c r="E488" s="1"/>
      <c r="F488" s="9">
        <f t="shared" si="105"/>
        <v>48.300137870098425</v>
      </c>
      <c r="G488" s="9">
        <f t="shared" si="98"/>
        <v>63.161718753205626</v>
      </c>
      <c r="H488" s="9">
        <f t="shared" si="106"/>
        <v>77.651760114235159</v>
      </c>
      <c r="I488" s="9">
        <f t="shared" si="107"/>
        <v>88.785134068907709</v>
      </c>
      <c r="J488" s="9">
        <f t="shared" si="108"/>
        <v>98.086433828507552</v>
      </c>
      <c r="K488" s="9">
        <f t="shared" si="109"/>
        <v>105.69658817727107</v>
      </c>
      <c r="M488" s="7">
        <f t="shared" si="99"/>
        <v>2954.8527825297069</v>
      </c>
      <c r="N488" s="7">
        <f t="shared" si="100"/>
        <v>2259.5933042874231</v>
      </c>
      <c r="O488" s="7">
        <f t="shared" si="101"/>
        <v>1837.9467068366596</v>
      </c>
      <c r="P488" s="7">
        <f t="shared" si="102"/>
        <v>1607.474024550793</v>
      </c>
      <c r="Q488" s="7">
        <f t="shared" si="103"/>
        <v>1455.0411429123558</v>
      </c>
      <c r="R488" s="7">
        <f t="shared" si="104"/>
        <v>1350.2781806226662</v>
      </c>
    </row>
    <row r="489" spans="1:18" x14ac:dyDescent="0.2">
      <c r="A489">
        <v>4410</v>
      </c>
      <c r="B489">
        <v>53.228000000000002</v>
      </c>
      <c r="C489">
        <v>84.77</v>
      </c>
      <c r="D489">
        <f t="shared" si="97"/>
        <v>39.692112786815997</v>
      </c>
      <c r="E489" s="1"/>
      <c r="F489" s="9">
        <f t="shared" si="105"/>
        <v>48.35496209015529</v>
      </c>
      <c r="G489" s="9">
        <f t="shared" si="98"/>
        <v>63.233411964049218</v>
      </c>
      <c r="H489" s="9">
        <f t="shared" si="106"/>
        <v>77.739900591095804</v>
      </c>
      <c r="I489" s="9">
        <f t="shared" si="107"/>
        <v>88.88591174662497</v>
      </c>
      <c r="J489" s="9">
        <f t="shared" si="108"/>
        <v>98.19776916769996</v>
      </c>
      <c r="K489" s="9">
        <f t="shared" si="109"/>
        <v>105.81656160312495</v>
      </c>
      <c r="M489" s="7">
        <f t="shared" si="99"/>
        <v>2955.0556934803026</v>
      </c>
      <c r="N489" s="7">
        <f t="shared" si="100"/>
        <v>2259.7484714849375</v>
      </c>
      <c r="O489" s="7">
        <f t="shared" si="101"/>
        <v>1838.0729193896623</v>
      </c>
      <c r="P489" s="7">
        <f t="shared" si="102"/>
        <v>1607.5844104503235</v>
      </c>
      <c r="Q489" s="7">
        <f t="shared" si="103"/>
        <v>1455.1410611834824</v>
      </c>
      <c r="R489" s="7">
        <f t="shared" si="104"/>
        <v>1350.3709047782718</v>
      </c>
    </row>
    <row r="490" spans="1:18" x14ac:dyDescent="0.2">
      <c r="A490">
        <v>4415</v>
      </c>
      <c r="B490">
        <v>53.295999999999999</v>
      </c>
      <c r="C490">
        <v>84.781999999999996</v>
      </c>
      <c r="D490">
        <f t="shared" si="97"/>
        <v>39.742820378112</v>
      </c>
      <c r="E490" s="1"/>
      <c r="F490" s="9">
        <f t="shared" si="105"/>
        <v>48.409786310212148</v>
      </c>
      <c r="G490" s="9">
        <f t="shared" si="98"/>
        <v>63.305105174892816</v>
      </c>
      <c r="H490" s="9">
        <f t="shared" si="106"/>
        <v>77.828041067956448</v>
      </c>
      <c r="I490" s="9">
        <f t="shared" si="107"/>
        <v>88.986689424342231</v>
      </c>
      <c r="J490" s="9">
        <f t="shared" si="108"/>
        <v>98.309104506892353</v>
      </c>
      <c r="K490" s="9">
        <f t="shared" si="109"/>
        <v>105.93653502897882</v>
      </c>
      <c r="M490" s="7">
        <f t="shared" si="99"/>
        <v>2955.4799611049184</v>
      </c>
      <c r="N490" s="7">
        <f t="shared" si="100"/>
        <v>2260.0729114331725</v>
      </c>
      <c r="O490" s="7">
        <f t="shared" si="101"/>
        <v>1838.3368179121503</v>
      </c>
      <c r="P490" s="7">
        <f t="shared" si="102"/>
        <v>1607.8152169358646</v>
      </c>
      <c r="Q490" s="7">
        <f t="shared" si="103"/>
        <v>1455.349980847119</v>
      </c>
      <c r="R490" s="7">
        <f t="shared" si="104"/>
        <v>1350.5647822261265</v>
      </c>
    </row>
    <row r="491" spans="1:18" x14ac:dyDescent="0.2">
      <c r="A491">
        <v>4420</v>
      </c>
      <c r="B491">
        <v>53.366</v>
      </c>
      <c r="C491">
        <v>84.798000000000002</v>
      </c>
      <c r="D491">
        <f t="shared" si="97"/>
        <v>39.795019369152001</v>
      </c>
      <c r="E491" s="1"/>
      <c r="F491" s="9">
        <f t="shared" si="105"/>
        <v>48.464610530269013</v>
      </c>
      <c r="G491" s="9">
        <f t="shared" si="98"/>
        <v>63.3767983857364</v>
      </c>
      <c r="H491" s="9">
        <f t="shared" si="106"/>
        <v>77.916181544817107</v>
      </c>
      <c r="I491" s="9">
        <f t="shared" si="107"/>
        <v>89.087467102059506</v>
      </c>
      <c r="J491" s="9">
        <f t="shared" si="108"/>
        <v>98.420439846084776</v>
      </c>
      <c r="K491" s="9">
        <f t="shared" si="109"/>
        <v>106.0565084548327</v>
      </c>
      <c r="M491" s="7">
        <f t="shared" si="99"/>
        <v>2956.0140515205744</v>
      </c>
      <c r="N491" s="7">
        <f t="shared" si="100"/>
        <v>2260.4813335157337</v>
      </c>
      <c r="O491" s="7">
        <f t="shared" si="101"/>
        <v>1838.6690272616013</v>
      </c>
      <c r="P491" s="7">
        <f t="shared" si="102"/>
        <v>1608.1057682875271</v>
      </c>
      <c r="Q491" s="7">
        <f t="shared" si="103"/>
        <v>1455.6129799154344</v>
      </c>
      <c r="R491" s="7">
        <f t="shared" si="104"/>
        <v>1350.8088453615235</v>
      </c>
    </row>
    <row r="492" spans="1:18" x14ac:dyDescent="0.2">
      <c r="A492">
        <v>4425</v>
      </c>
      <c r="B492">
        <v>53.432000000000002</v>
      </c>
      <c r="C492">
        <v>84.805999999999997</v>
      </c>
      <c r="D492">
        <f t="shared" si="97"/>
        <v>39.844235560704</v>
      </c>
      <c r="E492" s="1"/>
      <c r="F492" s="9">
        <f t="shared" si="105"/>
        <v>48.519434750325885</v>
      </c>
      <c r="G492" s="9">
        <f t="shared" si="98"/>
        <v>63.448491596579991</v>
      </c>
      <c r="H492" s="9">
        <f t="shared" si="106"/>
        <v>78.004322021677766</v>
      </c>
      <c r="I492" s="9">
        <f t="shared" si="107"/>
        <v>89.188244779776738</v>
      </c>
      <c r="J492" s="9">
        <f t="shared" si="108"/>
        <v>98.531775185277183</v>
      </c>
      <c r="K492" s="9">
        <f t="shared" si="109"/>
        <v>106.17648188068661</v>
      </c>
      <c r="M492" s="7">
        <f t="shared" si="99"/>
        <v>2956.325619963472</v>
      </c>
      <c r="N492" s="7">
        <f t="shared" si="100"/>
        <v>2260.7195917367731</v>
      </c>
      <c r="O492" s="7">
        <f t="shared" si="101"/>
        <v>1838.8628258145998</v>
      </c>
      <c r="P492" s="7">
        <f t="shared" si="102"/>
        <v>1608.2752651172138</v>
      </c>
      <c r="Q492" s="7">
        <f t="shared" si="103"/>
        <v>1455.7664037698914</v>
      </c>
      <c r="R492" s="7">
        <f t="shared" si="104"/>
        <v>1350.9512226984596</v>
      </c>
    </row>
    <row r="493" spans="1:18" x14ac:dyDescent="0.2">
      <c r="A493">
        <v>4430</v>
      </c>
      <c r="B493">
        <v>53.502000000000002</v>
      </c>
      <c r="C493">
        <v>84.820999999999998</v>
      </c>
      <c r="D493">
        <f t="shared" si="97"/>
        <v>39.896434551744001</v>
      </c>
      <c r="E493" s="1"/>
      <c r="F493" s="9">
        <f t="shared" si="105"/>
        <v>48.574258970382751</v>
      </c>
      <c r="G493" s="9">
        <f t="shared" si="98"/>
        <v>63.520184807423583</v>
      </c>
      <c r="H493" s="9">
        <f t="shared" si="106"/>
        <v>78.09246249853841</v>
      </c>
      <c r="I493" s="9">
        <f t="shared" si="107"/>
        <v>89.289022457493999</v>
      </c>
      <c r="J493" s="9">
        <f t="shared" si="108"/>
        <v>98.643110524469606</v>
      </c>
      <c r="K493" s="9">
        <f t="shared" si="109"/>
        <v>106.29645530654051</v>
      </c>
      <c r="M493" s="7">
        <f t="shared" si="99"/>
        <v>2956.8575502891849</v>
      </c>
      <c r="N493" s="7">
        <f t="shared" si="100"/>
        <v>2261.1263619858473</v>
      </c>
      <c r="O493" s="7">
        <f t="shared" si="101"/>
        <v>1839.1936915674357</v>
      </c>
      <c r="P493" s="7">
        <f t="shared" si="102"/>
        <v>1608.5646413550114</v>
      </c>
      <c r="Q493" s="7">
        <f t="shared" si="103"/>
        <v>1456.0283391575529</v>
      </c>
      <c r="R493" s="7">
        <f t="shared" si="104"/>
        <v>1351.1942987382092</v>
      </c>
    </row>
    <row r="494" spans="1:18" x14ac:dyDescent="0.2">
      <c r="A494">
        <v>4435</v>
      </c>
      <c r="B494">
        <v>53.569000000000003</v>
      </c>
      <c r="C494">
        <v>84.831000000000003</v>
      </c>
      <c r="D494">
        <f t="shared" si="97"/>
        <v>39.946396443167998</v>
      </c>
      <c r="E494" s="1"/>
      <c r="F494" s="9">
        <f t="shared" si="105"/>
        <v>48.629083190439609</v>
      </c>
      <c r="G494" s="9">
        <f t="shared" si="98"/>
        <v>63.591878018267181</v>
      </c>
      <c r="H494" s="9">
        <f t="shared" si="106"/>
        <v>78.180602975399054</v>
      </c>
      <c r="I494" s="9">
        <f t="shared" si="107"/>
        <v>89.38980013521126</v>
      </c>
      <c r="J494" s="9">
        <f t="shared" si="108"/>
        <v>98.754445863661971</v>
      </c>
      <c r="K494" s="9">
        <f t="shared" si="109"/>
        <v>106.41642873239438</v>
      </c>
      <c r="M494" s="7">
        <f t="shared" si="99"/>
        <v>2957.2226692457361</v>
      </c>
      <c r="N494" s="7">
        <f t="shared" si="100"/>
        <v>2261.4055705996811</v>
      </c>
      <c r="O494" s="7">
        <f t="shared" si="101"/>
        <v>1839.4207990523723</v>
      </c>
      <c r="P494" s="7">
        <f t="shared" si="102"/>
        <v>1608.7632702823128</v>
      </c>
      <c r="Q494" s="7">
        <f t="shared" si="103"/>
        <v>1456.2081325831277</v>
      </c>
      <c r="R494" s="7">
        <f t="shared" si="104"/>
        <v>1351.3611470371425</v>
      </c>
    </row>
    <row r="495" spans="1:18" x14ac:dyDescent="0.2">
      <c r="A495">
        <v>4440</v>
      </c>
      <c r="B495">
        <v>53.631</v>
      </c>
      <c r="C495">
        <v>84.834999999999994</v>
      </c>
      <c r="D495">
        <f t="shared" si="97"/>
        <v>39.992629835232002</v>
      </c>
      <c r="E495" s="1"/>
      <c r="F495" s="9">
        <f t="shared" si="105"/>
        <v>48.683907410496474</v>
      </c>
      <c r="G495" s="9">
        <f t="shared" si="98"/>
        <v>63.663571229110779</v>
      </c>
      <c r="H495" s="9">
        <f t="shared" si="106"/>
        <v>78.268743452259727</v>
      </c>
      <c r="I495" s="9">
        <f t="shared" si="107"/>
        <v>89.490577812928535</v>
      </c>
      <c r="J495" s="9">
        <f t="shared" si="108"/>
        <v>98.865781202854393</v>
      </c>
      <c r="K495" s="9">
        <f t="shared" si="109"/>
        <v>106.53640215824826</v>
      </c>
      <c r="M495" s="7">
        <f t="shared" si="99"/>
        <v>2957.311256733552</v>
      </c>
      <c r="N495" s="7">
        <f t="shared" si="100"/>
        <v>2261.4733139727159</v>
      </c>
      <c r="O495" s="7">
        <f t="shared" si="101"/>
        <v>1839.4759013175201</v>
      </c>
      <c r="P495" s="7">
        <f t="shared" si="102"/>
        <v>1608.811462898339</v>
      </c>
      <c r="Q495" s="7">
        <f t="shared" si="103"/>
        <v>1456.2517552097031</v>
      </c>
      <c r="R495" s="7">
        <f t="shared" si="104"/>
        <v>1351.4016288346047</v>
      </c>
    </row>
    <row r="496" spans="1:18" x14ac:dyDescent="0.2">
      <c r="A496">
        <v>4445</v>
      </c>
      <c r="B496">
        <v>53.694000000000003</v>
      </c>
      <c r="C496">
        <v>84.838999999999999</v>
      </c>
      <c r="D496">
        <f t="shared" si="97"/>
        <v>40.039608927168004</v>
      </c>
      <c r="E496" s="1"/>
      <c r="F496" s="9">
        <f t="shared" si="105"/>
        <v>48.738731630553339</v>
      </c>
      <c r="G496" s="9">
        <f t="shared" si="98"/>
        <v>63.735264439954378</v>
      </c>
      <c r="H496" s="9">
        <f t="shared" si="106"/>
        <v>78.356883929120386</v>
      </c>
      <c r="I496" s="9">
        <f t="shared" si="107"/>
        <v>89.59135549064581</v>
      </c>
      <c r="J496" s="9">
        <f t="shared" si="108"/>
        <v>98.977116542046772</v>
      </c>
      <c r="K496" s="9">
        <f t="shared" si="109"/>
        <v>106.65637558410214</v>
      </c>
      <c r="M496" s="7">
        <f t="shared" si="99"/>
        <v>2957.45472472338</v>
      </c>
      <c r="N496" s="7">
        <f t="shared" si="100"/>
        <v>2261.5830247884664</v>
      </c>
      <c r="O496" s="7">
        <f t="shared" si="101"/>
        <v>1839.5651397800923</v>
      </c>
      <c r="P496" s="7">
        <f t="shared" si="102"/>
        <v>1608.8895111410013</v>
      </c>
      <c r="Q496" s="7">
        <f t="shared" si="103"/>
        <v>1456.322402325907</v>
      </c>
      <c r="R496" s="7">
        <f t="shared" si="104"/>
        <v>1351.4671893584414</v>
      </c>
    </row>
    <row r="497" spans="1:18" x14ac:dyDescent="0.2">
      <c r="A497">
        <v>4450</v>
      </c>
      <c r="B497">
        <v>53.76</v>
      </c>
      <c r="C497">
        <v>84.846999999999994</v>
      </c>
      <c r="D497">
        <f t="shared" si="97"/>
        <v>40.088825118719996</v>
      </c>
      <c r="E497" s="1"/>
      <c r="F497" s="9">
        <f t="shared" si="105"/>
        <v>48.793555850610204</v>
      </c>
      <c r="G497" s="9">
        <f t="shared" si="98"/>
        <v>63.806957650797962</v>
      </c>
      <c r="H497" s="9">
        <f t="shared" si="106"/>
        <v>78.44502440598103</v>
      </c>
      <c r="I497" s="9">
        <f t="shared" si="107"/>
        <v>89.692133168363085</v>
      </c>
      <c r="J497" s="9">
        <f t="shared" si="108"/>
        <v>99.088451881239195</v>
      </c>
      <c r="K497" s="9">
        <f t="shared" si="109"/>
        <v>106.77634900995601</v>
      </c>
      <c r="M497" s="7">
        <f t="shared" si="99"/>
        <v>2957.7629240478304</v>
      </c>
      <c r="N497" s="7">
        <f t="shared" si="100"/>
        <v>2261.8187066248115</v>
      </c>
      <c r="O497" s="7">
        <f t="shared" si="101"/>
        <v>1839.7568427091767</v>
      </c>
      <c r="P497" s="7">
        <f t="shared" si="102"/>
        <v>1609.0571751313589</v>
      </c>
      <c r="Q497" s="7">
        <f t="shared" si="103"/>
        <v>1456.474167144765</v>
      </c>
      <c r="R497" s="7">
        <f t="shared" si="104"/>
        <v>1351.6080271103422</v>
      </c>
    </row>
    <row r="498" spans="1:18" x14ac:dyDescent="0.2">
      <c r="A498">
        <v>4455</v>
      </c>
      <c r="B498">
        <v>53.831000000000003</v>
      </c>
      <c r="C498">
        <v>84.864999999999995</v>
      </c>
      <c r="D498">
        <f t="shared" si="97"/>
        <v>40.141769809632002</v>
      </c>
      <c r="E498" s="1"/>
      <c r="F498" s="9">
        <f t="shared" si="105"/>
        <v>48.848380070667076</v>
      </c>
      <c r="G498" s="9">
        <f t="shared" si="98"/>
        <v>63.87865086164156</v>
      </c>
      <c r="H498" s="9">
        <f t="shared" si="106"/>
        <v>78.533164882841675</v>
      </c>
      <c r="I498" s="9">
        <f t="shared" si="107"/>
        <v>89.792910846080332</v>
      </c>
      <c r="J498" s="9">
        <f t="shared" si="108"/>
        <v>99.199787220431574</v>
      </c>
      <c r="K498" s="9">
        <f t="shared" si="109"/>
        <v>106.89632243580991</v>
      </c>
      <c r="M498" s="7">
        <f t="shared" si="99"/>
        <v>2958.3452123820193</v>
      </c>
      <c r="N498" s="7">
        <f t="shared" si="100"/>
        <v>2262.2639859391916</v>
      </c>
      <c r="O498" s="7">
        <f t="shared" si="101"/>
        <v>1840.1190316251798</v>
      </c>
      <c r="P498" s="7">
        <f t="shared" si="102"/>
        <v>1609.3739467071016</v>
      </c>
      <c r="Q498" s="7">
        <f t="shared" si="103"/>
        <v>1456.760900036601</v>
      </c>
      <c r="R498" s="7">
        <f t="shared" si="104"/>
        <v>1351.8741152339653</v>
      </c>
    </row>
    <row r="499" spans="1:18" x14ac:dyDescent="0.2">
      <c r="A499">
        <v>4460</v>
      </c>
      <c r="B499">
        <v>53.899000000000001</v>
      </c>
      <c r="C499">
        <v>84.876999999999995</v>
      </c>
      <c r="D499">
        <f t="shared" si="97"/>
        <v>40.192477400927999</v>
      </c>
      <c r="E499" s="1"/>
      <c r="F499" s="9">
        <f t="shared" si="105"/>
        <v>48.903204290723941</v>
      </c>
      <c r="G499" s="9">
        <f t="shared" si="98"/>
        <v>63.950344072485152</v>
      </c>
      <c r="H499" s="9">
        <f t="shared" si="106"/>
        <v>78.621305359702347</v>
      </c>
      <c r="I499" s="9">
        <f t="shared" si="107"/>
        <v>89.893688523797579</v>
      </c>
      <c r="J499" s="9">
        <f t="shared" si="108"/>
        <v>99.311122559623996</v>
      </c>
      <c r="K499" s="9">
        <f t="shared" si="109"/>
        <v>107.01629586166378</v>
      </c>
      <c r="M499" s="7">
        <f t="shared" si="99"/>
        <v>2958.7615114780206</v>
      </c>
      <c r="N499" s="7">
        <f t="shared" si="100"/>
        <v>2262.582332306722</v>
      </c>
      <c r="O499" s="7">
        <f t="shared" si="101"/>
        <v>1840.3779736466154</v>
      </c>
      <c r="P499" s="7">
        <f t="shared" si="102"/>
        <v>1609.6004182210879</v>
      </c>
      <c r="Q499" s="7">
        <f t="shared" si="103"/>
        <v>1456.9658958035709</v>
      </c>
      <c r="R499" s="7">
        <f t="shared" si="104"/>
        <v>1352.0643513057139</v>
      </c>
    </row>
    <row r="500" spans="1:18" x14ac:dyDescent="0.2">
      <c r="A500">
        <v>4465</v>
      </c>
      <c r="B500">
        <v>53.963999999999999</v>
      </c>
      <c r="C500">
        <v>84.882999999999996</v>
      </c>
      <c r="D500">
        <f t="shared" si="97"/>
        <v>40.240947892607998</v>
      </c>
      <c r="E500" s="1"/>
      <c r="F500" s="9">
        <f t="shared" si="105"/>
        <v>48.9580285107808</v>
      </c>
      <c r="G500" s="9">
        <f t="shared" si="98"/>
        <v>64.022037283328757</v>
      </c>
      <c r="H500" s="9">
        <f t="shared" si="106"/>
        <v>78.709445836562992</v>
      </c>
      <c r="I500" s="9">
        <f t="shared" si="107"/>
        <v>89.994466201514854</v>
      </c>
      <c r="J500" s="9">
        <f t="shared" si="108"/>
        <v>99.422457898816404</v>
      </c>
      <c r="K500" s="9">
        <f t="shared" si="109"/>
        <v>107.13626928751766</v>
      </c>
      <c r="M500" s="7">
        <f t="shared" si="99"/>
        <v>2959.0123789704535</v>
      </c>
      <c r="N500" s="7">
        <f t="shared" si="100"/>
        <v>2262.7741721538755</v>
      </c>
      <c r="O500" s="7">
        <f t="shared" si="101"/>
        <v>1840.5340156275545</v>
      </c>
      <c r="P500" s="7">
        <f t="shared" si="102"/>
        <v>1609.7368930329881</v>
      </c>
      <c r="Q500" s="7">
        <f t="shared" si="103"/>
        <v>1457.0894290384808</v>
      </c>
      <c r="R500" s="7">
        <f t="shared" si="104"/>
        <v>1352.1789901477102</v>
      </c>
    </row>
    <row r="501" spans="1:18" x14ac:dyDescent="0.2">
      <c r="A501">
        <v>4470</v>
      </c>
      <c r="B501">
        <v>54.027999999999999</v>
      </c>
      <c r="C501">
        <v>84.888999999999996</v>
      </c>
      <c r="D501">
        <f t="shared" si="97"/>
        <v>40.288672684415999</v>
      </c>
      <c r="E501" s="1"/>
      <c r="F501" s="9">
        <f t="shared" si="105"/>
        <v>49.012852730837665</v>
      </c>
      <c r="G501" s="9">
        <f t="shared" si="98"/>
        <v>64.09373049417232</v>
      </c>
      <c r="H501" s="9">
        <f t="shared" si="106"/>
        <v>78.797586313423622</v>
      </c>
      <c r="I501" s="9">
        <f t="shared" si="107"/>
        <v>90.095243879232115</v>
      </c>
      <c r="J501" s="9">
        <f t="shared" si="108"/>
        <v>99.533793238008826</v>
      </c>
      <c r="K501" s="9">
        <f t="shared" si="109"/>
        <v>107.25624271337155</v>
      </c>
      <c r="M501" s="7">
        <f t="shared" si="99"/>
        <v>2959.2079134916899</v>
      </c>
      <c r="N501" s="7">
        <f t="shared" si="100"/>
        <v>2262.923698552469</v>
      </c>
      <c r="O501" s="7">
        <f t="shared" si="101"/>
        <v>1840.6556399709077</v>
      </c>
      <c r="P501" s="7">
        <f t="shared" si="102"/>
        <v>1609.8432660697933</v>
      </c>
      <c r="Q501" s="7">
        <f t="shared" si="103"/>
        <v>1457.185714976968</v>
      </c>
      <c r="R501" s="7">
        <f t="shared" si="104"/>
        <v>1352.2683434986268</v>
      </c>
    </row>
    <row r="502" spans="1:18" x14ac:dyDescent="0.2">
      <c r="A502">
        <v>4475</v>
      </c>
      <c r="B502">
        <v>54.091999999999999</v>
      </c>
      <c r="C502">
        <v>84.894999999999996</v>
      </c>
      <c r="D502">
        <f t="shared" si="97"/>
        <v>40.336397476224001</v>
      </c>
      <c r="E502" s="1"/>
      <c r="F502" s="9">
        <f t="shared" si="105"/>
        <v>49.06767695089453</v>
      </c>
      <c r="G502" s="9">
        <f t="shared" si="98"/>
        <v>64.165423705015925</v>
      </c>
      <c r="H502" s="9">
        <f t="shared" si="106"/>
        <v>78.885726790284281</v>
      </c>
      <c r="I502" s="9">
        <f t="shared" si="107"/>
        <v>90.196021556949376</v>
      </c>
      <c r="J502" s="9">
        <f t="shared" si="108"/>
        <v>99.645128577201191</v>
      </c>
      <c r="K502" s="9">
        <f t="shared" si="109"/>
        <v>107.37621613922545</v>
      </c>
      <c r="M502" s="7">
        <f t="shared" si="99"/>
        <v>2959.4030110642752</v>
      </c>
      <c r="N502" s="7">
        <f t="shared" si="100"/>
        <v>2263.0728908138576</v>
      </c>
      <c r="O502" s="7">
        <f t="shared" si="101"/>
        <v>1840.7769925280181</v>
      </c>
      <c r="P502" s="7">
        <f t="shared" si="102"/>
        <v>1609.9494014014886</v>
      </c>
      <c r="Q502" s="7">
        <f t="shared" si="103"/>
        <v>1457.2817857513476</v>
      </c>
      <c r="R502" s="7">
        <f t="shared" si="104"/>
        <v>1352.3574971772505</v>
      </c>
    </row>
    <row r="503" spans="1:18" x14ac:dyDescent="0.2">
      <c r="A503">
        <v>4480</v>
      </c>
      <c r="B503">
        <v>54.156999999999996</v>
      </c>
      <c r="C503">
        <v>84.902000000000001</v>
      </c>
      <c r="D503">
        <f t="shared" si="97"/>
        <v>40.384867967903993</v>
      </c>
      <c r="E503" s="1"/>
      <c r="F503" s="9">
        <f t="shared" si="105"/>
        <v>49.122501170951409</v>
      </c>
      <c r="G503" s="9">
        <f t="shared" si="98"/>
        <v>64.237116915859517</v>
      </c>
      <c r="H503" s="9">
        <f t="shared" si="106"/>
        <v>78.973867267144954</v>
      </c>
      <c r="I503" s="9">
        <f t="shared" si="107"/>
        <v>90.296799234666636</v>
      </c>
      <c r="J503" s="9">
        <f t="shared" si="108"/>
        <v>99.756463916393614</v>
      </c>
      <c r="K503" s="9">
        <f t="shared" si="109"/>
        <v>107.49618956507932</v>
      </c>
      <c r="M503" s="7">
        <f t="shared" si="99"/>
        <v>2959.6523226392246</v>
      </c>
      <c r="N503" s="7">
        <f t="shared" si="100"/>
        <v>2263.2635408417609</v>
      </c>
      <c r="O503" s="7">
        <f t="shared" si="101"/>
        <v>1840.9320667133934</v>
      </c>
      <c r="P503" s="7">
        <f t="shared" si="102"/>
        <v>1610.0850297763172</v>
      </c>
      <c r="Q503" s="7">
        <f t="shared" si="103"/>
        <v>1457.4045528147699</v>
      </c>
      <c r="R503" s="7">
        <f t="shared" si="104"/>
        <v>1352.4714250121067</v>
      </c>
    </row>
    <row r="504" spans="1:18" x14ac:dyDescent="0.2">
      <c r="A504">
        <v>4485</v>
      </c>
      <c r="B504">
        <v>54.223999999999997</v>
      </c>
      <c r="C504">
        <v>84.911000000000001</v>
      </c>
      <c r="D504">
        <f t="shared" si="97"/>
        <v>40.434829859327998</v>
      </c>
      <c r="E504" s="1"/>
      <c r="F504" s="9">
        <f t="shared" si="105"/>
        <v>49.17732539100826</v>
      </c>
      <c r="G504" s="9">
        <f t="shared" si="98"/>
        <v>64.308810126703122</v>
      </c>
      <c r="H504" s="9">
        <f t="shared" si="106"/>
        <v>79.062007744005612</v>
      </c>
      <c r="I504" s="9">
        <f t="shared" si="107"/>
        <v>90.397576912383883</v>
      </c>
      <c r="J504" s="9">
        <f t="shared" si="108"/>
        <v>99.867799255586021</v>
      </c>
      <c r="K504" s="9">
        <f t="shared" si="109"/>
        <v>107.6161629909332</v>
      </c>
      <c r="M504" s="7">
        <f t="shared" si="99"/>
        <v>2960.0102554620921</v>
      </c>
      <c r="N504" s="7">
        <f t="shared" si="100"/>
        <v>2263.5372541768934</v>
      </c>
      <c r="O504" s="7">
        <f t="shared" si="101"/>
        <v>1841.1547043544108</v>
      </c>
      <c r="P504" s="7">
        <f t="shared" si="102"/>
        <v>1610.2797493639375</v>
      </c>
      <c r="Q504" s="7">
        <f t="shared" si="103"/>
        <v>1457.5808076139087</v>
      </c>
      <c r="R504" s="7">
        <f t="shared" si="104"/>
        <v>1352.6349894657073</v>
      </c>
    </row>
    <row r="505" spans="1:18" x14ac:dyDescent="0.2">
      <c r="A505">
        <v>4490</v>
      </c>
      <c r="B505">
        <v>54.293999999999997</v>
      </c>
      <c r="C505">
        <v>84.926000000000002</v>
      </c>
      <c r="D505">
        <f t="shared" si="97"/>
        <v>40.487028850367999</v>
      </c>
      <c r="E505" s="1"/>
      <c r="F505" s="9">
        <f t="shared" si="105"/>
        <v>49.232149611065125</v>
      </c>
      <c r="G505" s="9">
        <f t="shared" si="98"/>
        <v>64.380503337546713</v>
      </c>
      <c r="H505" s="9">
        <f t="shared" si="106"/>
        <v>79.150148220866242</v>
      </c>
      <c r="I505" s="9">
        <f t="shared" si="107"/>
        <v>90.498354590101144</v>
      </c>
      <c r="J505" s="9">
        <f t="shared" si="108"/>
        <v>99.979134594778415</v>
      </c>
      <c r="K505" s="9">
        <f t="shared" si="109"/>
        <v>107.73613641678708</v>
      </c>
      <c r="M505" s="7">
        <f t="shared" si="99"/>
        <v>2960.5309744298906</v>
      </c>
      <c r="N505" s="7">
        <f t="shared" si="100"/>
        <v>2263.9354510346216</v>
      </c>
      <c r="O505" s="7">
        <f t="shared" si="101"/>
        <v>1841.4785965353385</v>
      </c>
      <c r="P505" s="7">
        <f t="shared" si="102"/>
        <v>1610.5630264936055</v>
      </c>
      <c r="Q505" s="7">
        <f t="shared" si="103"/>
        <v>1457.8372222571429</v>
      </c>
      <c r="R505" s="7">
        <f t="shared" si="104"/>
        <v>1352.8729422546287</v>
      </c>
    </row>
    <row r="506" spans="1:18" x14ac:dyDescent="0.2">
      <c r="A506">
        <v>4495</v>
      </c>
      <c r="B506">
        <v>54.366999999999997</v>
      </c>
      <c r="C506">
        <v>84.947000000000003</v>
      </c>
      <c r="D506">
        <f t="shared" si="97"/>
        <v>40.541464941023996</v>
      </c>
      <c r="E506" s="1"/>
      <c r="F506" s="9">
        <f t="shared" si="105"/>
        <v>49.28697383112199</v>
      </c>
      <c r="G506" s="9">
        <f t="shared" si="98"/>
        <v>64.452196548390305</v>
      </c>
      <c r="H506" s="9">
        <f t="shared" si="106"/>
        <v>79.238288697726901</v>
      </c>
      <c r="I506" s="9">
        <f t="shared" si="107"/>
        <v>90.599132267818419</v>
      </c>
      <c r="J506" s="9">
        <f t="shared" si="108"/>
        <v>100.09046993397082</v>
      </c>
      <c r="K506" s="9">
        <f t="shared" si="109"/>
        <v>107.85610984264099</v>
      </c>
      <c r="M506" s="7">
        <f t="shared" si="99"/>
        <v>2961.2139363185552</v>
      </c>
      <c r="N506" s="7">
        <f t="shared" si="100"/>
        <v>2264.4577160083068</v>
      </c>
      <c r="O506" s="7">
        <f t="shared" si="101"/>
        <v>1841.9034053656083</v>
      </c>
      <c r="P506" s="7">
        <f t="shared" si="102"/>
        <v>1610.934565645159</v>
      </c>
      <c r="Q506" s="7">
        <f t="shared" si="103"/>
        <v>1458.1735292477733</v>
      </c>
      <c r="R506" s="7">
        <f t="shared" si="104"/>
        <v>1353.1850351419334</v>
      </c>
    </row>
    <row r="507" spans="1:18" x14ac:dyDescent="0.2">
      <c r="A507">
        <v>4500</v>
      </c>
      <c r="B507">
        <v>54.433</v>
      </c>
      <c r="C507">
        <v>84.954999999999998</v>
      </c>
      <c r="D507">
        <f t="shared" si="97"/>
        <v>40.590681132576002</v>
      </c>
      <c r="E507" s="1"/>
      <c r="F507" s="9">
        <f t="shared" si="105"/>
        <v>49.341798051178856</v>
      </c>
      <c r="G507" s="9">
        <f t="shared" si="98"/>
        <v>64.523889759233896</v>
      </c>
      <c r="H507" s="9">
        <f t="shared" si="106"/>
        <v>79.326429174587574</v>
      </c>
      <c r="I507" s="9">
        <f t="shared" si="107"/>
        <v>90.69990994553568</v>
      </c>
      <c r="J507" s="9">
        <f t="shared" si="108"/>
        <v>100.20180527316322</v>
      </c>
      <c r="K507" s="9">
        <f t="shared" si="109"/>
        <v>107.97608326849485</v>
      </c>
      <c r="M507" s="7">
        <f t="shared" si="99"/>
        <v>2961.5145343042964</v>
      </c>
      <c r="N507" s="7">
        <f t="shared" si="100"/>
        <v>2264.6875850562265</v>
      </c>
      <c r="O507" s="7">
        <f t="shared" si="101"/>
        <v>1842.0903801892746</v>
      </c>
      <c r="P507" s="7">
        <f t="shared" si="102"/>
        <v>1611.0980944195089</v>
      </c>
      <c r="Q507" s="7">
        <f t="shared" si="103"/>
        <v>1458.3215509831762</v>
      </c>
      <c r="R507" s="7">
        <f t="shared" si="104"/>
        <v>1353.3223993123875</v>
      </c>
    </row>
    <row r="508" spans="1:18" x14ac:dyDescent="0.2">
      <c r="A508">
        <v>4505</v>
      </c>
      <c r="B508">
        <v>54.5</v>
      </c>
      <c r="C508">
        <v>84.965000000000003</v>
      </c>
      <c r="D508">
        <f t="shared" si="97"/>
        <v>40.640643023999999</v>
      </c>
      <c r="E508" s="1"/>
      <c r="F508" s="9">
        <f t="shared" si="105"/>
        <v>49.396622271235721</v>
      </c>
      <c r="G508" s="9">
        <f t="shared" si="98"/>
        <v>64.595582970077487</v>
      </c>
      <c r="H508" s="9">
        <f t="shared" si="106"/>
        <v>79.414569651448218</v>
      </c>
      <c r="I508" s="9">
        <f t="shared" si="107"/>
        <v>90.800687623252955</v>
      </c>
      <c r="J508" s="9">
        <f t="shared" si="108"/>
        <v>100.31314061235564</v>
      </c>
      <c r="K508" s="9">
        <f t="shared" si="109"/>
        <v>108.09605669434873</v>
      </c>
      <c r="M508" s="7">
        <f t="shared" si="99"/>
        <v>2961.868811252627</v>
      </c>
      <c r="N508" s="7">
        <f t="shared" si="100"/>
        <v>2264.9585027225971</v>
      </c>
      <c r="O508" s="7">
        <f t="shared" si="101"/>
        <v>1842.3107438413465</v>
      </c>
      <c r="P508" s="7">
        <f t="shared" si="102"/>
        <v>1611.2908251691774</v>
      </c>
      <c r="Q508" s="7">
        <f t="shared" si="103"/>
        <v>1458.4960055410661</v>
      </c>
      <c r="R508" s="7">
        <f t="shared" si="104"/>
        <v>1353.4842931421094</v>
      </c>
    </row>
    <row r="509" spans="1:18" x14ac:dyDescent="0.2">
      <c r="A509">
        <v>4510</v>
      </c>
      <c r="B509">
        <v>54.567999999999998</v>
      </c>
      <c r="C509">
        <v>84.977000000000004</v>
      </c>
      <c r="D509">
        <f t="shared" si="97"/>
        <v>40.691350615295995</v>
      </c>
      <c r="E509" s="1"/>
      <c r="F509" s="9">
        <f t="shared" si="105"/>
        <v>49.4514464912926</v>
      </c>
      <c r="G509" s="9">
        <f t="shared" si="98"/>
        <v>64.667276180921093</v>
      </c>
      <c r="H509" s="9">
        <f t="shared" si="106"/>
        <v>79.502710128308863</v>
      </c>
      <c r="I509" s="9">
        <f t="shared" si="107"/>
        <v>90.901465300970216</v>
      </c>
      <c r="J509" s="9">
        <f t="shared" si="108"/>
        <v>100.42447595154803</v>
      </c>
      <c r="K509" s="9">
        <f t="shared" si="109"/>
        <v>108.2160301202026</v>
      </c>
      <c r="M509" s="7">
        <f t="shared" si="99"/>
        <v>2962.2765886304119</v>
      </c>
      <c r="N509" s="7">
        <f t="shared" si="100"/>
        <v>2265.2703324820795</v>
      </c>
      <c r="O509" s="7">
        <f t="shared" si="101"/>
        <v>1842.5643852725052</v>
      </c>
      <c r="P509" s="7">
        <f t="shared" si="102"/>
        <v>1611.5126607700795</v>
      </c>
      <c r="Q509" s="7">
        <f t="shared" si="103"/>
        <v>1458.6968050073999</v>
      </c>
      <c r="R509" s="7">
        <f t="shared" si="104"/>
        <v>1353.6706350468673</v>
      </c>
    </row>
    <row r="510" spans="1:18" x14ac:dyDescent="0.2">
      <c r="A510">
        <v>4515</v>
      </c>
      <c r="B510">
        <v>54.640999999999998</v>
      </c>
      <c r="C510">
        <v>84.995999999999995</v>
      </c>
      <c r="D510">
        <f t="shared" si="97"/>
        <v>40.745786705952</v>
      </c>
      <c r="E510" s="1"/>
      <c r="F510" s="9">
        <f t="shared" si="105"/>
        <v>49.506270711349451</v>
      </c>
      <c r="G510" s="9">
        <f t="shared" si="98"/>
        <v>64.73896939176467</v>
      </c>
      <c r="H510" s="9">
        <f t="shared" si="106"/>
        <v>79.590850605169507</v>
      </c>
      <c r="I510" s="9">
        <f t="shared" si="107"/>
        <v>91.002242978687477</v>
      </c>
      <c r="J510" s="9">
        <f t="shared" si="108"/>
        <v>100.53581129074045</v>
      </c>
      <c r="K510" s="9">
        <f t="shared" si="109"/>
        <v>108.3360035460565</v>
      </c>
      <c r="M510" s="7">
        <f t="shared" si="99"/>
        <v>2962.9545920896699</v>
      </c>
      <c r="N510" s="7">
        <f t="shared" si="100"/>
        <v>2265.7888057156301</v>
      </c>
      <c r="O510" s="7">
        <f t="shared" si="101"/>
        <v>1842.986109912235</v>
      </c>
      <c r="P510" s="7">
        <f t="shared" si="102"/>
        <v>1611.8815024787955</v>
      </c>
      <c r="Q510" s="7">
        <f t="shared" si="103"/>
        <v>1459.0306703471856</v>
      </c>
      <c r="R510" s="7">
        <f t="shared" si="104"/>
        <v>1353.9804620821885</v>
      </c>
    </row>
    <row r="511" spans="1:18" x14ac:dyDescent="0.2">
      <c r="A511">
        <v>4520</v>
      </c>
      <c r="B511">
        <v>54.716999999999999</v>
      </c>
      <c r="C511">
        <v>85.021000000000001</v>
      </c>
      <c r="D511">
        <f t="shared" si="97"/>
        <v>40.802459896224001</v>
      </c>
      <c r="E511" s="1"/>
      <c r="F511" s="9">
        <f t="shared" si="105"/>
        <v>49.561094931406316</v>
      </c>
      <c r="G511" s="9">
        <f t="shared" si="98"/>
        <v>64.810662602608275</v>
      </c>
      <c r="H511" s="9">
        <f t="shared" si="106"/>
        <v>79.67899108203018</v>
      </c>
      <c r="I511" s="9">
        <f t="shared" si="107"/>
        <v>91.103020656404752</v>
      </c>
      <c r="J511" s="9">
        <f t="shared" si="108"/>
        <v>100.64714662993283</v>
      </c>
      <c r="K511" s="9">
        <f t="shared" si="109"/>
        <v>108.45597697191039</v>
      </c>
      <c r="M511" s="7">
        <f t="shared" si="99"/>
        <v>2963.7935931339675</v>
      </c>
      <c r="N511" s="7">
        <f t="shared" si="100"/>
        <v>2266.4303947495036</v>
      </c>
      <c r="O511" s="7">
        <f t="shared" si="101"/>
        <v>1843.5079765905055</v>
      </c>
      <c r="P511" s="7">
        <f t="shared" si="102"/>
        <v>1612.3379287323307</v>
      </c>
      <c r="Q511" s="7">
        <f t="shared" si="103"/>
        <v>1459.4438148008173</v>
      </c>
      <c r="R511" s="7">
        <f t="shared" si="104"/>
        <v>1354.3638601351583</v>
      </c>
    </row>
    <row r="512" spans="1:18" x14ac:dyDescent="0.2">
      <c r="A512">
        <v>4525</v>
      </c>
      <c r="B512">
        <v>54.784999999999997</v>
      </c>
      <c r="C512">
        <v>85.031999999999996</v>
      </c>
      <c r="D512">
        <f t="shared" si="97"/>
        <v>40.853167487519997</v>
      </c>
      <c r="E512" s="1"/>
      <c r="F512" s="9">
        <f t="shared" si="105"/>
        <v>49.615919151463189</v>
      </c>
      <c r="G512" s="9">
        <f t="shared" si="98"/>
        <v>64.882355813451852</v>
      </c>
      <c r="H512" s="9">
        <f t="shared" si="106"/>
        <v>79.76713155889081</v>
      </c>
      <c r="I512" s="9">
        <f t="shared" si="107"/>
        <v>91.203798334121984</v>
      </c>
      <c r="J512" s="9">
        <f t="shared" si="108"/>
        <v>100.75848196912526</v>
      </c>
      <c r="K512" s="9">
        <f t="shared" si="109"/>
        <v>108.57595039776426</v>
      </c>
      <c r="M512" s="7">
        <f t="shared" si="99"/>
        <v>2964.1978919327307</v>
      </c>
      <c r="N512" s="7">
        <f t="shared" si="100"/>
        <v>2266.739564419147</v>
      </c>
      <c r="O512" s="7">
        <f t="shared" si="101"/>
        <v>1843.759454312225</v>
      </c>
      <c r="P512" s="7">
        <f t="shared" si="102"/>
        <v>1612.5578719460887</v>
      </c>
      <c r="Q512" s="7">
        <f t="shared" si="103"/>
        <v>1459.6429013305112</v>
      </c>
      <c r="R512" s="7">
        <f t="shared" si="104"/>
        <v>1354.5486124347146</v>
      </c>
    </row>
    <row r="513" spans="1:18" x14ac:dyDescent="0.2">
      <c r="A513">
        <v>4530</v>
      </c>
      <c r="B513">
        <v>54.853999999999999</v>
      </c>
      <c r="C513">
        <v>85.045000000000002</v>
      </c>
      <c r="D513">
        <f t="shared" si="97"/>
        <v>40.904620778687999</v>
      </c>
      <c r="E513" s="1"/>
      <c r="F513" s="9">
        <f t="shared" si="105"/>
        <v>49.670743371520054</v>
      </c>
      <c r="G513" s="9">
        <f t="shared" si="98"/>
        <v>64.954049024295443</v>
      </c>
      <c r="H513" s="9">
        <f t="shared" si="106"/>
        <v>79.855272035751469</v>
      </c>
      <c r="I513" s="9">
        <f t="shared" si="107"/>
        <v>91.304576011839259</v>
      </c>
      <c r="J513" s="9">
        <f t="shared" si="108"/>
        <v>100.86981730831764</v>
      </c>
      <c r="K513" s="9">
        <f t="shared" si="109"/>
        <v>108.69592382361817</v>
      </c>
      <c r="M513" s="7">
        <f t="shared" si="99"/>
        <v>2964.6553445324521</v>
      </c>
      <c r="N513" s="7">
        <f t="shared" si="100"/>
        <v>2267.0893811130518</v>
      </c>
      <c r="O513" s="7">
        <f t="shared" si="101"/>
        <v>1844.0439942067881</v>
      </c>
      <c r="P513" s="7">
        <f t="shared" si="102"/>
        <v>1612.8067314411749</v>
      </c>
      <c r="Q513" s="7">
        <f t="shared" si="103"/>
        <v>1459.8681620803741</v>
      </c>
      <c r="R513" s="7">
        <f t="shared" si="104"/>
        <v>1354.7576544105868</v>
      </c>
    </row>
    <row r="514" spans="1:18" x14ac:dyDescent="0.2">
      <c r="A514">
        <v>4535</v>
      </c>
      <c r="B514">
        <v>54.924999999999997</v>
      </c>
      <c r="C514">
        <v>85.061000000000007</v>
      </c>
      <c r="D514">
        <f t="shared" si="97"/>
        <v>40.957565469599999</v>
      </c>
      <c r="E514" s="1"/>
      <c r="F514" s="9">
        <f t="shared" si="105"/>
        <v>49.725567591576919</v>
      </c>
      <c r="G514" s="9">
        <f t="shared" si="98"/>
        <v>65.025742235139035</v>
      </c>
      <c r="H514" s="9">
        <f t="shared" si="106"/>
        <v>79.943412512612127</v>
      </c>
      <c r="I514" s="9">
        <f t="shared" si="107"/>
        <v>91.40535368955652</v>
      </c>
      <c r="J514" s="9">
        <f t="shared" si="108"/>
        <v>100.98115264751006</v>
      </c>
      <c r="K514" s="9">
        <f t="shared" si="109"/>
        <v>108.81589724947203</v>
      </c>
      <c r="M514" s="7">
        <f t="shared" si="99"/>
        <v>2965.2197618260325</v>
      </c>
      <c r="N514" s="7">
        <f t="shared" si="100"/>
        <v>2267.5209943375544</v>
      </c>
      <c r="O514" s="7">
        <f t="shared" si="101"/>
        <v>1844.3950671645177</v>
      </c>
      <c r="P514" s="7">
        <f t="shared" si="102"/>
        <v>1613.1137809645227</v>
      </c>
      <c r="Q514" s="7">
        <f t="shared" si="103"/>
        <v>1460.1460948385766</v>
      </c>
      <c r="R514" s="7">
        <f t="shared" si="104"/>
        <v>1355.0155760101993</v>
      </c>
    </row>
    <row r="515" spans="1:18" x14ac:dyDescent="0.2">
      <c r="A515">
        <v>4540</v>
      </c>
      <c r="B515">
        <v>55</v>
      </c>
      <c r="C515">
        <v>85.082999999999998</v>
      </c>
      <c r="D515">
        <f t="shared" ref="D515:D578" si="110">0.745699872*B515</f>
        <v>41.013492960000001</v>
      </c>
      <c r="E515" s="1"/>
      <c r="F515" s="9">
        <f t="shared" si="105"/>
        <v>49.780391811633784</v>
      </c>
      <c r="G515" s="9">
        <f t="shared" ref="G515:G578" si="111">((A515*60*(17/33)*(48/77)*0.6218*PI())/1000)*(16/42)</f>
        <v>65.09743544598264</v>
      </c>
      <c r="H515" s="9">
        <f t="shared" si="106"/>
        <v>80.031552989472772</v>
      </c>
      <c r="I515" s="9">
        <f t="shared" si="107"/>
        <v>91.506131367273781</v>
      </c>
      <c r="J515" s="9">
        <f t="shared" si="108"/>
        <v>101.09248798670244</v>
      </c>
      <c r="K515" s="9">
        <f t="shared" si="109"/>
        <v>108.93587067532594</v>
      </c>
      <c r="M515" s="7">
        <f t="shared" ref="M515:M578" si="112">($D515*1000)/(F515*(1000/3600))</f>
        <v>2965.9986449020721</v>
      </c>
      <c r="N515" s="7">
        <f t="shared" ref="N515:N578" si="113">($D515*1000)/(G515*(1000/3600))</f>
        <v>2268.1166108074667</v>
      </c>
      <c r="O515" s="7">
        <f t="shared" ref="O515:O578" si="114">($D515*1000)/(H515*(1000/3600))</f>
        <v>1844.8795398912412</v>
      </c>
      <c r="P515" s="7">
        <f t="shared" ref="P515:P578" si="115">($D515*1000)/(I515*(1000/3600))</f>
        <v>1613.5375023493234</v>
      </c>
      <c r="Q515" s="7">
        <f t="shared" ref="Q515:Q578" si="116">($D515*1000)/(J515*(1000/3600))</f>
        <v>1460.5296357472325</v>
      </c>
      <c r="R515" s="7">
        <f t="shared" ref="R515:R578" si="117">($D515*1000)/(K515*(1000/3600))</f>
        <v>1355.3715019734314</v>
      </c>
    </row>
    <row r="516" spans="1:18" x14ac:dyDescent="0.2">
      <c r="A516">
        <v>4545</v>
      </c>
      <c r="B516">
        <v>55.079000000000001</v>
      </c>
      <c r="C516">
        <v>85.111999999999995</v>
      </c>
      <c r="D516">
        <f t="shared" si="110"/>
        <v>41.072403249887998</v>
      </c>
      <c r="E516" s="1"/>
      <c r="F516" s="9">
        <f t="shared" ref="F516:F579" si="118">((A516*60*(13/33)*(48/77)*0.6218*PI())/1000)*(16/42)</f>
        <v>49.835216031690635</v>
      </c>
      <c r="G516" s="9">
        <f t="shared" si="111"/>
        <v>65.169128656826231</v>
      </c>
      <c r="H516" s="9">
        <f t="shared" ref="H516:H579" si="119">((A516*60*(19/30)*(48/77)*0.6218*PI())/1000)*(16/42)</f>
        <v>80.119693466333416</v>
      </c>
      <c r="I516" s="9">
        <f t="shared" ref="I516:I579" si="120">((A516*60*(21/29)*(48/77)*0.6218*PI())/1000)*(16/42)</f>
        <v>91.606909044991028</v>
      </c>
      <c r="J516" s="9">
        <f t="shared" ref="J516:J579" si="121">((A516*60*(20/25)*(48/77)*0.6218*PI())/1000)*(16/42)</f>
        <v>101.20382332589486</v>
      </c>
      <c r="K516" s="9">
        <f t="shared" ref="K516:K579" si="122">((A516*60*(25/29)*(48/77)*0.6218*PI())/1000)*(16/42)</f>
        <v>109.05584410117979</v>
      </c>
      <c r="M516" s="7">
        <f t="shared" si="112"/>
        <v>2966.9912859527071</v>
      </c>
      <c r="N516" s="7">
        <f t="shared" si="113"/>
        <v>2268.8756892579522</v>
      </c>
      <c r="O516" s="7">
        <f t="shared" si="114"/>
        <v>1845.4969721236935</v>
      </c>
      <c r="P516" s="7">
        <f t="shared" si="115"/>
        <v>1614.0775105399287</v>
      </c>
      <c r="Q516" s="7">
        <f t="shared" si="116"/>
        <v>1461.0184362645903</v>
      </c>
      <c r="R516" s="7">
        <f t="shared" si="117"/>
        <v>1355.8251088535401</v>
      </c>
    </row>
    <row r="517" spans="1:18" x14ac:dyDescent="0.2">
      <c r="A517">
        <v>4550</v>
      </c>
      <c r="B517">
        <v>55.149000000000001</v>
      </c>
      <c r="C517">
        <v>85.126999999999995</v>
      </c>
      <c r="D517">
        <f t="shared" si="110"/>
        <v>41.124602240927999</v>
      </c>
      <c r="E517" s="1"/>
      <c r="F517" s="9">
        <f t="shared" si="118"/>
        <v>49.890040251747521</v>
      </c>
      <c r="G517" s="9">
        <f t="shared" si="111"/>
        <v>65.240821867669837</v>
      </c>
      <c r="H517" s="9">
        <f t="shared" si="119"/>
        <v>80.207833943194089</v>
      </c>
      <c r="I517" s="9">
        <f t="shared" si="120"/>
        <v>91.707686722708303</v>
      </c>
      <c r="J517" s="9">
        <f t="shared" si="121"/>
        <v>101.31515866508724</v>
      </c>
      <c r="K517" s="9">
        <f t="shared" si="122"/>
        <v>109.1758175270337</v>
      </c>
      <c r="M517" s="7">
        <f t="shared" si="112"/>
        <v>2967.4974668346758</v>
      </c>
      <c r="N517" s="7">
        <f t="shared" si="113"/>
        <v>2269.2627687559288</v>
      </c>
      <c r="O517" s="7">
        <f t="shared" si="114"/>
        <v>1845.8118214761143</v>
      </c>
      <c r="P517" s="7">
        <f t="shared" si="115"/>
        <v>1614.3528787830776</v>
      </c>
      <c r="Q517" s="7">
        <f t="shared" si="116"/>
        <v>1461.2676920019244</v>
      </c>
      <c r="R517" s="7">
        <f t="shared" si="117"/>
        <v>1356.0564181777852</v>
      </c>
    </row>
    <row r="518" spans="1:18" x14ac:dyDescent="0.2">
      <c r="A518">
        <v>4555</v>
      </c>
      <c r="B518">
        <v>55.22</v>
      </c>
      <c r="C518">
        <v>85.141999999999996</v>
      </c>
      <c r="D518">
        <f t="shared" si="110"/>
        <v>41.177546931839998</v>
      </c>
      <c r="E518" s="1"/>
      <c r="F518" s="9">
        <f t="shared" si="118"/>
        <v>49.944864471804365</v>
      </c>
      <c r="G518" s="9">
        <f t="shared" si="111"/>
        <v>65.312515078513428</v>
      </c>
      <c r="H518" s="9">
        <f t="shared" si="119"/>
        <v>80.295974420054733</v>
      </c>
      <c r="I518" s="9">
        <f t="shared" si="120"/>
        <v>91.808464400425564</v>
      </c>
      <c r="J518" s="9">
        <f t="shared" si="121"/>
        <v>101.42649400427968</v>
      </c>
      <c r="K518" s="9">
        <f t="shared" si="122"/>
        <v>109.29579095288757</v>
      </c>
      <c r="M518" s="7">
        <f t="shared" si="112"/>
        <v>2968.0562861134645</v>
      </c>
      <c r="N518" s="7">
        <f t="shared" si="113"/>
        <v>2269.6901011455898</v>
      </c>
      <c r="O518" s="7">
        <f t="shared" si="114"/>
        <v>1846.1594124150731</v>
      </c>
      <c r="P518" s="7">
        <f t="shared" si="115"/>
        <v>1614.6568829217542</v>
      </c>
      <c r="Q518" s="7">
        <f t="shared" si="116"/>
        <v>1461.5428681619328</v>
      </c>
      <c r="R518" s="7">
        <f t="shared" si="117"/>
        <v>1356.3117816542738</v>
      </c>
    </row>
    <row r="519" spans="1:18" x14ac:dyDescent="0.2">
      <c r="A519">
        <v>4560</v>
      </c>
      <c r="B519">
        <v>55.29</v>
      </c>
      <c r="C519">
        <v>85.156999999999996</v>
      </c>
      <c r="D519">
        <f t="shared" si="110"/>
        <v>41.229745922879999</v>
      </c>
      <c r="E519" s="1"/>
      <c r="F519" s="9">
        <f t="shared" si="118"/>
        <v>49.999688691861245</v>
      </c>
      <c r="G519" s="9">
        <f t="shared" si="111"/>
        <v>65.384208289357005</v>
      </c>
      <c r="H519" s="9">
        <f t="shared" si="119"/>
        <v>80.384114896915392</v>
      </c>
      <c r="I519" s="9">
        <f t="shared" si="120"/>
        <v>91.909242078142825</v>
      </c>
      <c r="J519" s="9">
        <f t="shared" si="121"/>
        <v>101.53782934347208</v>
      </c>
      <c r="K519" s="9">
        <f t="shared" si="122"/>
        <v>109.41576437874144</v>
      </c>
      <c r="M519" s="7">
        <f t="shared" si="112"/>
        <v>2968.5601891863057</v>
      </c>
      <c r="N519" s="7">
        <f t="shared" si="113"/>
        <v>2270.0754387895281</v>
      </c>
      <c r="O519" s="7">
        <f t="shared" si="114"/>
        <v>1846.4728449484194</v>
      </c>
      <c r="P519" s="7">
        <f t="shared" si="115"/>
        <v>1614.9310120104431</v>
      </c>
      <c r="Q519" s="7">
        <f t="shared" si="116"/>
        <v>1461.791002250832</v>
      </c>
      <c r="R519" s="7">
        <f t="shared" si="117"/>
        <v>1356.5420500887724</v>
      </c>
    </row>
    <row r="520" spans="1:18" x14ac:dyDescent="0.2">
      <c r="A520">
        <v>4565</v>
      </c>
      <c r="B520">
        <v>55.363</v>
      </c>
      <c r="C520">
        <v>85.176000000000002</v>
      </c>
      <c r="D520">
        <f t="shared" si="110"/>
        <v>41.284182013535997</v>
      </c>
      <c r="E520" s="1"/>
      <c r="F520" s="9">
        <f t="shared" si="118"/>
        <v>50.054512911918117</v>
      </c>
      <c r="G520" s="9">
        <f t="shared" si="111"/>
        <v>65.455901500200611</v>
      </c>
      <c r="H520" s="9">
        <f t="shared" si="119"/>
        <v>80.472255373776036</v>
      </c>
      <c r="I520" s="9">
        <f t="shared" si="120"/>
        <v>92.010019755860071</v>
      </c>
      <c r="J520" s="9">
        <f t="shared" si="121"/>
        <v>101.64916468266448</v>
      </c>
      <c r="K520" s="9">
        <f t="shared" si="122"/>
        <v>109.53573780459533</v>
      </c>
      <c r="M520" s="7">
        <f t="shared" si="112"/>
        <v>2969.2238841733292</v>
      </c>
      <c r="N520" s="7">
        <f t="shared" si="113"/>
        <v>2270.5829702501928</v>
      </c>
      <c r="O520" s="7">
        <f t="shared" si="114"/>
        <v>1846.8856695814968</v>
      </c>
      <c r="P520" s="7">
        <f t="shared" si="115"/>
        <v>1615.2920697450872</v>
      </c>
      <c r="Q520" s="7">
        <f t="shared" si="116"/>
        <v>1462.1178217520185</v>
      </c>
      <c r="R520" s="7">
        <f t="shared" si="117"/>
        <v>1356.8453385858732</v>
      </c>
    </row>
    <row r="521" spans="1:18" x14ac:dyDescent="0.2">
      <c r="A521">
        <v>4570</v>
      </c>
      <c r="B521">
        <v>55.441000000000003</v>
      </c>
      <c r="C521">
        <v>85.203000000000003</v>
      </c>
      <c r="D521">
        <f t="shared" si="110"/>
        <v>41.342346603552002</v>
      </c>
      <c r="E521" s="1"/>
      <c r="F521" s="9">
        <f t="shared" si="118"/>
        <v>50.109337131974982</v>
      </c>
      <c r="G521" s="9">
        <f t="shared" si="111"/>
        <v>65.527594711044202</v>
      </c>
      <c r="H521" s="9">
        <f t="shared" si="119"/>
        <v>80.560395850636695</v>
      </c>
      <c r="I521" s="9">
        <f t="shared" si="120"/>
        <v>92.110797433577332</v>
      </c>
      <c r="J521" s="9">
        <f t="shared" si="121"/>
        <v>101.7605000218569</v>
      </c>
      <c r="K521" s="9">
        <f t="shared" si="122"/>
        <v>109.65571123044923</v>
      </c>
      <c r="M521" s="7">
        <f t="shared" si="112"/>
        <v>2970.1539930732106</v>
      </c>
      <c r="N521" s="7">
        <f t="shared" si="113"/>
        <v>2271.2942299971614</v>
      </c>
      <c r="O521" s="7">
        <f t="shared" si="114"/>
        <v>1847.4642062177868</v>
      </c>
      <c r="P521" s="7">
        <f t="shared" si="115"/>
        <v>1615.7980597238106</v>
      </c>
      <c r="Q521" s="7">
        <f t="shared" si="116"/>
        <v>1462.5758299224142</v>
      </c>
      <c r="R521" s="7">
        <f t="shared" si="117"/>
        <v>1357.2703701680007</v>
      </c>
    </row>
    <row r="522" spans="1:18" x14ac:dyDescent="0.2">
      <c r="A522">
        <v>4575</v>
      </c>
      <c r="B522">
        <v>55.511000000000003</v>
      </c>
      <c r="C522">
        <v>85.216999999999999</v>
      </c>
      <c r="D522">
        <f t="shared" si="110"/>
        <v>41.394545594592003</v>
      </c>
      <c r="E522" s="1"/>
      <c r="F522" s="9">
        <f t="shared" si="118"/>
        <v>50.16416135203184</v>
      </c>
      <c r="G522" s="9">
        <f t="shared" si="111"/>
        <v>65.599287921887793</v>
      </c>
      <c r="H522" s="9">
        <f t="shared" si="119"/>
        <v>80.648536327497339</v>
      </c>
      <c r="I522" s="9">
        <f t="shared" si="120"/>
        <v>92.211575111294593</v>
      </c>
      <c r="J522" s="9">
        <f t="shared" si="121"/>
        <v>101.87183536104928</v>
      </c>
      <c r="K522" s="9">
        <f t="shared" si="122"/>
        <v>109.7756846563031</v>
      </c>
      <c r="M522" s="7">
        <f t="shared" si="112"/>
        <v>2970.6539514289184</v>
      </c>
      <c r="N522" s="7">
        <f t="shared" si="113"/>
        <v>2271.6765510927021</v>
      </c>
      <c r="O522" s="7">
        <f t="shared" si="114"/>
        <v>1847.7751850993272</v>
      </c>
      <c r="P522" s="7">
        <f t="shared" si="115"/>
        <v>1616.0700428408402</v>
      </c>
      <c r="Q522" s="7">
        <f t="shared" si="116"/>
        <v>1462.8220215369672</v>
      </c>
      <c r="R522" s="7">
        <f t="shared" si="117"/>
        <v>1357.4988359863057</v>
      </c>
    </row>
    <row r="523" spans="1:18" x14ac:dyDescent="0.2">
      <c r="A523">
        <v>4580</v>
      </c>
      <c r="B523">
        <v>55.588999999999999</v>
      </c>
      <c r="C523">
        <v>85.242999999999995</v>
      </c>
      <c r="D523">
        <f t="shared" si="110"/>
        <v>41.452710184608001</v>
      </c>
      <c r="E523" s="1"/>
      <c r="F523" s="9">
        <f t="shared" si="118"/>
        <v>50.218985572088719</v>
      </c>
      <c r="G523" s="9">
        <f t="shared" si="111"/>
        <v>65.67098113273137</v>
      </c>
      <c r="H523" s="9">
        <f t="shared" si="119"/>
        <v>80.736676804357998</v>
      </c>
      <c r="I523" s="9">
        <f t="shared" si="120"/>
        <v>92.312352789011868</v>
      </c>
      <c r="J523" s="9">
        <f t="shared" si="121"/>
        <v>101.9831707002417</v>
      </c>
      <c r="K523" s="9">
        <f t="shared" si="122"/>
        <v>109.89565808215697</v>
      </c>
      <c r="M523" s="7">
        <f t="shared" si="112"/>
        <v>2971.5804683145457</v>
      </c>
      <c r="N523" s="7">
        <f t="shared" si="113"/>
        <v>2272.3850640052419</v>
      </c>
      <c r="O523" s="7">
        <f t="shared" si="114"/>
        <v>1848.3514874683781</v>
      </c>
      <c r="P523" s="7">
        <f t="shared" si="115"/>
        <v>1616.5740787223435</v>
      </c>
      <c r="Q523" s="7">
        <f t="shared" si="116"/>
        <v>1463.2782609124656</v>
      </c>
      <c r="R523" s="7">
        <f t="shared" si="117"/>
        <v>1357.9222261267687</v>
      </c>
    </row>
    <row r="524" spans="1:18" x14ac:dyDescent="0.2">
      <c r="A524">
        <v>4585</v>
      </c>
      <c r="B524">
        <v>55.670999999999999</v>
      </c>
      <c r="C524">
        <v>85.277000000000001</v>
      </c>
      <c r="D524">
        <f t="shared" si="110"/>
        <v>41.513857574112002</v>
      </c>
      <c r="E524" s="1"/>
      <c r="F524" s="9">
        <f t="shared" si="118"/>
        <v>50.27380979214557</v>
      </c>
      <c r="G524" s="9">
        <f t="shared" si="111"/>
        <v>65.74267434357499</v>
      </c>
      <c r="H524" s="9">
        <f t="shared" si="119"/>
        <v>80.824817281218657</v>
      </c>
      <c r="I524" s="9">
        <f t="shared" si="120"/>
        <v>92.413130466729129</v>
      </c>
      <c r="J524" s="9">
        <f t="shared" si="121"/>
        <v>102.09450603943408</v>
      </c>
      <c r="K524" s="9">
        <f t="shared" si="122"/>
        <v>110.01563150801088</v>
      </c>
      <c r="M524" s="7">
        <f t="shared" si="112"/>
        <v>2972.7185563357125</v>
      </c>
      <c r="N524" s="7">
        <f t="shared" si="113"/>
        <v>2273.2553666096624</v>
      </c>
      <c r="O524" s="7">
        <f t="shared" si="114"/>
        <v>1849.0593891083379</v>
      </c>
      <c r="P524" s="7">
        <f t="shared" si="115"/>
        <v>1617.1932117439592</v>
      </c>
      <c r="Q524" s="7">
        <f t="shared" si="116"/>
        <v>1463.8386830441011</v>
      </c>
      <c r="R524" s="7">
        <f t="shared" si="117"/>
        <v>1358.4422978649254</v>
      </c>
    </row>
    <row r="525" spans="1:18" x14ac:dyDescent="0.2">
      <c r="A525">
        <v>4590</v>
      </c>
      <c r="B525">
        <v>55.753999999999998</v>
      </c>
      <c r="C525">
        <v>85.311000000000007</v>
      </c>
      <c r="D525">
        <f t="shared" si="110"/>
        <v>41.575750663487995</v>
      </c>
      <c r="E525" s="1"/>
      <c r="F525" s="9">
        <f t="shared" si="118"/>
        <v>50.328634012202436</v>
      </c>
      <c r="G525" s="9">
        <f t="shared" si="111"/>
        <v>65.814367554418567</v>
      </c>
      <c r="H525" s="9">
        <f t="shared" si="119"/>
        <v>80.912957758079301</v>
      </c>
      <c r="I525" s="9">
        <f t="shared" si="120"/>
        <v>92.513908144446404</v>
      </c>
      <c r="J525" s="9">
        <f t="shared" si="121"/>
        <v>102.2058413786265</v>
      </c>
      <c r="K525" s="9">
        <f t="shared" si="122"/>
        <v>110.13560493386476</v>
      </c>
      <c r="M525" s="7">
        <f t="shared" si="112"/>
        <v>2973.9075046675789</v>
      </c>
      <c r="N525" s="7">
        <f t="shared" si="113"/>
        <v>2274.1645623928548</v>
      </c>
      <c r="O525" s="7">
        <f t="shared" si="114"/>
        <v>1849.7989263482548</v>
      </c>
      <c r="P525" s="7">
        <f t="shared" si="115"/>
        <v>1617.8400133617272</v>
      </c>
      <c r="Q525" s="7">
        <f t="shared" si="116"/>
        <v>1464.4241500257015</v>
      </c>
      <c r="R525" s="7">
        <f t="shared" si="117"/>
        <v>1358.985611223851</v>
      </c>
    </row>
    <row r="526" spans="1:18" x14ac:dyDescent="0.2">
      <c r="A526">
        <v>4595</v>
      </c>
      <c r="B526">
        <v>55.831000000000003</v>
      </c>
      <c r="C526">
        <v>85.334999999999994</v>
      </c>
      <c r="D526">
        <f t="shared" si="110"/>
        <v>41.633169553632001</v>
      </c>
      <c r="E526" s="1"/>
      <c r="F526" s="9">
        <f t="shared" si="118"/>
        <v>50.383458232259301</v>
      </c>
      <c r="G526" s="9">
        <f t="shared" si="111"/>
        <v>65.886060765262172</v>
      </c>
      <c r="H526" s="9">
        <f t="shared" si="119"/>
        <v>81.00109823493996</v>
      </c>
      <c r="I526" s="9">
        <f t="shared" si="120"/>
        <v>92.614685822163665</v>
      </c>
      <c r="J526" s="9">
        <f t="shared" si="121"/>
        <v>102.3171767178189</v>
      </c>
      <c r="K526" s="9">
        <f t="shared" si="122"/>
        <v>110.25557835971863</v>
      </c>
      <c r="M526" s="7">
        <f t="shared" si="112"/>
        <v>2974.7741749317051</v>
      </c>
      <c r="N526" s="7">
        <f t="shared" si="113"/>
        <v>2274.8273102418925</v>
      </c>
      <c r="O526" s="7">
        <f t="shared" si="114"/>
        <v>1850.3380035460366</v>
      </c>
      <c r="P526" s="7">
        <f t="shared" si="115"/>
        <v>1618.3114919902637</v>
      </c>
      <c r="Q526" s="7">
        <f t="shared" si="116"/>
        <v>1464.8509194739459</v>
      </c>
      <c r="R526" s="7">
        <f t="shared" si="117"/>
        <v>1359.3816532718217</v>
      </c>
    </row>
    <row r="527" spans="1:18" x14ac:dyDescent="0.2">
      <c r="A527">
        <v>4600</v>
      </c>
      <c r="B527">
        <v>55.915999999999997</v>
      </c>
      <c r="C527">
        <v>85.372</v>
      </c>
      <c r="D527">
        <f t="shared" si="110"/>
        <v>41.696554042751998</v>
      </c>
      <c r="E527" s="1"/>
      <c r="F527" s="9">
        <f t="shared" si="118"/>
        <v>50.438282452316166</v>
      </c>
      <c r="G527" s="9">
        <f t="shared" si="111"/>
        <v>65.957753976105764</v>
      </c>
      <c r="H527" s="9">
        <f t="shared" si="119"/>
        <v>81.089238711800604</v>
      </c>
      <c r="I527" s="9">
        <f t="shared" si="120"/>
        <v>92.715463499880926</v>
      </c>
      <c r="J527" s="9">
        <f t="shared" si="121"/>
        <v>102.4285120570113</v>
      </c>
      <c r="K527" s="9">
        <f t="shared" si="122"/>
        <v>110.37555178557251</v>
      </c>
      <c r="M527" s="7">
        <f t="shared" si="112"/>
        <v>2976.0647519236477</v>
      </c>
      <c r="N527" s="7">
        <f t="shared" si="113"/>
        <v>2275.8142220592595</v>
      </c>
      <c r="O527" s="7">
        <f t="shared" si="114"/>
        <v>1851.140754785044</v>
      </c>
      <c r="P527" s="7">
        <f t="shared" si="115"/>
        <v>1619.0135807723159</v>
      </c>
      <c r="Q527" s="7">
        <f t="shared" si="116"/>
        <v>1465.486430871493</v>
      </c>
      <c r="R527" s="7">
        <f t="shared" si="117"/>
        <v>1359.9714078487457</v>
      </c>
    </row>
    <row r="528" spans="1:18" x14ac:dyDescent="0.2">
      <c r="A528">
        <v>4605</v>
      </c>
      <c r="B528">
        <v>55.994</v>
      </c>
      <c r="C528">
        <v>85.399000000000001</v>
      </c>
      <c r="D528">
        <f t="shared" si="110"/>
        <v>41.754718632767997</v>
      </c>
      <c r="E528" s="1"/>
      <c r="F528" s="9">
        <f t="shared" si="118"/>
        <v>50.493106672373031</v>
      </c>
      <c r="G528" s="9">
        <f t="shared" si="111"/>
        <v>66.029447186949355</v>
      </c>
      <c r="H528" s="9">
        <f t="shared" si="119"/>
        <v>81.177379188661277</v>
      </c>
      <c r="I528" s="9">
        <f t="shared" si="120"/>
        <v>92.816241177598201</v>
      </c>
      <c r="J528" s="9">
        <f t="shared" si="121"/>
        <v>102.53984739620368</v>
      </c>
      <c r="K528" s="9">
        <f t="shared" si="122"/>
        <v>110.49552521142641</v>
      </c>
      <c r="M528" s="7">
        <f t="shared" si="112"/>
        <v>2976.9803639396528</v>
      </c>
      <c r="N528" s="7">
        <f t="shared" si="113"/>
        <v>2276.5143959538518</v>
      </c>
      <c r="O528" s="7">
        <f t="shared" si="114"/>
        <v>1851.7102742208363</v>
      </c>
      <c r="P528" s="7">
        <f t="shared" si="115"/>
        <v>1619.5116842788582</v>
      </c>
      <c r="Q528" s="7">
        <f t="shared" si="116"/>
        <v>1465.9373004248291</v>
      </c>
      <c r="R528" s="7">
        <f t="shared" si="117"/>
        <v>1360.3898147942411</v>
      </c>
    </row>
    <row r="529" spans="1:18" x14ac:dyDescent="0.2">
      <c r="A529">
        <v>4610</v>
      </c>
      <c r="B529">
        <v>56.07</v>
      </c>
      <c r="C529">
        <v>85.421999999999997</v>
      </c>
      <c r="D529">
        <f t="shared" si="110"/>
        <v>41.811391823039997</v>
      </c>
      <c r="E529" s="1"/>
      <c r="F529" s="9">
        <f t="shared" si="118"/>
        <v>50.547930892429889</v>
      </c>
      <c r="G529" s="9">
        <f t="shared" si="111"/>
        <v>66.101140397792946</v>
      </c>
      <c r="H529" s="9">
        <f t="shared" si="119"/>
        <v>81.265519665521921</v>
      </c>
      <c r="I529" s="9">
        <f t="shared" si="120"/>
        <v>92.917018855315447</v>
      </c>
      <c r="J529" s="9">
        <f t="shared" si="121"/>
        <v>102.65118273539612</v>
      </c>
      <c r="K529" s="9">
        <f t="shared" si="122"/>
        <v>110.6154986372803</v>
      </c>
      <c r="M529" s="7">
        <f t="shared" si="112"/>
        <v>2977.7877730201249</v>
      </c>
      <c r="N529" s="7">
        <f t="shared" si="113"/>
        <v>2277.1318264271536</v>
      </c>
      <c r="O529" s="7">
        <f t="shared" si="114"/>
        <v>1852.2124903952924</v>
      </c>
      <c r="P529" s="7">
        <f t="shared" si="115"/>
        <v>1619.9509241393748</v>
      </c>
      <c r="Q529" s="7">
        <f t="shared" si="116"/>
        <v>1466.3348882296063</v>
      </c>
      <c r="R529" s="7">
        <f t="shared" si="117"/>
        <v>1360.7587762770747</v>
      </c>
    </row>
    <row r="530" spans="1:18" x14ac:dyDescent="0.2">
      <c r="A530">
        <v>4615</v>
      </c>
      <c r="B530">
        <v>56.146000000000001</v>
      </c>
      <c r="C530">
        <v>85.445999999999998</v>
      </c>
      <c r="D530">
        <f t="shared" si="110"/>
        <v>41.868065013311998</v>
      </c>
      <c r="E530" s="1"/>
      <c r="F530" s="9">
        <f t="shared" si="118"/>
        <v>50.602755112486761</v>
      </c>
      <c r="G530" s="9">
        <f t="shared" si="111"/>
        <v>66.172833608636537</v>
      </c>
      <c r="H530" s="9">
        <f t="shared" si="119"/>
        <v>81.353660142382566</v>
      </c>
      <c r="I530" s="9">
        <f t="shared" si="120"/>
        <v>93.017796533032694</v>
      </c>
      <c r="J530" s="9">
        <f t="shared" si="121"/>
        <v>102.76251807458853</v>
      </c>
      <c r="K530" s="9">
        <f t="shared" si="122"/>
        <v>110.73547206313414</v>
      </c>
      <c r="M530" s="7">
        <f t="shared" si="112"/>
        <v>2978.5934325684611</v>
      </c>
      <c r="N530" s="7">
        <f t="shared" si="113"/>
        <v>2277.7479190229406</v>
      </c>
      <c r="O530" s="7">
        <f t="shared" si="114"/>
        <v>1852.7136183440189</v>
      </c>
      <c r="P530" s="7">
        <f t="shared" si="115"/>
        <v>1620.3892122342133</v>
      </c>
      <c r="Q530" s="7">
        <f t="shared" si="116"/>
        <v>1466.7316145223479</v>
      </c>
      <c r="R530" s="7">
        <f t="shared" si="117"/>
        <v>1361.1269382767396</v>
      </c>
    </row>
    <row r="531" spans="1:18" x14ac:dyDescent="0.2">
      <c r="A531">
        <v>4620</v>
      </c>
      <c r="B531">
        <v>56.231000000000002</v>
      </c>
      <c r="C531">
        <v>85.480999999999995</v>
      </c>
      <c r="D531">
        <f t="shared" si="110"/>
        <v>41.931449502432002</v>
      </c>
      <c r="E531" s="1"/>
      <c r="F531" s="9">
        <f t="shared" si="118"/>
        <v>50.657579332543619</v>
      </c>
      <c r="G531" s="9">
        <f t="shared" si="111"/>
        <v>66.244526819480129</v>
      </c>
      <c r="H531" s="9">
        <f t="shared" si="119"/>
        <v>81.441800619243224</v>
      </c>
      <c r="I531" s="9">
        <f t="shared" si="120"/>
        <v>93.118574210749969</v>
      </c>
      <c r="J531" s="9">
        <f t="shared" si="121"/>
        <v>102.87385341378089</v>
      </c>
      <c r="K531" s="9">
        <f t="shared" si="122"/>
        <v>110.85544548898805</v>
      </c>
      <c r="M531" s="7">
        <f t="shared" si="112"/>
        <v>2979.8742892513092</v>
      </c>
      <c r="N531" s="7">
        <f t="shared" si="113"/>
        <v>2278.7273976627653</v>
      </c>
      <c r="O531" s="7">
        <f t="shared" si="114"/>
        <v>1853.5103234577514</v>
      </c>
      <c r="P531" s="7">
        <f t="shared" si="115"/>
        <v>1621.0860130559065</v>
      </c>
      <c r="Q531" s="7">
        <f t="shared" si="116"/>
        <v>1467.3623394040537</v>
      </c>
      <c r="R531" s="7">
        <f t="shared" si="117"/>
        <v>1361.7122509669614</v>
      </c>
    </row>
    <row r="532" spans="1:18" x14ac:dyDescent="0.2">
      <c r="A532">
        <v>4625</v>
      </c>
      <c r="B532">
        <v>56.305999999999997</v>
      </c>
      <c r="C532">
        <v>85.503</v>
      </c>
      <c r="D532">
        <f t="shared" si="110"/>
        <v>41.987376992831997</v>
      </c>
      <c r="E532" s="1"/>
      <c r="F532" s="9">
        <f t="shared" si="118"/>
        <v>50.712403552600492</v>
      </c>
      <c r="G532" s="9">
        <f t="shared" si="111"/>
        <v>66.31622003032372</v>
      </c>
      <c r="H532" s="9">
        <f t="shared" si="119"/>
        <v>81.529941096103883</v>
      </c>
      <c r="I532" s="9">
        <f t="shared" si="120"/>
        <v>93.219351888467216</v>
      </c>
      <c r="J532" s="9">
        <f t="shared" si="121"/>
        <v>102.98518875297331</v>
      </c>
      <c r="K532" s="9">
        <f t="shared" si="122"/>
        <v>110.97541891484192</v>
      </c>
      <c r="M532" s="7">
        <f t="shared" si="112"/>
        <v>2980.6230149871117</v>
      </c>
      <c r="N532" s="7">
        <f t="shared" si="113"/>
        <v>2279.2999526372028</v>
      </c>
      <c r="O532" s="7">
        <f t="shared" si="114"/>
        <v>1853.9760380302603</v>
      </c>
      <c r="P532" s="7">
        <f t="shared" si="115"/>
        <v>1621.493328499482</v>
      </c>
      <c r="Q532" s="7">
        <f t="shared" si="116"/>
        <v>1467.7310301072896</v>
      </c>
      <c r="R532" s="7">
        <f t="shared" si="117"/>
        <v>1362.054395939565</v>
      </c>
    </row>
    <row r="533" spans="1:18" x14ac:dyDescent="0.2">
      <c r="A533">
        <v>4630</v>
      </c>
      <c r="B533">
        <v>56.387</v>
      </c>
      <c r="C533">
        <v>85.534000000000006</v>
      </c>
      <c r="D533">
        <f t="shared" si="110"/>
        <v>42.047778682463999</v>
      </c>
      <c r="E533" s="1"/>
      <c r="F533" s="9">
        <f t="shared" si="118"/>
        <v>50.767227772657364</v>
      </c>
      <c r="G533" s="9">
        <f t="shared" si="111"/>
        <v>66.38791324116734</v>
      </c>
      <c r="H533" s="9">
        <f t="shared" si="119"/>
        <v>81.618081572964527</v>
      </c>
      <c r="I533" s="9">
        <f t="shared" si="120"/>
        <v>93.320129566184491</v>
      </c>
      <c r="J533" s="9">
        <f t="shared" si="121"/>
        <v>103.09652409216572</v>
      </c>
      <c r="K533" s="9">
        <f t="shared" si="122"/>
        <v>111.09539234069584</v>
      </c>
      <c r="M533" s="7">
        <f t="shared" si="112"/>
        <v>2981.6873975221783</v>
      </c>
      <c r="N533" s="7">
        <f t="shared" si="113"/>
        <v>2280.113892222842</v>
      </c>
      <c r="O533" s="7">
        <f t="shared" si="114"/>
        <v>1854.638094152551</v>
      </c>
      <c r="P533" s="7">
        <f t="shared" si="115"/>
        <v>1622.0723648858027</v>
      </c>
      <c r="Q533" s="7">
        <f t="shared" si="116"/>
        <v>1468.2551578707696</v>
      </c>
      <c r="R533" s="7">
        <f t="shared" si="117"/>
        <v>1362.540786504074</v>
      </c>
    </row>
    <row r="534" spans="1:18" x14ac:dyDescent="0.2">
      <c r="A534">
        <v>4635</v>
      </c>
      <c r="B534">
        <v>56.468000000000004</v>
      </c>
      <c r="C534">
        <v>85.563999999999993</v>
      </c>
      <c r="D534">
        <f t="shared" si="110"/>
        <v>42.108180372096001</v>
      </c>
      <c r="E534" s="1"/>
      <c r="F534" s="9">
        <f t="shared" si="118"/>
        <v>50.822051992714236</v>
      </c>
      <c r="G534" s="9">
        <f t="shared" si="111"/>
        <v>66.459606452010902</v>
      </c>
      <c r="H534" s="9">
        <f t="shared" si="119"/>
        <v>81.706222049825186</v>
      </c>
      <c r="I534" s="9">
        <f t="shared" si="120"/>
        <v>93.420907243901766</v>
      </c>
      <c r="J534" s="9">
        <f t="shared" si="121"/>
        <v>103.20785943135812</v>
      </c>
      <c r="K534" s="9">
        <f t="shared" si="122"/>
        <v>111.21536576654967</v>
      </c>
      <c r="M534" s="7">
        <f t="shared" si="112"/>
        <v>2982.7494836547962</v>
      </c>
      <c r="N534" s="7">
        <f t="shared" si="113"/>
        <v>2280.9260757360216</v>
      </c>
      <c r="O534" s="7">
        <f t="shared" si="114"/>
        <v>1855.2987218905434</v>
      </c>
      <c r="P534" s="7">
        <f t="shared" si="115"/>
        <v>1622.6501520026814</v>
      </c>
      <c r="Q534" s="7">
        <f t="shared" si="116"/>
        <v>1468.7781548300136</v>
      </c>
      <c r="R534" s="7">
        <f t="shared" si="117"/>
        <v>1363.026127682253</v>
      </c>
    </row>
    <row r="535" spans="1:18" x14ac:dyDescent="0.2">
      <c r="A535">
        <v>4640</v>
      </c>
      <c r="B535">
        <v>56.542999999999999</v>
      </c>
      <c r="C535">
        <v>85.585999999999999</v>
      </c>
      <c r="D535">
        <f t="shared" si="110"/>
        <v>42.164107862495996</v>
      </c>
      <c r="E535" s="1"/>
      <c r="F535" s="9">
        <f t="shared" si="118"/>
        <v>50.876876212771094</v>
      </c>
      <c r="G535" s="9">
        <f t="shared" si="111"/>
        <v>66.531299662854508</v>
      </c>
      <c r="H535" s="9">
        <f t="shared" si="119"/>
        <v>81.794362526685845</v>
      </c>
      <c r="I535" s="9">
        <f t="shared" si="120"/>
        <v>93.521684921619013</v>
      </c>
      <c r="J535" s="9">
        <f t="shared" si="121"/>
        <v>103.31919477055052</v>
      </c>
      <c r="K535" s="9">
        <f t="shared" si="122"/>
        <v>111.33533919240358</v>
      </c>
      <c r="M535" s="7">
        <f t="shared" si="112"/>
        <v>2983.4926906711917</v>
      </c>
      <c r="N535" s="7">
        <f t="shared" si="113"/>
        <v>2281.494410513264</v>
      </c>
      <c r="O535" s="7">
        <f t="shared" si="114"/>
        <v>1855.76100376677</v>
      </c>
      <c r="P535" s="7">
        <f t="shared" si="115"/>
        <v>1623.0544651991909</v>
      </c>
      <c r="Q535" s="7">
        <f t="shared" si="116"/>
        <v>1469.1441279820265</v>
      </c>
      <c r="R535" s="7">
        <f t="shared" si="117"/>
        <v>1363.3657507673206</v>
      </c>
    </row>
    <row r="536" spans="1:18" x14ac:dyDescent="0.2">
      <c r="A536">
        <v>4645</v>
      </c>
      <c r="B536">
        <v>56.62</v>
      </c>
      <c r="C536">
        <v>85.61</v>
      </c>
      <c r="D536">
        <f t="shared" si="110"/>
        <v>42.221526752639996</v>
      </c>
      <c r="E536" s="1"/>
      <c r="F536" s="9">
        <f t="shared" si="118"/>
        <v>50.931700432827959</v>
      </c>
      <c r="G536" s="9">
        <f t="shared" si="111"/>
        <v>66.602992873698085</v>
      </c>
      <c r="H536" s="9">
        <f t="shared" si="119"/>
        <v>81.882503003546489</v>
      </c>
      <c r="I536" s="9">
        <f t="shared" si="120"/>
        <v>93.622462599336274</v>
      </c>
      <c r="J536" s="9">
        <f t="shared" si="121"/>
        <v>103.43053010974295</v>
      </c>
      <c r="K536" s="9">
        <f t="shared" si="122"/>
        <v>111.45531261825748</v>
      </c>
      <c r="M536" s="7">
        <f t="shared" si="112"/>
        <v>2984.3397141229984</v>
      </c>
      <c r="N536" s="7">
        <f t="shared" si="113"/>
        <v>2282.1421343293523</v>
      </c>
      <c r="O536" s="7">
        <f t="shared" si="114"/>
        <v>1856.2878604592813</v>
      </c>
      <c r="P536" s="7">
        <f t="shared" si="115"/>
        <v>1623.5152557350223</v>
      </c>
      <c r="Q536" s="7">
        <f t="shared" si="116"/>
        <v>1469.5612228635975</v>
      </c>
      <c r="R536" s="7">
        <f t="shared" si="117"/>
        <v>1363.7528148174185</v>
      </c>
    </row>
    <row r="537" spans="1:18" x14ac:dyDescent="0.2">
      <c r="A537">
        <v>4650</v>
      </c>
      <c r="B537">
        <v>56.706000000000003</v>
      </c>
      <c r="C537">
        <v>85.647999999999996</v>
      </c>
      <c r="D537">
        <f t="shared" si="110"/>
        <v>42.285656941631999</v>
      </c>
      <c r="E537" s="1"/>
      <c r="F537" s="9">
        <f t="shared" si="118"/>
        <v>50.98652465288481</v>
      </c>
      <c r="G537" s="9">
        <f t="shared" si="111"/>
        <v>66.674686084541705</v>
      </c>
      <c r="H537" s="9">
        <f t="shared" si="119"/>
        <v>81.970643480407148</v>
      </c>
      <c r="I537" s="9">
        <f t="shared" si="120"/>
        <v>93.723240277053534</v>
      </c>
      <c r="J537" s="9">
        <f t="shared" si="121"/>
        <v>103.54186544893533</v>
      </c>
      <c r="K537" s="9">
        <f t="shared" si="122"/>
        <v>111.57528604411132</v>
      </c>
      <c r="M537" s="7">
        <f t="shared" si="112"/>
        <v>2985.6587799667204</v>
      </c>
      <c r="N537" s="7">
        <f t="shared" si="113"/>
        <v>2283.1508317392559</v>
      </c>
      <c r="O537" s="7">
        <f t="shared" si="114"/>
        <v>1857.1083320367154</v>
      </c>
      <c r="P537" s="7">
        <f t="shared" si="115"/>
        <v>1624.2328427813179</v>
      </c>
      <c r="Q537" s="7">
        <f t="shared" si="116"/>
        <v>1470.2107628623999</v>
      </c>
      <c r="R537" s="7">
        <f t="shared" si="117"/>
        <v>1364.3555879363075</v>
      </c>
    </row>
    <row r="538" spans="1:18" x14ac:dyDescent="0.2">
      <c r="A538">
        <v>4655</v>
      </c>
      <c r="B538">
        <v>56.786999999999999</v>
      </c>
      <c r="C538">
        <v>85.677000000000007</v>
      </c>
      <c r="D538">
        <f t="shared" si="110"/>
        <v>42.346058631264</v>
      </c>
      <c r="E538" s="1"/>
      <c r="F538" s="9">
        <f t="shared" si="118"/>
        <v>51.04134887294169</v>
      </c>
      <c r="G538" s="9">
        <f t="shared" si="111"/>
        <v>66.746379295385282</v>
      </c>
      <c r="H538" s="9">
        <f t="shared" si="119"/>
        <v>82.058783957267792</v>
      </c>
      <c r="I538" s="9">
        <f t="shared" si="120"/>
        <v>93.82401795477081</v>
      </c>
      <c r="J538" s="9">
        <f t="shared" si="121"/>
        <v>103.65320078812776</v>
      </c>
      <c r="K538" s="9">
        <f t="shared" si="122"/>
        <v>111.69525946996522</v>
      </c>
      <c r="M538" s="7">
        <f t="shared" si="112"/>
        <v>2986.7120371767014</v>
      </c>
      <c r="N538" s="7">
        <f t="shared" si="113"/>
        <v>2283.9562637233598</v>
      </c>
      <c r="O538" s="7">
        <f t="shared" si="114"/>
        <v>1857.7634681003403</v>
      </c>
      <c r="P538" s="7">
        <f t="shared" si="115"/>
        <v>1624.8058268623611</v>
      </c>
      <c r="Q538" s="7">
        <f t="shared" si="116"/>
        <v>1470.7294122461026</v>
      </c>
      <c r="R538" s="7">
        <f t="shared" si="117"/>
        <v>1364.8368945643836</v>
      </c>
    </row>
    <row r="539" spans="1:18" x14ac:dyDescent="0.2">
      <c r="A539">
        <v>4660</v>
      </c>
      <c r="B539">
        <v>56.863</v>
      </c>
      <c r="C539">
        <v>85.700999999999993</v>
      </c>
      <c r="D539">
        <f t="shared" si="110"/>
        <v>42.402731821536001</v>
      </c>
      <c r="E539" s="1"/>
      <c r="F539" s="9">
        <f t="shared" si="118"/>
        <v>51.096173092998555</v>
      </c>
      <c r="G539" s="9">
        <f t="shared" si="111"/>
        <v>66.818072506228887</v>
      </c>
      <c r="H539" s="9">
        <f t="shared" si="119"/>
        <v>82.146924434128451</v>
      </c>
      <c r="I539" s="9">
        <f t="shared" si="120"/>
        <v>93.92479563248807</v>
      </c>
      <c r="J539" s="9">
        <f t="shared" si="121"/>
        <v>103.76453612732014</v>
      </c>
      <c r="K539" s="9">
        <f t="shared" si="122"/>
        <v>111.81523289581911</v>
      </c>
      <c r="M539" s="7">
        <f t="shared" si="112"/>
        <v>2987.5003413601321</v>
      </c>
      <c r="N539" s="7">
        <f t="shared" si="113"/>
        <v>2284.5590845695128</v>
      </c>
      <c r="O539" s="7">
        <f t="shared" si="114"/>
        <v>1858.2538008460151</v>
      </c>
      <c r="P539" s="7">
        <f t="shared" si="115"/>
        <v>1625.2346734383402</v>
      </c>
      <c r="Q539" s="7">
        <f t="shared" si="116"/>
        <v>1471.117592336429</v>
      </c>
      <c r="R539" s="7">
        <f t="shared" si="117"/>
        <v>1365.1971256882059</v>
      </c>
    </row>
    <row r="540" spans="1:18" x14ac:dyDescent="0.2">
      <c r="A540">
        <v>4665</v>
      </c>
      <c r="B540">
        <v>56.941000000000003</v>
      </c>
      <c r="C540">
        <v>85.725999999999999</v>
      </c>
      <c r="D540">
        <f t="shared" si="110"/>
        <v>42.460896411552</v>
      </c>
      <c r="E540" s="1"/>
      <c r="F540" s="9">
        <f t="shared" si="118"/>
        <v>51.15099731305542</v>
      </c>
      <c r="G540" s="9">
        <f t="shared" si="111"/>
        <v>66.889765717072493</v>
      </c>
      <c r="H540" s="9">
        <f t="shared" si="119"/>
        <v>82.235064910989109</v>
      </c>
      <c r="I540" s="9">
        <f t="shared" si="120"/>
        <v>94.025573310205345</v>
      </c>
      <c r="J540" s="9">
        <f t="shared" si="121"/>
        <v>103.87587146651254</v>
      </c>
      <c r="K540" s="9">
        <f t="shared" si="122"/>
        <v>111.93520632167301</v>
      </c>
      <c r="M540" s="7">
        <f t="shared" si="112"/>
        <v>2988.3919202211227</v>
      </c>
      <c r="N540" s="7">
        <f t="shared" si="113"/>
        <v>2285.2408801690935</v>
      </c>
      <c r="O540" s="7">
        <f t="shared" si="114"/>
        <v>1858.8083714294062</v>
      </c>
      <c r="P540" s="7">
        <f t="shared" si="115"/>
        <v>1625.7197026311158</v>
      </c>
      <c r="Q540" s="7">
        <f t="shared" si="116"/>
        <v>1471.5566273816137</v>
      </c>
      <c r="R540" s="7">
        <f t="shared" si="117"/>
        <v>1365.6045502101374</v>
      </c>
    </row>
    <row r="541" spans="1:18" x14ac:dyDescent="0.2">
      <c r="A541">
        <v>4670</v>
      </c>
      <c r="B541">
        <v>57.027999999999999</v>
      </c>
      <c r="C541">
        <v>85.765000000000001</v>
      </c>
      <c r="D541">
        <f t="shared" si="110"/>
        <v>42.525772300416001</v>
      </c>
      <c r="E541" s="1"/>
      <c r="F541" s="9">
        <f t="shared" si="118"/>
        <v>51.205821533112285</v>
      </c>
      <c r="G541" s="9">
        <f t="shared" si="111"/>
        <v>66.96145892791607</v>
      </c>
      <c r="H541" s="9">
        <f t="shared" si="119"/>
        <v>82.323205387849754</v>
      </c>
      <c r="I541" s="9">
        <f t="shared" si="120"/>
        <v>94.126350987922564</v>
      </c>
      <c r="J541" s="9">
        <f t="shared" si="121"/>
        <v>103.98720680570496</v>
      </c>
      <c r="K541" s="9">
        <f t="shared" si="122"/>
        <v>112.05517974752685</v>
      </c>
      <c r="M541" s="7">
        <f t="shared" si="112"/>
        <v>2989.7534244714739</v>
      </c>
      <c r="N541" s="7">
        <f t="shared" si="113"/>
        <v>2286.2820304781858</v>
      </c>
      <c r="O541" s="7">
        <f t="shared" si="114"/>
        <v>1859.6552401018737</v>
      </c>
      <c r="P541" s="7">
        <f t="shared" si="115"/>
        <v>1626.460376660528</v>
      </c>
      <c r="Q541" s="7">
        <f t="shared" si="116"/>
        <v>1472.2270650806499</v>
      </c>
      <c r="R541" s="7">
        <f t="shared" si="117"/>
        <v>1366.2267163948436</v>
      </c>
    </row>
    <row r="542" spans="1:18" x14ac:dyDescent="0.2">
      <c r="A542">
        <v>4675</v>
      </c>
      <c r="B542">
        <v>57.106999999999999</v>
      </c>
      <c r="C542">
        <v>85.792000000000002</v>
      </c>
      <c r="D542">
        <f t="shared" si="110"/>
        <v>42.584682590303998</v>
      </c>
      <c r="E542" s="1"/>
      <c r="F542" s="9">
        <f t="shared" si="118"/>
        <v>51.26064575316915</v>
      </c>
      <c r="G542" s="9">
        <f t="shared" si="111"/>
        <v>67.033152138759675</v>
      </c>
      <c r="H542" s="9">
        <f t="shared" si="119"/>
        <v>82.411345864710412</v>
      </c>
      <c r="I542" s="9">
        <f t="shared" si="120"/>
        <v>94.227128665639839</v>
      </c>
      <c r="J542" s="9">
        <f t="shared" si="121"/>
        <v>104.09854214489737</v>
      </c>
      <c r="K542" s="9">
        <f t="shared" si="122"/>
        <v>112.17515317338076</v>
      </c>
      <c r="M542" s="7">
        <f t="shared" si="112"/>
        <v>2990.6930564880067</v>
      </c>
      <c r="N542" s="7">
        <f t="shared" si="113"/>
        <v>2287.0005726084746</v>
      </c>
      <c r="O542" s="7">
        <f t="shared" si="114"/>
        <v>1860.2397002078508</v>
      </c>
      <c r="P542" s="7">
        <f t="shared" si="115"/>
        <v>1626.9715473246445</v>
      </c>
      <c r="Q542" s="7">
        <f t="shared" si="116"/>
        <v>1472.6897626645484</v>
      </c>
      <c r="R542" s="7">
        <f t="shared" si="117"/>
        <v>1366.6560997527013</v>
      </c>
    </row>
    <row r="543" spans="1:18" x14ac:dyDescent="0.2">
      <c r="A543">
        <v>4680</v>
      </c>
      <c r="B543">
        <v>57.183</v>
      </c>
      <c r="C543">
        <v>85.814999999999998</v>
      </c>
      <c r="D543">
        <f t="shared" si="110"/>
        <v>42.641355780575999</v>
      </c>
      <c r="E543" s="1"/>
      <c r="F543" s="9">
        <f t="shared" si="118"/>
        <v>51.315469973226001</v>
      </c>
      <c r="G543" s="9">
        <f t="shared" si="111"/>
        <v>67.104845349603238</v>
      </c>
      <c r="H543" s="9">
        <f t="shared" si="119"/>
        <v>82.499486341571071</v>
      </c>
      <c r="I543" s="9">
        <f t="shared" si="120"/>
        <v>94.327906343357114</v>
      </c>
      <c r="J543" s="9">
        <f t="shared" si="121"/>
        <v>104.20987748408976</v>
      </c>
      <c r="K543" s="9">
        <f t="shared" si="122"/>
        <v>112.29512659923466</v>
      </c>
      <c r="M543" s="7">
        <f t="shared" si="112"/>
        <v>2991.4737386243814</v>
      </c>
      <c r="N543" s="7">
        <f t="shared" si="113"/>
        <v>2287.5975648304097</v>
      </c>
      <c r="O543" s="7">
        <f t="shared" si="114"/>
        <v>1860.7252919673181</v>
      </c>
      <c r="P543" s="7">
        <f t="shared" si="115"/>
        <v>1627.3962474190353</v>
      </c>
      <c r="Q543" s="7">
        <f t="shared" si="116"/>
        <v>1473.0741894741268</v>
      </c>
      <c r="R543" s="7">
        <f t="shared" si="117"/>
        <v>1367.0128478319898</v>
      </c>
    </row>
    <row r="544" spans="1:18" x14ac:dyDescent="0.2">
      <c r="A544">
        <v>4685</v>
      </c>
      <c r="B544">
        <v>57.262999999999998</v>
      </c>
      <c r="C544">
        <v>85.843000000000004</v>
      </c>
      <c r="D544">
        <f t="shared" si="110"/>
        <v>42.701011770335995</v>
      </c>
      <c r="E544" s="1"/>
      <c r="F544" s="9">
        <f t="shared" si="118"/>
        <v>51.370294193282895</v>
      </c>
      <c r="G544" s="9">
        <f t="shared" si="111"/>
        <v>67.176538560446843</v>
      </c>
      <c r="H544" s="9">
        <f t="shared" si="119"/>
        <v>82.587626818431715</v>
      </c>
      <c r="I544" s="9">
        <f t="shared" si="120"/>
        <v>94.428684021074361</v>
      </c>
      <c r="J544" s="9">
        <f t="shared" si="121"/>
        <v>104.32121282328217</v>
      </c>
      <c r="K544" s="9">
        <f t="shared" si="122"/>
        <v>112.41510002508855</v>
      </c>
      <c r="M544" s="7">
        <f t="shared" si="112"/>
        <v>2992.4617872503882</v>
      </c>
      <c r="N544" s="7">
        <f t="shared" si="113"/>
        <v>2288.353131426768</v>
      </c>
      <c r="O544" s="7">
        <f t="shared" si="114"/>
        <v>1861.3398676677059</v>
      </c>
      <c r="P544" s="7">
        <f t="shared" si="115"/>
        <v>1627.9337572776287</v>
      </c>
      <c r="Q544" s="7">
        <f t="shared" si="116"/>
        <v>1473.5607285702672</v>
      </c>
      <c r="R544" s="7">
        <f t="shared" si="117"/>
        <v>1367.4643561132077</v>
      </c>
    </row>
    <row r="545" spans="1:18" x14ac:dyDescent="0.2">
      <c r="A545">
        <v>4690</v>
      </c>
      <c r="B545">
        <v>57.348999999999997</v>
      </c>
      <c r="C545">
        <v>85.881</v>
      </c>
      <c r="D545">
        <f t="shared" si="110"/>
        <v>42.765141959327998</v>
      </c>
      <c r="E545" s="1"/>
      <c r="F545" s="9">
        <f t="shared" si="118"/>
        <v>51.425118413339746</v>
      </c>
      <c r="G545" s="9">
        <f t="shared" si="111"/>
        <v>67.248231771290421</v>
      </c>
      <c r="H545" s="9">
        <f t="shared" si="119"/>
        <v>82.675767295292346</v>
      </c>
      <c r="I545" s="9">
        <f t="shared" si="120"/>
        <v>94.52946169879165</v>
      </c>
      <c r="J545" s="9">
        <f t="shared" si="121"/>
        <v>104.43254816247456</v>
      </c>
      <c r="K545" s="9">
        <f t="shared" si="122"/>
        <v>112.53507345094239</v>
      </c>
      <c r="M545" s="7">
        <f t="shared" si="112"/>
        <v>2993.7609441390182</v>
      </c>
      <c r="N545" s="7">
        <f t="shared" si="113"/>
        <v>2289.3466043416024</v>
      </c>
      <c r="O545" s="7">
        <f t="shared" si="114"/>
        <v>1862.1479556845568</v>
      </c>
      <c r="P545" s="7">
        <f t="shared" si="115"/>
        <v>1628.6405136225246</v>
      </c>
      <c r="Q545" s="7">
        <f t="shared" si="116"/>
        <v>1474.2004649169407</v>
      </c>
      <c r="R545" s="7">
        <f t="shared" si="117"/>
        <v>1368.0580314429212</v>
      </c>
    </row>
    <row r="546" spans="1:18" x14ac:dyDescent="0.2">
      <c r="A546">
        <v>4695</v>
      </c>
      <c r="B546">
        <v>57.43</v>
      </c>
      <c r="C546">
        <v>85.909000000000006</v>
      </c>
      <c r="D546">
        <f t="shared" si="110"/>
        <v>42.82554364896</v>
      </c>
      <c r="E546" s="1"/>
      <c r="F546" s="9">
        <f t="shared" si="118"/>
        <v>51.479942633396611</v>
      </c>
      <c r="G546" s="9">
        <f t="shared" si="111"/>
        <v>67.31992498213404</v>
      </c>
      <c r="H546" s="9">
        <f t="shared" si="119"/>
        <v>82.763907772153019</v>
      </c>
      <c r="I546" s="9">
        <f t="shared" si="120"/>
        <v>94.630239376508911</v>
      </c>
      <c r="J546" s="9">
        <f t="shared" si="121"/>
        <v>104.54388350166695</v>
      </c>
      <c r="K546" s="9">
        <f t="shared" si="122"/>
        <v>112.65504687679629</v>
      </c>
      <c r="M546" s="7">
        <f t="shared" si="112"/>
        <v>2994.7965994087949</v>
      </c>
      <c r="N546" s="7">
        <f t="shared" si="113"/>
        <v>2290.1385760184899</v>
      </c>
      <c r="O546" s="7">
        <f t="shared" si="114"/>
        <v>1862.7921431729342</v>
      </c>
      <c r="P546" s="7">
        <f t="shared" si="115"/>
        <v>1629.2039220448996</v>
      </c>
      <c r="Q546" s="7">
        <f t="shared" si="116"/>
        <v>1474.7104466785734</v>
      </c>
      <c r="R546" s="7">
        <f t="shared" si="117"/>
        <v>1368.5312945177159</v>
      </c>
    </row>
    <row r="547" spans="1:18" x14ac:dyDescent="0.2">
      <c r="A547">
        <v>4700</v>
      </c>
      <c r="B547">
        <v>57.51</v>
      </c>
      <c r="C547">
        <v>85.938000000000002</v>
      </c>
      <c r="D547">
        <f t="shared" si="110"/>
        <v>42.885199638719996</v>
      </c>
      <c r="E547" s="1"/>
      <c r="F547" s="9">
        <f t="shared" si="118"/>
        <v>51.534766853453476</v>
      </c>
      <c r="G547" s="9">
        <f t="shared" si="111"/>
        <v>67.391618192977617</v>
      </c>
      <c r="H547" s="9">
        <f t="shared" si="119"/>
        <v>82.852048249013663</v>
      </c>
      <c r="I547" s="9">
        <f t="shared" si="120"/>
        <v>94.731017054226157</v>
      </c>
      <c r="J547" s="9">
        <f t="shared" si="121"/>
        <v>104.65521884085938</v>
      </c>
      <c r="K547" s="9">
        <f t="shared" si="122"/>
        <v>112.77502030265018</v>
      </c>
      <c r="M547" s="7">
        <f t="shared" si="112"/>
        <v>2995.7779597298427</v>
      </c>
      <c r="N547" s="7">
        <f t="shared" si="113"/>
        <v>2290.8890280287037</v>
      </c>
      <c r="O547" s="7">
        <f t="shared" si="114"/>
        <v>1863.4025586836344</v>
      </c>
      <c r="P547" s="7">
        <f t="shared" si="115"/>
        <v>1629.7377933883847</v>
      </c>
      <c r="Q547" s="7">
        <f t="shared" si="116"/>
        <v>1475.1936922912105</v>
      </c>
      <c r="R547" s="7">
        <f t="shared" si="117"/>
        <v>1368.9797464462433</v>
      </c>
    </row>
    <row r="548" spans="1:18" x14ac:dyDescent="0.2">
      <c r="A548">
        <v>4705</v>
      </c>
      <c r="B548">
        <v>57.594000000000001</v>
      </c>
      <c r="C548">
        <v>85.971999999999994</v>
      </c>
      <c r="D548">
        <f t="shared" si="110"/>
        <v>42.947838427968001</v>
      </c>
      <c r="E548" s="1"/>
      <c r="F548" s="9">
        <f t="shared" si="118"/>
        <v>51.589591073510341</v>
      </c>
      <c r="G548" s="9">
        <f t="shared" si="111"/>
        <v>67.463311403821223</v>
      </c>
      <c r="H548" s="9">
        <f t="shared" si="119"/>
        <v>82.940188725874307</v>
      </c>
      <c r="I548" s="9">
        <f t="shared" si="120"/>
        <v>94.831794731943418</v>
      </c>
      <c r="J548" s="9">
        <f t="shared" si="121"/>
        <v>104.76655418005176</v>
      </c>
      <c r="K548" s="9">
        <f t="shared" si="122"/>
        <v>112.89499372850405</v>
      </c>
      <c r="M548" s="7">
        <f t="shared" si="112"/>
        <v>2996.965378546553</v>
      </c>
      <c r="N548" s="7">
        <f t="shared" si="113"/>
        <v>2291.797054182658</v>
      </c>
      <c r="O548" s="7">
        <f t="shared" si="114"/>
        <v>1864.141144550488</v>
      </c>
      <c r="P548" s="7">
        <f t="shared" si="115"/>
        <v>1630.3837629322518</v>
      </c>
      <c r="Q548" s="7">
        <f t="shared" si="116"/>
        <v>1475.7784061024695</v>
      </c>
      <c r="R548" s="7">
        <f t="shared" si="117"/>
        <v>1369.5223608630918</v>
      </c>
    </row>
    <row r="549" spans="1:18" x14ac:dyDescent="0.2">
      <c r="A549">
        <v>4710</v>
      </c>
      <c r="B549">
        <v>57.682000000000002</v>
      </c>
      <c r="C549">
        <v>86.013000000000005</v>
      </c>
      <c r="D549">
        <f t="shared" si="110"/>
        <v>43.013460016704002</v>
      </c>
      <c r="E549" s="1"/>
      <c r="F549" s="9">
        <f t="shared" si="118"/>
        <v>51.644415293567199</v>
      </c>
      <c r="G549" s="9">
        <f t="shared" si="111"/>
        <v>67.535004614664814</v>
      </c>
      <c r="H549" s="9">
        <f t="shared" si="119"/>
        <v>83.028329202734952</v>
      </c>
      <c r="I549" s="9">
        <f t="shared" si="120"/>
        <v>94.932572409660693</v>
      </c>
      <c r="J549" s="9">
        <f t="shared" si="121"/>
        <v>104.87788951924416</v>
      </c>
      <c r="K549" s="9">
        <f t="shared" si="122"/>
        <v>113.01496715435795</v>
      </c>
      <c r="M549" s="7">
        <f t="shared" si="112"/>
        <v>2998.3581996216785</v>
      </c>
      <c r="N549" s="7">
        <f t="shared" si="113"/>
        <v>2292.8621526518714</v>
      </c>
      <c r="O549" s="7">
        <f t="shared" si="114"/>
        <v>1865.0074925876468</v>
      </c>
      <c r="P549" s="7">
        <f t="shared" si="115"/>
        <v>1631.141473675862</v>
      </c>
      <c r="Q549" s="7">
        <f t="shared" si="116"/>
        <v>1476.4642649652203</v>
      </c>
      <c r="R549" s="7">
        <f t="shared" si="117"/>
        <v>1370.1588378877243</v>
      </c>
    </row>
    <row r="550" spans="1:18" x14ac:dyDescent="0.2">
      <c r="A550">
        <v>4715</v>
      </c>
      <c r="B550">
        <v>57.762999999999998</v>
      </c>
      <c r="C550">
        <v>86.042000000000002</v>
      </c>
      <c r="D550">
        <f t="shared" si="110"/>
        <v>43.073861706335997</v>
      </c>
      <c r="E550" s="1"/>
      <c r="F550" s="9">
        <f t="shared" si="118"/>
        <v>51.699239513624086</v>
      </c>
      <c r="G550" s="9">
        <f t="shared" si="111"/>
        <v>67.606697825508405</v>
      </c>
      <c r="H550" s="9">
        <f t="shared" si="119"/>
        <v>83.116469679595639</v>
      </c>
      <c r="I550" s="9">
        <f t="shared" si="120"/>
        <v>95.033350087377926</v>
      </c>
      <c r="J550" s="9">
        <f t="shared" si="121"/>
        <v>104.9892248584366</v>
      </c>
      <c r="K550" s="9">
        <f t="shared" si="122"/>
        <v>113.13494058021182</v>
      </c>
      <c r="M550" s="7">
        <f t="shared" si="112"/>
        <v>2999.3845867296695</v>
      </c>
      <c r="N550" s="7">
        <f t="shared" si="113"/>
        <v>2293.6470369109247</v>
      </c>
      <c r="O550" s="7">
        <f t="shared" si="114"/>
        <v>1865.6459151907038</v>
      </c>
      <c r="P550" s="7">
        <f t="shared" si="115"/>
        <v>1631.6998401112353</v>
      </c>
      <c r="Q550" s="7">
        <f t="shared" si="116"/>
        <v>1476.9696828593071</v>
      </c>
      <c r="R550" s="7">
        <f t="shared" si="117"/>
        <v>1370.6278656934373</v>
      </c>
    </row>
    <row r="551" spans="1:18" x14ac:dyDescent="0.2">
      <c r="A551">
        <v>4720</v>
      </c>
      <c r="B551">
        <v>57.844000000000001</v>
      </c>
      <c r="C551">
        <v>86.070999999999998</v>
      </c>
      <c r="D551">
        <f t="shared" si="110"/>
        <v>43.134263395967999</v>
      </c>
      <c r="E551" s="1"/>
      <c r="F551" s="9">
        <f t="shared" si="118"/>
        <v>51.754063733680937</v>
      </c>
      <c r="G551" s="9">
        <f t="shared" si="111"/>
        <v>67.678391036352011</v>
      </c>
      <c r="H551" s="9">
        <f t="shared" si="119"/>
        <v>83.204610156456283</v>
      </c>
      <c r="I551" s="9">
        <f t="shared" si="120"/>
        <v>95.134127765095201</v>
      </c>
      <c r="J551" s="9">
        <f t="shared" si="121"/>
        <v>105.10056019762898</v>
      </c>
      <c r="K551" s="9">
        <f t="shared" si="122"/>
        <v>113.25491400606573</v>
      </c>
      <c r="M551" s="7">
        <f t="shared" si="112"/>
        <v>3000.4087992887057</v>
      </c>
      <c r="N551" s="7">
        <f t="shared" si="113"/>
        <v>2294.4302582795981</v>
      </c>
      <c r="O551" s="7">
        <f t="shared" si="114"/>
        <v>1866.2829852035011</v>
      </c>
      <c r="P551" s="7">
        <f t="shared" si="115"/>
        <v>1632.2570235668716</v>
      </c>
      <c r="Q551" s="7">
        <f t="shared" si="116"/>
        <v>1477.4740299527718</v>
      </c>
      <c r="R551" s="7">
        <f t="shared" si="117"/>
        <v>1371.095899796172</v>
      </c>
    </row>
    <row r="552" spans="1:18" x14ac:dyDescent="0.2">
      <c r="A552">
        <v>4725</v>
      </c>
      <c r="B552">
        <v>57.926000000000002</v>
      </c>
      <c r="C552">
        <v>86.100999999999999</v>
      </c>
      <c r="D552">
        <f t="shared" si="110"/>
        <v>43.195410785471999</v>
      </c>
      <c r="E552" s="1"/>
      <c r="F552" s="9">
        <f t="shared" si="118"/>
        <v>51.808887953737816</v>
      </c>
      <c r="G552" s="9">
        <f t="shared" si="111"/>
        <v>67.750084247195588</v>
      </c>
      <c r="H552" s="9">
        <f t="shared" si="119"/>
        <v>83.292750633316928</v>
      </c>
      <c r="I552" s="9">
        <f t="shared" si="120"/>
        <v>95.234905442812462</v>
      </c>
      <c r="J552" s="9">
        <f t="shared" si="121"/>
        <v>105.21189553682139</v>
      </c>
      <c r="K552" s="9">
        <f t="shared" si="122"/>
        <v>113.3748874319196</v>
      </c>
      <c r="M552" s="7">
        <f t="shared" si="112"/>
        <v>3001.4826600129754</v>
      </c>
      <c r="N552" s="7">
        <f t="shared" si="113"/>
        <v>2295.251445892276</v>
      </c>
      <c r="O552" s="7">
        <f t="shared" si="114"/>
        <v>1866.9509368501765</v>
      </c>
      <c r="P552" s="7">
        <f t="shared" si="115"/>
        <v>1632.8412161975355</v>
      </c>
      <c r="Q552" s="7">
        <f t="shared" si="116"/>
        <v>1478.0028250063899</v>
      </c>
      <c r="R552" s="7">
        <f t="shared" si="117"/>
        <v>1371.5866216059296</v>
      </c>
    </row>
    <row r="553" spans="1:18" x14ac:dyDescent="0.2">
      <c r="A553">
        <v>4730</v>
      </c>
      <c r="B553">
        <v>58.01</v>
      </c>
      <c r="C553">
        <v>86.135000000000005</v>
      </c>
      <c r="D553">
        <f t="shared" si="110"/>
        <v>43.258049574719998</v>
      </c>
      <c r="E553" s="1"/>
      <c r="F553" s="9">
        <f t="shared" si="118"/>
        <v>51.863712173794667</v>
      </c>
      <c r="G553" s="9">
        <f t="shared" si="111"/>
        <v>67.821777458039193</v>
      </c>
      <c r="H553" s="9">
        <f t="shared" si="119"/>
        <v>83.380891110177586</v>
      </c>
      <c r="I553" s="9">
        <f t="shared" si="120"/>
        <v>95.335683120529708</v>
      </c>
      <c r="J553" s="9">
        <f t="shared" si="121"/>
        <v>105.3232308760138</v>
      </c>
      <c r="K553" s="9">
        <f t="shared" si="122"/>
        <v>113.49486085777347</v>
      </c>
      <c r="M553" s="7">
        <f t="shared" si="112"/>
        <v>3002.6577724931462</v>
      </c>
      <c r="N553" s="7">
        <f t="shared" si="113"/>
        <v>2296.150061318288</v>
      </c>
      <c r="O553" s="7">
        <f t="shared" si="114"/>
        <v>1867.6818680579379</v>
      </c>
      <c r="P553" s="7">
        <f t="shared" si="115"/>
        <v>1633.4804909522602</v>
      </c>
      <c r="Q553" s="7">
        <f t="shared" si="116"/>
        <v>1478.5814788792009</v>
      </c>
      <c r="R553" s="7">
        <f t="shared" si="117"/>
        <v>1372.1236123998985</v>
      </c>
    </row>
    <row r="554" spans="1:18" x14ac:dyDescent="0.2">
      <c r="A554">
        <v>4735</v>
      </c>
      <c r="B554">
        <v>58.100999999999999</v>
      </c>
      <c r="C554">
        <v>86.179000000000002</v>
      </c>
      <c r="D554">
        <f t="shared" si="110"/>
        <v>43.325908263072002</v>
      </c>
      <c r="E554" s="1"/>
      <c r="F554" s="9">
        <f t="shared" si="118"/>
        <v>51.918536393851532</v>
      </c>
      <c r="G554" s="9">
        <f t="shared" si="111"/>
        <v>67.89347066888277</v>
      </c>
      <c r="H554" s="9">
        <f t="shared" si="119"/>
        <v>83.469031587038259</v>
      </c>
      <c r="I554" s="9">
        <f t="shared" si="120"/>
        <v>95.436460798246983</v>
      </c>
      <c r="J554" s="9">
        <f t="shared" si="121"/>
        <v>105.4345662152062</v>
      </c>
      <c r="K554" s="9">
        <f t="shared" si="122"/>
        <v>113.61483428362736</v>
      </c>
      <c r="M554" s="7">
        <f t="shared" si="112"/>
        <v>3004.1923478707768</v>
      </c>
      <c r="N554" s="7">
        <f t="shared" si="113"/>
        <v>2297.3235601364763</v>
      </c>
      <c r="O554" s="7">
        <f t="shared" si="114"/>
        <v>1868.6363886277552</v>
      </c>
      <c r="P554" s="7">
        <f t="shared" si="115"/>
        <v>1634.3153176728467</v>
      </c>
      <c r="Q554" s="7">
        <f t="shared" si="116"/>
        <v>1479.3371409969732</v>
      </c>
      <c r="R554" s="7">
        <f t="shared" si="117"/>
        <v>1372.8248668451913</v>
      </c>
    </row>
    <row r="555" spans="1:18" x14ac:dyDescent="0.2">
      <c r="A555">
        <v>4740</v>
      </c>
      <c r="B555">
        <v>58.183999999999997</v>
      </c>
      <c r="C555">
        <v>86.210999999999999</v>
      </c>
      <c r="D555">
        <f t="shared" si="110"/>
        <v>43.387801352447994</v>
      </c>
      <c r="E555" s="1"/>
      <c r="F555" s="9">
        <f t="shared" si="118"/>
        <v>51.97336061390839</v>
      </c>
      <c r="G555" s="9">
        <f t="shared" si="111"/>
        <v>67.965163879726376</v>
      </c>
      <c r="H555" s="9">
        <f t="shared" si="119"/>
        <v>83.557172063898889</v>
      </c>
      <c r="I555" s="9">
        <f t="shared" si="120"/>
        <v>95.537238475964244</v>
      </c>
      <c r="J555" s="9">
        <f t="shared" si="121"/>
        <v>105.5459015543986</v>
      </c>
      <c r="K555" s="9">
        <f t="shared" si="122"/>
        <v>113.73480770948123</v>
      </c>
      <c r="M555" s="7">
        <f t="shared" si="112"/>
        <v>3005.3104710533912</v>
      </c>
      <c r="N555" s="7">
        <f t="shared" si="113"/>
        <v>2298.178595511416</v>
      </c>
      <c r="O555" s="7">
        <f t="shared" si="114"/>
        <v>1869.3318719470849</v>
      </c>
      <c r="P555" s="7">
        <f t="shared" si="115"/>
        <v>1634.9235895918157</v>
      </c>
      <c r="Q555" s="7">
        <f t="shared" si="116"/>
        <v>1479.887731958109</v>
      </c>
      <c r="R555" s="7">
        <f t="shared" si="117"/>
        <v>1373.3358152571254</v>
      </c>
    </row>
    <row r="556" spans="1:18" x14ac:dyDescent="0.2">
      <c r="A556">
        <v>4745</v>
      </c>
      <c r="B556">
        <v>58.265000000000001</v>
      </c>
      <c r="C556">
        <v>86.241</v>
      </c>
      <c r="D556">
        <f t="shared" si="110"/>
        <v>43.448203042080003</v>
      </c>
      <c r="E556" s="1"/>
      <c r="F556" s="9">
        <f t="shared" si="118"/>
        <v>52.028184833965277</v>
      </c>
      <c r="G556" s="9">
        <f t="shared" si="111"/>
        <v>68.036857090569953</v>
      </c>
      <c r="H556" s="9">
        <f t="shared" si="119"/>
        <v>83.645312540759534</v>
      </c>
      <c r="I556" s="9">
        <f t="shared" si="120"/>
        <v>95.638016153681519</v>
      </c>
      <c r="J556" s="9">
        <f t="shared" si="121"/>
        <v>105.657236893591</v>
      </c>
      <c r="K556" s="9">
        <f t="shared" si="122"/>
        <v>113.85478113533513</v>
      </c>
      <c r="M556" s="7">
        <f t="shared" si="112"/>
        <v>3006.3230429937544</v>
      </c>
      <c r="N556" s="7">
        <f t="shared" si="113"/>
        <v>2298.952915230519</v>
      </c>
      <c r="O556" s="7">
        <f t="shared" si="114"/>
        <v>1869.9617013836755</v>
      </c>
      <c r="P556" s="7">
        <f t="shared" si="115"/>
        <v>1635.474440416516</v>
      </c>
      <c r="Q556" s="7">
        <f t="shared" si="116"/>
        <v>1480.386346928743</v>
      </c>
      <c r="R556" s="7">
        <f t="shared" si="117"/>
        <v>1373.7985299498735</v>
      </c>
    </row>
    <row r="557" spans="1:18" x14ac:dyDescent="0.2">
      <c r="A557">
        <v>4750</v>
      </c>
      <c r="B557">
        <v>58.353000000000002</v>
      </c>
      <c r="C557">
        <v>86.28</v>
      </c>
      <c r="D557">
        <f t="shared" si="110"/>
        <v>43.513824630816003</v>
      </c>
      <c r="E557" s="1"/>
      <c r="F557" s="9">
        <f t="shared" si="118"/>
        <v>52.083009054022135</v>
      </c>
      <c r="G557" s="9">
        <f t="shared" si="111"/>
        <v>68.108550301413558</v>
      </c>
      <c r="H557" s="9">
        <f t="shared" si="119"/>
        <v>83.733453017620207</v>
      </c>
      <c r="I557" s="9">
        <f t="shared" si="120"/>
        <v>95.738793831398795</v>
      </c>
      <c r="J557" s="9">
        <f t="shared" si="121"/>
        <v>105.7685722327834</v>
      </c>
      <c r="K557" s="9">
        <f t="shared" si="122"/>
        <v>113.974754561189</v>
      </c>
      <c r="M557" s="7">
        <f t="shared" si="112"/>
        <v>3007.6942848761969</v>
      </c>
      <c r="N557" s="7">
        <f t="shared" si="113"/>
        <v>2300.0015119641507</v>
      </c>
      <c r="O557" s="7">
        <f t="shared" si="114"/>
        <v>1870.8146269564861</v>
      </c>
      <c r="P557" s="7">
        <f t="shared" si="115"/>
        <v>1636.2204118301966</v>
      </c>
      <c r="Q557" s="7">
        <f t="shared" si="116"/>
        <v>1481.061579673885</v>
      </c>
      <c r="R557" s="7">
        <f t="shared" si="117"/>
        <v>1374.4251459373654</v>
      </c>
    </row>
    <row r="558" spans="1:18" x14ac:dyDescent="0.2">
      <c r="A558">
        <v>4755</v>
      </c>
      <c r="B558">
        <v>58.445</v>
      </c>
      <c r="C558">
        <v>86.325000000000003</v>
      </c>
      <c r="D558">
        <f t="shared" si="110"/>
        <v>43.582429019039999</v>
      </c>
      <c r="E558" s="1"/>
      <c r="F558" s="9">
        <f t="shared" si="118"/>
        <v>52.137833274079</v>
      </c>
      <c r="G558" s="9">
        <f t="shared" si="111"/>
        <v>68.18024351225715</v>
      </c>
      <c r="H558" s="9">
        <f t="shared" si="119"/>
        <v>83.821593494480851</v>
      </c>
      <c r="I558" s="9">
        <f t="shared" si="120"/>
        <v>95.839571509116055</v>
      </c>
      <c r="J558" s="9">
        <f t="shared" si="121"/>
        <v>105.87990757197581</v>
      </c>
      <c r="K558" s="9">
        <f t="shared" si="122"/>
        <v>114.09472798704289</v>
      </c>
      <c r="M558" s="7">
        <f t="shared" si="112"/>
        <v>3009.2685985581074</v>
      </c>
      <c r="N558" s="7">
        <f t="shared" si="113"/>
        <v>2301.2053988973767</v>
      </c>
      <c r="O558" s="7">
        <f t="shared" si="114"/>
        <v>1871.7938651318373</v>
      </c>
      <c r="P558" s="7">
        <f t="shared" si="115"/>
        <v>1637.076856647051</v>
      </c>
      <c r="Q558" s="7">
        <f t="shared" si="116"/>
        <v>1481.8368098960379</v>
      </c>
      <c r="R558" s="7">
        <f t="shared" si="117"/>
        <v>1375.1445595835232</v>
      </c>
    </row>
    <row r="559" spans="1:18" x14ac:dyDescent="0.2">
      <c r="A559">
        <v>4760</v>
      </c>
      <c r="B559">
        <v>58.530999999999999</v>
      </c>
      <c r="C559">
        <v>86.361000000000004</v>
      </c>
      <c r="D559">
        <f t="shared" si="110"/>
        <v>43.646559208031995</v>
      </c>
      <c r="E559" s="1"/>
      <c r="F559" s="9">
        <f t="shared" si="118"/>
        <v>52.192657494135851</v>
      </c>
      <c r="G559" s="9">
        <f t="shared" si="111"/>
        <v>68.251936723100755</v>
      </c>
      <c r="H559" s="9">
        <f t="shared" si="119"/>
        <v>83.909733971341495</v>
      </c>
      <c r="I559" s="9">
        <f t="shared" si="120"/>
        <v>95.940349186833302</v>
      </c>
      <c r="J559" s="9">
        <f t="shared" si="121"/>
        <v>105.99124291116823</v>
      </c>
      <c r="K559" s="9">
        <f t="shared" si="122"/>
        <v>114.21470141289676</v>
      </c>
      <c r="M559" s="7">
        <f t="shared" si="112"/>
        <v>3010.5309959848164</v>
      </c>
      <c r="N559" s="7">
        <f t="shared" si="113"/>
        <v>2302.1707616354465</v>
      </c>
      <c r="O559" s="7">
        <f t="shared" si="114"/>
        <v>1872.5790884116082</v>
      </c>
      <c r="P559" s="7">
        <f t="shared" si="115"/>
        <v>1637.7636154203108</v>
      </c>
      <c r="Q559" s="7">
        <f t="shared" si="116"/>
        <v>1482.4584449925226</v>
      </c>
      <c r="R559" s="7">
        <f t="shared" si="117"/>
        <v>1375.7214369530614</v>
      </c>
    </row>
    <row r="560" spans="1:18" x14ac:dyDescent="0.2">
      <c r="A560">
        <v>4765</v>
      </c>
      <c r="B560">
        <v>58.615000000000002</v>
      </c>
      <c r="C560">
        <v>86.394000000000005</v>
      </c>
      <c r="D560">
        <f t="shared" si="110"/>
        <v>43.70919799728</v>
      </c>
      <c r="E560" s="1"/>
      <c r="F560" s="9">
        <f t="shared" si="118"/>
        <v>52.24748171419273</v>
      </c>
      <c r="G560" s="9">
        <f t="shared" si="111"/>
        <v>68.323629933944346</v>
      </c>
      <c r="H560" s="9">
        <f t="shared" si="119"/>
        <v>83.99787444820214</v>
      </c>
      <c r="I560" s="9">
        <f t="shared" si="120"/>
        <v>96.041126864550563</v>
      </c>
      <c r="J560" s="9">
        <f t="shared" si="121"/>
        <v>106.10257825036059</v>
      </c>
      <c r="K560" s="9">
        <f t="shared" si="122"/>
        <v>114.33467483875067</v>
      </c>
      <c r="M560" s="7">
        <f t="shared" si="112"/>
        <v>3011.6879824174175</v>
      </c>
      <c r="N560" s="7">
        <f t="shared" si="113"/>
        <v>2303.0555159662599</v>
      </c>
      <c r="O560" s="7">
        <f t="shared" si="114"/>
        <v>1873.298745044327</v>
      </c>
      <c r="P560" s="7">
        <f t="shared" si="115"/>
        <v>1638.3930293959108</v>
      </c>
      <c r="Q560" s="7">
        <f t="shared" si="116"/>
        <v>1483.0281731600924</v>
      </c>
      <c r="R560" s="7">
        <f t="shared" si="117"/>
        <v>1376.2501446925653</v>
      </c>
    </row>
    <row r="561" spans="1:18" x14ac:dyDescent="0.2">
      <c r="A561">
        <v>4770</v>
      </c>
      <c r="B561">
        <v>58.698999999999998</v>
      </c>
      <c r="C561">
        <v>86.427000000000007</v>
      </c>
      <c r="D561">
        <f t="shared" si="110"/>
        <v>43.771836786527999</v>
      </c>
      <c r="E561" s="1"/>
      <c r="F561" s="9">
        <f t="shared" si="118"/>
        <v>52.302305934249596</v>
      </c>
      <c r="G561" s="9">
        <f t="shared" si="111"/>
        <v>68.395323144787938</v>
      </c>
      <c r="H561" s="9">
        <f t="shared" si="119"/>
        <v>84.086014925062827</v>
      </c>
      <c r="I561" s="9">
        <f t="shared" si="120"/>
        <v>96.141904542267824</v>
      </c>
      <c r="J561" s="9">
        <f t="shared" si="121"/>
        <v>106.21391358955304</v>
      </c>
      <c r="K561" s="9">
        <f t="shared" si="122"/>
        <v>114.45464826460454</v>
      </c>
      <c r="M561" s="7">
        <f t="shared" si="112"/>
        <v>3012.842543301942</v>
      </c>
      <c r="N561" s="7">
        <f t="shared" si="113"/>
        <v>2303.9384154661907</v>
      </c>
      <c r="O561" s="7">
        <f t="shared" si="114"/>
        <v>1874.0168929629301</v>
      </c>
      <c r="P561" s="7">
        <f t="shared" si="115"/>
        <v>1639.0211238453564</v>
      </c>
      <c r="Q561" s="7">
        <f t="shared" si="116"/>
        <v>1483.5967069289864</v>
      </c>
      <c r="R561" s="7">
        <f t="shared" si="117"/>
        <v>1376.7777440300997</v>
      </c>
    </row>
    <row r="562" spans="1:18" x14ac:dyDescent="0.2">
      <c r="A562">
        <v>4775</v>
      </c>
      <c r="B562">
        <v>58.783999999999999</v>
      </c>
      <c r="C562">
        <v>86.462000000000003</v>
      </c>
      <c r="D562">
        <f t="shared" si="110"/>
        <v>43.835221275647996</v>
      </c>
      <c r="E562" s="1"/>
      <c r="F562" s="9">
        <f t="shared" si="118"/>
        <v>52.357130154306468</v>
      </c>
      <c r="G562" s="9">
        <f t="shared" si="111"/>
        <v>68.467016355631529</v>
      </c>
      <c r="H562" s="9">
        <f t="shared" si="119"/>
        <v>84.174155401923457</v>
      </c>
      <c r="I562" s="9">
        <f t="shared" si="120"/>
        <v>96.242682219985085</v>
      </c>
      <c r="J562" s="9">
        <f t="shared" si="121"/>
        <v>106.32524892874542</v>
      </c>
      <c r="K562" s="9">
        <f t="shared" si="122"/>
        <v>114.57462169045846</v>
      </c>
      <c r="M562" s="7">
        <f t="shared" si="112"/>
        <v>3014.0459594948384</v>
      </c>
      <c r="N562" s="7">
        <f t="shared" si="113"/>
        <v>2304.8586749078177</v>
      </c>
      <c r="O562" s="7">
        <f t="shared" si="114"/>
        <v>1874.7654293508567</v>
      </c>
      <c r="P562" s="7">
        <f t="shared" si="115"/>
        <v>1639.6757961465428</v>
      </c>
      <c r="Q562" s="7">
        <f t="shared" si="116"/>
        <v>1484.1892982360948</v>
      </c>
      <c r="R562" s="7">
        <f t="shared" si="117"/>
        <v>1377.3276687630957</v>
      </c>
    </row>
    <row r="563" spans="1:18" x14ac:dyDescent="0.2">
      <c r="A563">
        <v>4780</v>
      </c>
      <c r="B563">
        <v>58.871000000000002</v>
      </c>
      <c r="C563">
        <v>86.5</v>
      </c>
      <c r="D563">
        <f t="shared" si="110"/>
        <v>43.900097164511998</v>
      </c>
      <c r="E563" s="1"/>
      <c r="F563" s="9">
        <f t="shared" si="118"/>
        <v>52.411954374363326</v>
      </c>
      <c r="G563" s="9">
        <f t="shared" si="111"/>
        <v>68.53870956647512</v>
      </c>
      <c r="H563" s="9">
        <f t="shared" si="119"/>
        <v>84.262295878784116</v>
      </c>
      <c r="I563" s="9">
        <f t="shared" si="120"/>
        <v>96.343459897702346</v>
      </c>
      <c r="J563" s="9">
        <f t="shared" si="121"/>
        <v>106.43658426793785</v>
      </c>
      <c r="K563" s="9">
        <f t="shared" si="122"/>
        <v>114.6945951163123</v>
      </c>
      <c r="M563" s="7">
        <f t="shared" si="112"/>
        <v>3015.3492972883055</v>
      </c>
      <c r="N563" s="7">
        <f t="shared" si="113"/>
        <v>2305.8553449851752</v>
      </c>
      <c r="O563" s="7">
        <f t="shared" si="114"/>
        <v>1875.576117930525</v>
      </c>
      <c r="P563" s="7">
        <f t="shared" si="115"/>
        <v>1640.3848269519356</v>
      </c>
      <c r="Q563" s="7">
        <f t="shared" si="116"/>
        <v>1484.8310933616656</v>
      </c>
      <c r="R563" s="7">
        <f t="shared" si="117"/>
        <v>1377.9232546396261</v>
      </c>
    </row>
    <row r="564" spans="1:18" x14ac:dyDescent="0.2">
      <c r="A564">
        <v>4785</v>
      </c>
      <c r="B564">
        <v>58.966000000000001</v>
      </c>
      <c r="C564">
        <v>86.549000000000007</v>
      </c>
      <c r="D564">
        <f t="shared" si="110"/>
        <v>43.970938652351997</v>
      </c>
      <c r="E564" s="1"/>
      <c r="F564" s="9">
        <f t="shared" si="118"/>
        <v>52.466778594420191</v>
      </c>
      <c r="G564" s="9">
        <f t="shared" si="111"/>
        <v>68.610402777318725</v>
      </c>
      <c r="H564" s="9">
        <f t="shared" si="119"/>
        <v>84.35043635564476</v>
      </c>
      <c r="I564" s="9">
        <f t="shared" si="120"/>
        <v>96.444237575419606</v>
      </c>
      <c r="J564" s="9">
        <f t="shared" si="121"/>
        <v>106.54791960713023</v>
      </c>
      <c r="K564" s="9">
        <f t="shared" si="122"/>
        <v>114.81456854216617</v>
      </c>
      <c r="M564" s="7">
        <f t="shared" si="112"/>
        <v>3017.0592399454422</v>
      </c>
      <c r="N564" s="7">
        <f t="shared" si="113"/>
        <v>2307.1629481935729</v>
      </c>
      <c r="O564" s="7">
        <f t="shared" si="114"/>
        <v>1876.6397186263516</v>
      </c>
      <c r="P564" s="7">
        <f t="shared" si="115"/>
        <v>1641.3150554970155</v>
      </c>
      <c r="Q564" s="7">
        <f t="shared" si="116"/>
        <v>1485.6731105791951</v>
      </c>
      <c r="R564" s="7">
        <f t="shared" si="117"/>
        <v>1378.7046466174934</v>
      </c>
    </row>
    <row r="565" spans="1:18" x14ac:dyDescent="0.2">
      <c r="A565">
        <v>4790</v>
      </c>
      <c r="B565">
        <v>59.055999999999997</v>
      </c>
      <c r="C565">
        <v>86.590999999999994</v>
      </c>
      <c r="D565">
        <f t="shared" si="110"/>
        <v>44.038051640831995</v>
      </c>
      <c r="E565" s="1"/>
      <c r="F565" s="9">
        <f t="shared" si="118"/>
        <v>52.521602814477042</v>
      </c>
      <c r="G565" s="9">
        <f t="shared" si="111"/>
        <v>68.682095988162288</v>
      </c>
      <c r="H565" s="9">
        <f t="shared" si="119"/>
        <v>84.438576832505447</v>
      </c>
      <c r="I565" s="9">
        <f t="shared" si="120"/>
        <v>96.545015253136853</v>
      </c>
      <c r="J565" s="9">
        <f t="shared" si="121"/>
        <v>106.65925494632265</v>
      </c>
      <c r="K565" s="9">
        <f t="shared" si="122"/>
        <v>114.93454196802007</v>
      </c>
      <c r="M565" s="7">
        <f t="shared" si="112"/>
        <v>3018.5100494171529</v>
      </c>
      <c r="N565" s="7">
        <f t="shared" si="113"/>
        <v>2308.2723907307641</v>
      </c>
      <c r="O565" s="7">
        <f t="shared" si="114"/>
        <v>1877.5421360010989</v>
      </c>
      <c r="P565" s="7">
        <f t="shared" si="115"/>
        <v>1642.1043125977874</v>
      </c>
      <c r="Q565" s="7">
        <f t="shared" si="116"/>
        <v>1486.3875243342036</v>
      </c>
      <c r="R565" s="7">
        <f t="shared" si="117"/>
        <v>1379.3676225821412</v>
      </c>
    </row>
    <row r="566" spans="1:18" x14ac:dyDescent="0.2">
      <c r="A566">
        <v>4795</v>
      </c>
      <c r="B566">
        <v>59.143000000000001</v>
      </c>
      <c r="C566">
        <v>86.628</v>
      </c>
      <c r="D566">
        <f t="shared" si="110"/>
        <v>44.102927529695997</v>
      </c>
      <c r="E566" s="1"/>
      <c r="F566" s="9">
        <f t="shared" si="118"/>
        <v>52.576427034533921</v>
      </c>
      <c r="G566" s="9">
        <f t="shared" si="111"/>
        <v>68.753789199005894</v>
      </c>
      <c r="H566" s="9">
        <f t="shared" si="119"/>
        <v>84.526717309366063</v>
      </c>
      <c r="I566" s="9">
        <f t="shared" si="120"/>
        <v>96.645792930854128</v>
      </c>
      <c r="J566" s="9">
        <f t="shared" si="121"/>
        <v>106.77059028551504</v>
      </c>
      <c r="K566" s="9">
        <f t="shared" si="122"/>
        <v>115.05451539387394</v>
      </c>
      <c r="M566" s="7">
        <f t="shared" si="112"/>
        <v>3019.8046550903864</v>
      </c>
      <c r="N566" s="7">
        <f t="shared" si="113"/>
        <v>2309.2623833044136</v>
      </c>
      <c r="O566" s="7">
        <f t="shared" si="114"/>
        <v>1878.3473931184226</v>
      </c>
      <c r="P566" s="7">
        <f t="shared" si="115"/>
        <v>1642.8085930289694</v>
      </c>
      <c r="Q566" s="7">
        <f t="shared" si="116"/>
        <v>1487.0250195520844</v>
      </c>
      <c r="R566" s="7">
        <f t="shared" si="117"/>
        <v>1379.9592181443345</v>
      </c>
    </row>
    <row r="567" spans="1:18" x14ac:dyDescent="0.2">
      <c r="A567">
        <v>4800</v>
      </c>
      <c r="B567">
        <v>59.231999999999999</v>
      </c>
      <c r="C567">
        <v>86.667000000000002</v>
      </c>
      <c r="D567">
        <f t="shared" si="110"/>
        <v>44.169294818303996</v>
      </c>
      <c r="E567" s="1"/>
      <c r="F567" s="9">
        <f t="shared" si="118"/>
        <v>52.631251254590786</v>
      </c>
      <c r="G567" s="9">
        <f t="shared" si="111"/>
        <v>68.825482409849485</v>
      </c>
      <c r="H567" s="9">
        <f t="shared" si="119"/>
        <v>84.614857786226736</v>
      </c>
      <c r="I567" s="9">
        <f t="shared" si="120"/>
        <v>96.746570608571389</v>
      </c>
      <c r="J567" s="9">
        <f t="shared" si="121"/>
        <v>106.88192562470745</v>
      </c>
      <c r="K567" s="9">
        <f t="shared" si="122"/>
        <v>115.17448881972786</v>
      </c>
      <c r="M567" s="7">
        <f t="shared" si="112"/>
        <v>3021.1985760461034</v>
      </c>
      <c r="N567" s="7">
        <f t="shared" si="113"/>
        <v>2310.3283228587852</v>
      </c>
      <c r="O567" s="7">
        <f t="shared" si="114"/>
        <v>1879.2144252918347</v>
      </c>
      <c r="P567" s="7">
        <f t="shared" si="115"/>
        <v>1643.5669021203191</v>
      </c>
      <c r="Q567" s="7">
        <f t="shared" si="116"/>
        <v>1487.7114200227024</v>
      </c>
      <c r="R567" s="7">
        <f t="shared" si="117"/>
        <v>1380.5961977810678</v>
      </c>
    </row>
    <row r="568" spans="1:18" x14ac:dyDescent="0.2">
      <c r="A568">
        <v>4805</v>
      </c>
      <c r="B568">
        <v>59.325000000000003</v>
      </c>
      <c r="C568">
        <v>86.712999999999994</v>
      </c>
      <c r="D568">
        <f t="shared" si="110"/>
        <v>44.238644906400005</v>
      </c>
      <c r="E568" s="1"/>
      <c r="F568" s="9">
        <f t="shared" si="118"/>
        <v>52.686075474647652</v>
      </c>
      <c r="G568" s="9">
        <f t="shared" si="111"/>
        <v>68.897175620693076</v>
      </c>
      <c r="H568" s="9">
        <f t="shared" si="119"/>
        <v>84.70299826308738</v>
      </c>
      <c r="I568" s="9">
        <f t="shared" si="120"/>
        <v>96.84734828628865</v>
      </c>
      <c r="J568" s="9">
        <f t="shared" si="121"/>
        <v>106.99326096389986</v>
      </c>
      <c r="K568" s="9">
        <f t="shared" si="122"/>
        <v>115.29446224558173</v>
      </c>
      <c r="M568" s="7">
        <f t="shared" si="112"/>
        <v>3022.7934084723188</v>
      </c>
      <c r="N568" s="7">
        <f t="shared" si="113"/>
        <v>2311.5479005964789</v>
      </c>
      <c r="O568" s="7">
        <f t="shared" si="114"/>
        <v>1880.2064263224947</v>
      </c>
      <c r="P568" s="7">
        <f t="shared" si="115"/>
        <v>1644.4345093709439</v>
      </c>
      <c r="Q568" s="7">
        <f t="shared" si="116"/>
        <v>1488.496754171975</v>
      </c>
      <c r="R568" s="7">
        <f t="shared" si="117"/>
        <v>1381.3249878715931</v>
      </c>
    </row>
    <row r="569" spans="1:18" x14ac:dyDescent="0.2">
      <c r="A569">
        <v>4810</v>
      </c>
      <c r="B569">
        <v>59.411000000000001</v>
      </c>
      <c r="C569">
        <v>86.748999999999995</v>
      </c>
      <c r="D569">
        <f t="shared" si="110"/>
        <v>44.302775095392001</v>
      </c>
      <c r="E569" s="1"/>
      <c r="F569" s="9">
        <f t="shared" si="118"/>
        <v>52.740899694704517</v>
      </c>
      <c r="G569" s="9">
        <f t="shared" si="111"/>
        <v>68.968868831536668</v>
      </c>
      <c r="H569" s="9">
        <f t="shared" si="119"/>
        <v>84.791138739948025</v>
      </c>
      <c r="I569" s="9">
        <f t="shared" si="120"/>
        <v>96.948125964005925</v>
      </c>
      <c r="J569" s="9">
        <f t="shared" si="121"/>
        <v>107.10459630309224</v>
      </c>
      <c r="K569" s="9">
        <f t="shared" si="122"/>
        <v>115.41443567143561</v>
      </c>
      <c r="M569" s="7">
        <f t="shared" si="112"/>
        <v>3024.0286242106881</v>
      </c>
      <c r="N569" s="7">
        <f t="shared" si="113"/>
        <v>2312.4924773375851</v>
      </c>
      <c r="O569" s="7">
        <f t="shared" si="114"/>
        <v>1880.9747423320071</v>
      </c>
      <c r="P569" s="7">
        <f t="shared" si="115"/>
        <v>1645.1064809919615</v>
      </c>
      <c r="Q569" s="7">
        <f t="shared" si="116"/>
        <v>1489.1050043461723</v>
      </c>
      <c r="R569" s="7">
        <f t="shared" si="117"/>
        <v>1381.8894440332479</v>
      </c>
    </row>
    <row r="570" spans="1:18" x14ac:dyDescent="0.2">
      <c r="A570">
        <v>4815</v>
      </c>
      <c r="B570">
        <v>59.494999999999997</v>
      </c>
      <c r="C570">
        <v>86.781000000000006</v>
      </c>
      <c r="D570">
        <f t="shared" si="110"/>
        <v>44.365413884639999</v>
      </c>
      <c r="E570" s="1"/>
      <c r="F570" s="9">
        <f t="shared" si="118"/>
        <v>52.795723914761375</v>
      </c>
      <c r="G570" s="9">
        <f t="shared" si="111"/>
        <v>69.040562042380273</v>
      </c>
      <c r="H570" s="9">
        <f t="shared" si="119"/>
        <v>84.879279216808683</v>
      </c>
      <c r="I570" s="9">
        <f t="shared" si="120"/>
        <v>97.048903641723172</v>
      </c>
      <c r="J570" s="9">
        <f t="shared" si="121"/>
        <v>107.21593164228469</v>
      </c>
      <c r="K570" s="9">
        <f t="shared" si="122"/>
        <v>115.53440909728951</v>
      </c>
      <c r="M570" s="7">
        <f t="shared" si="112"/>
        <v>3025.1595800175869</v>
      </c>
      <c r="N570" s="7">
        <f t="shared" si="113"/>
        <v>2313.3573258958013</v>
      </c>
      <c r="O570" s="7">
        <f t="shared" si="114"/>
        <v>1881.6782076664415</v>
      </c>
      <c r="P570" s="7">
        <f t="shared" si="115"/>
        <v>1645.7217340066813</v>
      </c>
      <c r="Q570" s="7">
        <f t="shared" si="116"/>
        <v>1489.661914402599</v>
      </c>
      <c r="R570" s="7">
        <f t="shared" si="117"/>
        <v>1382.4062565656122</v>
      </c>
    </row>
    <row r="571" spans="1:18" x14ac:dyDescent="0.2">
      <c r="A571">
        <v>4820</v>
      </c>
      <c r="B571">
        <v>59.579000000000001</v>
      </c>
      <c r="C571">
        <v>86.813999999999993</v>
      </c>
      <c r="D571">
        <f t="shared" si="110"/>
        <v>44.428052673887997</v>
      </c>
      <c r="E571" s="1"/>
      <c r="F571" s="9">
        <f t="shared" si="118"/>
        <v>52.850548134818247</v>
      </c>
      <c r="G571" s="9">
        <f t="shared" si="111"/>
        <v>69.112255253223864</v>
      </c>
      <c r="H571" s="9">
        <f t="shared" si="119"/>
        <v>84.967419693669328</v>
      </c>
      <c r="I571" s="9">
        <f t="shared" si="120"/>
        <v>97.149681319440418</v>
      </c>
      <c r="J571" s="9">
        <f t="shared" si="121"/>
        <v>107.32726698147707</v>
      </c>
      <c r="K571" s="9">
        <f t="shared" si="122"/>
        <v>115.6543825231434</v>
      </c>
      <c r="M571" s="7">
        <f t="shared" si="112"/>
        <v>3026.288189443143</v>
      </c>
      <c r="N571" s="7">
        <f t="shared" si="113"/>
        <v>2314.2203801624037</v>
      </c>
      <c r="O571" s="7">
        <f t="shared" si="114"/>
        <v>1882.3802135292278</v>
      </c>
      <c r="P571" s="7">
        <f t="shared" si="115"/>
        <v>1646.3357105628645</v>
      </c>
      <c r="Q571" s="7">
        <f t="shared" si="116"/>
        <v>1490.2176690439717</v>
      </c>
      <c r="R571" s="7">
        <f t="shared" si="117"/>
        <v>1382.9219968728055</v>
      </c>
    </row>
    <row r="572" spans="1:18" x14ac:dyDescent="0.2">
      <c r="A572">
        <v>4825</v>
      </c>
      <c r="B572">
        <v>59.664999999999999</v>
      </c>
      <c r="C572">
        <v>86.849000000000004</v>
      </c>
      <c r="D572">
        <f t="shared" si="110"/>
        <v>44.49218286288</v>
      </c>
      <c r="E572" s="1"/>
      <c r="F572" s="9">
        <f t="shared" si="118"/>
        <v>52.905372354875112</v>
      </c>
      <c r="G572" s="9">
        <f t="shared" si="111"/>
        <v>69.183948464067456</v>
      </c>
      <c r="H572" s="9">
        <f t="shared" si="119"/>
        <v>85.055560170530001</v>
      </c>
      <c r="I572" s="9">
        <f t="shared" si="120"/>
        <v>97.250458997157693</v>
      </c>
      <c r="J572" s="9">
        <f t="shared" si="121"/>
        <v>107.43860232066946</v>
      </c>
      <c r="K572" s="9">
        <f t="shared" si="122"/>
        <v>115.77435594899725</v>
      </c>
      <c r="M572" s="7">
        <f t="shared" si="112"/>
        <v>3027.5159435978999</v>
      </c>
      <c r="N572" s="7">
        <f t="shared" si="113"/>
        <v>2315.1592509866296</v>
      </c>
      <c r="O572" s="7">
        <f t="shared" si="114"/>
        <v>1883.1438883623298</v>
      </c>
      <c r="P572" s="7">
        <f t="shared" si="115"/>
        <v>1647.0036229962604</v>
      </c>
      <c r="Q572" s="7">
        <f t="shared" si="116"/>
        <v>1490.8222449535115</v>
      </c>
      <c r="R572" s="7">
        <f t="shared" si="117"/>
        <v>1383.4830433168588</v>
      </c>
    </row>
    <row r="573" spans="1:18" x14ac:dyDescent="0.2">
      <c r="A573">
        <v>4830</v>
      </c>
      <c r="B573">
        <v>59.76</v>
      </c>
      <c r="C573">
        <v>86.896000000000001</v>
      </c>
      <c r="D573">
        <f t="shared" si="110"/>
        <v>44.563024350719999</v>
      </c>
      <c r="E573" s="1"/>
      <c r="F573" s="9">
        <f t="shared" si="118"/>
        <v>52.96019657493197</v>
      </c>
      <c r="G573" s="9">
        <f t="shared" si="111"/>
        <v>69.255641674911061</v>
      </c>
      <c r="H573" s="9">
        <f t="shared" si="119"/>
        <v>85.143700647390645</v>
      </c>
      <c r="I573" s="9">
        <f t="shared" si="120"/>
        <v>97.351236674874968</v>
      </c>
      <c r="J573" s="9">
        <f t="shared" si="121"/>
        <v>107.54993765986184</v>
      </c>
      <c r="K573" s="9">
        <f t="shared" si="122"/>
        <v>115.89432937485117</v>
      </c>
      <c r="M573" s="7">
        <f t="shared" si="112"/>
        <v>3029.1973602403132</v>
      </c>
      <c r="N573" s="7">
        <f t="shared" si="113"/>
        <v>2316.445040183768</v>
      </c>
      <c r="O573" s="7">
        <f t="shared" si="114"/>
        <v>1884.1897456040222</v>
      </c>
      <c r="P573" s="7">
        <f t="shared" si="115"/>
        <v>1647.9183330600256</v>
      </c>
      <c r="Q573" s="7">
        <f t="shared" si="116"/>
        <v>1491.6502152698513</v>
      </c>
      <c r="R573" s="7">
        <f t="shared" si="117"/>
        <v>1384.2513997704214</v>
      </c>
    </row>
    <row r="574" spans="1:18" x14ac:dyDescent="0.2">
      <c r="A574">
        <v>4835</v>
      </c>
      <c r="B574">
        <v>59.850999999999999</v>
      </c>
      <c r="C574">
        <v>86.938999999999993</v>
      </c>
      <c r="D574">
        <f t="shared" si="110"/>
        <v>44.630883039071996</v>
      </c>
      <c r="E574" s="1"/>
      <c r="F574" s="9">
        <f t="shared" si="118"/>
        <v>53.015020794988835</v>
      </c>
      <c r="G574" s="9">
        <f t="shared" si="111"/>
        <v>69.327334885754638</v>
      </c>
      <c r="H574" s="9">
        <f t="shared" si="119"/>
        <v>85.231841124251289</v>
      </c>
      <c r="I574" s="9">
        <f t="shared" si="120"/>
        <v>97.452014352592229</v>
      </c>
      <c r="J574" s="9">
        <f t="shared" si="121"/>
        <v>107.66127299905429</v>
      </c>
      <c r="K574" s="9">
        <f t="shared" si="122"/>
        <v>116.01430280070501</v>
      </c>
      <c r="M574" s="7">
        <f t="shared" si="112"/>
        <v>3030.6727514449335</v>
      </c>
      <c r="N574" s="7">
        <f t="shared" si="113"/>
        <v>2317.5732805167136</v>
      </c>
      <c r="O574" s="7">
        <f t="shared" si="114"/>
        <v>1885.1074530518724</v>
      </c>
      <c r="P574" s="7">
        <f t="shared" si="115"/>
        <v>1648.7209629072725</v>
      </c>
      <c r="Q574" s="7">
        <f t="shared" si="116"/>
        <v>1492.3767336660653</v>
      </c>
      <c r="R574" s="7">
        <f t="shared" si="117"/>
        <v>1384.9256088421089</v>
      </c>
    </row>
    <row r="575" spans="1:18" x14ac:dyDescent="0.2">
      <c r="A575">
        <v>4840</v>
      </c>
      <c r="B575">
        <v>59.939</v>
      </c>
      <c r="C575">
        <v>86.977000000000004</v>
      </c>
      <c r="D575">
        <f t="shared" si="110"/>
        <v>44.696504627807997</v>
      </c>
      <c r="E575" s="1"/>
      <c r="F575" s="9">
        <f t="shared" si="118"/>
        <v>53.069845015045708</v>
      </c>
      <c r="G575" s="9">
        <f t="shared" si="111"/>
        <v>69.399028096598244</v>
      </c>
      <c r="H575" s="9">
        <f t="shared" si="119"/>
        <v>85.319981601111948</v>
      </c>
      <c r="I575" s="9">
        <f t="shared" si="120"/>
        <v>97.55279203030949</v>
      </c>
      <c r="J575" s="9">
        <f t="shared" si="121"/>
        <v>107.77260833824666</v>
      </c>
      <c r="K575" s="9">
        <f t="shared" si="122"/>
        <v>116.1342762265589</v>
      </c>
      <c r="M575" s="7">
        <f t="shared" si="112"/>
        <v>3031.9933403704176</v>
      </c>
      <c r="N575" s="7">
        <f t="shared" si="113"/>
        <v>2318.583142636201</v>
      </c>
      <c r="O575" s="7">
        <f t="shared" si="114"/>
        <v>1885.928872000738</v>
      </c>
      <c r="P575" s="7">
        <f t="shared" si="115"/>
        <v>1649.4393785276297</v>
      </c>
      <c r="Q575" s="7">
        <f t="shared" si="116"/>
        <v>1493.0270236672511</v>
      </c>
      <c r="R575" s="7">
        <f t="shared" si="117"/>
        <v>1385.5290779632091</v>
      </c>
    </row>
    <row r="576" spans="1:18" x14ac:dyDescent="0.2">
      <c r="A576">
        <v>4845</v>
      </c>
      <c r="B576">
        <v>60.029000000000003</v>
      </c>
      <c r="C576">
        <v>87.018000000000001</v>
      </c>
      <c r="D576">
        <f t="shared" si="110"/>
        <v>44.763617616288002</v>
      </c>
      <c r="E576" s="1"/>
      <c r="F576" s="9">
        <f t="shared" si="118"/>
        <v>53.124669235102566</v>
      </c>
      <c r="G576" s="9">
        <f t="shared" si="111"/>
        <v>69.470721307441821</v>
      </c>
      <c r="H576" s="9">
        <f t="shared" si="119"/>
        <v>85.408122077972607</v>
      </c>
      <c r="I576" s="9">
        <f t="shared" si="120"/>
        <v>97.653569708026765</v>
      </c>
      <c r="J576" s="9">
        <f t="shared" si="121"/>
        <v>107.88394367743908</v>
      </c>
      <c r="K576" s="9">
        <f t="shared" si="122"/>
        <v>116.25424965241277</v>
      </c>
      <c r="M576" s="7">
        <f t="shared" si="112"/>
        <v>3033.412268516417</v>
      </c>
      <c r="N576" s="7">
        <f t="shared" si="113"/>
        <v>2319.6682053360837</v>
      </c>
      <c r="O576" s="7">
        <f t="shared" si="114"/>
        <v>1886.8114588858093</v>
      </c>
      <c r="P576" s="7">
        <f t="shared" si="115"/>
        <v>1650.2112918191758</v>
      </c>
      <c r="Q576" s="7">
        <f t="shared" si="116"/>
        <v>1493.7257382845992</v>
      </c>
      <c r="R576" s="7">
        <f t="shared" si="117"/>
        <v>1386.1774851281084</v>
      </c>
    </row>
    <row r="577" spans="1:18" x14ac:dyDescent="0.2">
      <c r="A577">
        <v>4850</v>
      </c>
      <c r="B577">
        <v>60.125</v>
      </c>
      <c r="C577">
        <v>87.066999999999993</v>
      </c>
      <c r="D577">
        <f t="shared" si="110"/>
        <v>44.835204804</v>
      </c>
      <c r="E577" s="1"/>
      <c r="F577" s="9">
        <f t="shared" si="118"/>
        <v>53.179493455159445</v>
      </c>
      <c r="G577" s="9">
        <f t="shared" si="111"/>
        <v>69.542414518285412</v>
      </c>
      <c r="H577" s="9">
        <f t="shared" si="119"/>
        <v>85.496262554833251</v>
      </c>
      <c r="I577" s="9">
        <f t="shared" si="120"/>
        <v>97.754347385744012</v>
      </c>
      <c r="J577" s="9">
        <f t="shared" si="121"/>
        <v>107.99527901663146</v>
      </c>
      <c r="K577" s="9">
        <f t="shared" si="122"/>
        <v>116.37422307826668</v>
      </c>
      <c r="M577" s="7">
        <f t="shared" si="112"/>
        <v>3035.1311531482893</v>
      </c>
      <c r="N577" s="7">
        <f t="shared" si="113"/>
        <v>2320.9826465251631</v>
      </c>
      <c r="O577" s="7">
        <f t="shared" si="114"/>
        <v>1887.8806215754912</v>
      </c>
      <c r="P577" s="7">
        <f t="shared" si="115"/>
        <v>1651.1463849017391</v>
      </c>
      <c r="Q577" s="7">
        <f t="shared" si="116"/>
        <v>1494.5721587472642</v>
      </c>
      <c r="R577" s="7">
        <f t="shared" si="117"/>
        <v>1386.9629633174607</v>
      </c>
    </row>
    <row r="578" spans="1:18" x14ac:dyDescent="0.2">
      <c r="A578">
        <v>4855</v>
      </c>
      <c r="B578">
        <v>60.215000000000003</v>
      </c>
      <c r="C578">
        <v>87.106999999999999</v>
      </c>
      <c r="D578">
        <f t="shared" si="110"/>
        <v>44.902317792480005</v>
      </c>
      <c r="E578" s="1"/>
      <c r="F578" s="9">
        <f t="shared" si="118"/>
        <v>53.23431767521631</v>
      </c>
      <c r="G578" s="9">
        <f t="shared" si="111"/>
        <v>69.614107729129003</v>
      </c>
      <c r="H578" s="9">
        <f t="shared" si="119"/>
        <v>85.58440303169391</v>
      </c>
      <c r="I578" s="9">
        <f t="shared" si="120"/>
        <v>97.855125063461287</v>
      </c>
      <c r="J578" s="9">
        <f t="shared" si="121"/>
        <v>108.10661435582388</v>
      </c>
      <c r="K578" s="9">
        <f t="shared" si="122"/>
        <v>116.49419650412055</v>
      </c>
      <c r="M578" s="7">
        <f t="shared" si="112"/>
        <v>3036.543927155185</v>
      </c>
      <c r="N578" s="7">
        <f t="shared" si="113"/>
        <v>2322.0630031186715</v>
      </c>
      <c r="O578" s="7">
        <f t="shared" si="114"/>
        <v>1888.7593805271486</v>
      </c>
      <c r="P578" s="7">
        <f t="shared" si="115"/>
        <v>1651.9149502705695</v>
      </c>
      <c r="Q578" s="7">
        <f t="shared" si="116"/>
        <v>1495.2678429173261</v>
      </c>
      <c r="R578" s="7">
        <f t="shared" si="117"/>
        <v>1387.6085582272785</v>
      </c>
    </row>
    <row r="579" spans="1:18" x14ac:dyDescent="0.2">
      <c r="A579">
        <v>4860</v>
      </c>
      <c r="B579">
        <v>60.305</v>
      </c>
      <c r="C579">
        <v>87.147000000000006</v>
      </c>
      <c r="D579">
        <f t="shared" ref="D579:D642" si="123">0.745699872*B579</f>
        <v>44.969430780959996</v>
      </c>
      <c r="E579" s="1"/>
      <c r="F579" s="9">
        <f t="shared" si="118"/>
        <v>53.289141895273175</v>
      </c>
      <c r="G579" s="9">
        <f t="shared" ref="G579:G642" si="124">((A579*60*(17/33)*(48/77)*0.6218*PI())/1000)*(16/42)</f>
        <v>69.685800939972609</v>
      </c>
      <c r="H579" s="9">
        <f t="shared" si="119"/>
        <v>85.672543508554554</v>
      </c>
      <c r="I579" s="9">
        <f t="shared" si="120"/>
        <v>97.955902741178519</v>
      </c>
      <c r="J579" s="9">
        <f t="shared" si="121"/>
        <v>108.21794969501629</v>
      </c>
      <c r="K579" s="9">
        <f t="shared" si="122"/>
        <v>116.61416992997445</v>
      </c>
      <c r="M579" s="7">
        <f t="shared" ref="M579:M642" si="125">($D579*1000)/(F579*(1000/3600))</f>
        <v>3037.9537942196789</v>
      </c>
      <c r="N579" s="7">
        <f t="shared" ref="N579:N642" si="126">($D579*1000)/(G579*(1000/3600))</f>
        <v>2323.141136756225</v>
      </c>
      <c r="O579" s="7">
        <f t="shared" ref="O579:O642" si="127">($D579*1000)/(H579*(1000/3600))</f>
        <v>1889.636331332815</v>
      </c>
      <c r="P579" s="7">
        <f t="shared" ref="P579:P642" si="128">($D579*1000)/(I579*(1000/3600))</f>
        <v>1652.6819342291762</v>
      </c>
      <c r="Q579" s="7">
        <f t="shared" ref="Q579:Q642" si="129">($D579*1000)/(J579*(1000/3600))</f>
        <v>1495.9620956384783</v>
      </c>
      <c r="R579" s="7">
        <f t="shared" ref="R579:R642" si="130">($D579*1000)/(K579*(1000/3600))</f>
        <v>1388.2528247525079</v>
      </c>
    </row>
    <row r="580" spans="1:18" x14ac:dyDescent="0.2">
      <c r="A580">
        <v>4865</v>
      </c>
      <c r="B580">
        <v>60.395000000000003</v>
      </c>
      <c r="C580">
        <v>87.188000000000002</v>
      </c>
      <c r="D580">
        <f t="shared" si="123"/>
        <v>45.036543769440001</v>
      </c>
      <c r="E580" s="1"/>
      <c r="F580" s="9">
        <f t="shared" ref="F580:F643" si="131">((A580*60*(13/33)*(48/77)*0.6218*PI())/1000)*(16/42)</f>
        <v>53.343966115330026</v>
      </c>
      <c r="G580" s="9">
        <f t="shared" si="124"/>
        <v>69.7574941508162</v>
      </c>
      <c r="H580" s="9">
        <f t="shared" ref="H580:H643" si="132">((A580*60*(19/30)*(48/77)*0.6218*PI())/1000)*(16/42)</f>
        <v>85.760683985415199</v>
      </c>
      <c r="I580" s="9">
        <f t="shared" ref="I580:I643" si="133">((A580*60*(21/29)*(48/77)*0.6218*PI())/1000)*(16/42)</f>
        <v>98.056680418895795</v>
      </c>
      <c r="J580" s="9">
        <f t="shared" ref="J580:J643" si="134">((A580*60*(20/25)*(48/77)*0.6218*PI())/1000)*(16/42)</f>
        <v>108.32928503420868</v>
      </c>
      <c r="K580" s="9">
        <f t="shared" ref="K580:K643" si="135">((A580*60*(25/29)*(48/77)*0.6218*PI())/1000)*(16/42)</f>
        <v>116.73414335582834</v>
      </c>
      <c r="M580" s="7">
        <f t="shared" si="125"/>
        <v>3039.3607633045963</v>
      </c>
      <c r="N580" s="7">
        <f t="shared" si="126"/>
        <v>2324.2170542917502</v>
      </c>
      <c r="O580" s="7">
        <f t="shared" si="127"/>
        <v>1890.5114795674524</v>
      </c>
      <c r="P580" s="7">
        <f t="shared" si="128"/>
        <v>1653.4473416534383</v>
      </c>
      <c r="Q580" s="7">
        <f t="shared" si="129"/>
        <v>1496.6549213242331</v>
      </c>
      <c r="R580" s="7">
        <f t="shared" si="130"/>
        <v>1388.8957669888882</v>
      </c>
    </row>
    <row r="581" spans="1:18" x14ac:dyDescent="0.2">
      <c r="A581">
        <v>4870</v>
      </c>
      <c r="B581">
        <v>60.481999999999999</v>
      </c>
      <c r="C581">
        <v>87.224000000000004</v>
      </c>
      <c r="D581">
        <f t="shared" si="123"/>
        <v>45.101419658303996</v>
      </c>
      <c r="E581" s="1"/>
      <c r="F581" s="9">
        <f t="shared" si="131"/>
        <v>53.398790335386906</v>
      </c>
      <c r="G581" s="9">
        <f t="shared" si="124"/>
        <v>69.829187361659805</v>
      </c>
      <c r="H581" s="9">
        <f t="shared" si="132"/>
        <v>85.848824462275871</v>
      </c>
      <c r="I581" s="9">
        <f t="shared" si="133"/>
        <v>98.15745809661307</v>
      </c>
      <c r="J581" s="9">
        <f t="shared" si="134"/>
        <v>108.4406203734011</v>
      </c>
      <c r="K581" s="9">
        <f t="shared" si="135"/>
        <v>116.85411678168219</v>
      </c>
      <c r="M581" s="7">
        <f t="shared" si="125"/>
        <v>3040.61402421501</v>
      </c>
      <c r="N581" s="7">
        <f t="shared" si="126"/>
        <v>2325.1754302820668</v>
      </c>
      <c r="O581" s="7">
        <f t="shared" si="127"/>
        <v>1891.291019846657</v>
      </c>
      <c r="P581" s="7">
        <f t="shared" si="128"/>
        <v>1654.1291300563619</v>
      </c>
      <c r="Q581" s="7">
        <f t="shared" si="129"/>
        <v>1497.2720573786037</v>
      </c>
      <c r="R581" s="7">
        <f t="shared" si="130"/>
        <v>1389.4684692473443</v>
      </c>
    </row>
    <row r="582" spans="1:18" x14ac:dyDescent="0.2">
      <c r="A582">
        <v>4875</v>
      </c>
      <c r="B582">
        <v>60.573</v>
      </c>
      <c r="C582">
        <v>87.266000000000005</v>
      </c>
      <c r="D582">
        <f t="shared" si="123"/>
        <v>45.169278346656</v>
      </c>
      <c r="E582" s="1"/>
      <c r="F582" s="9">
        <f t="shared" si="131"/>
        <v>53.453614555443771</v>
      </c>
      <c r="G582" s="9">
        <f t="shared" si="124"/>
        <v>69.900880572503397</v>
      </c>
      <c r="H582" s="9">
        <f t="shared" si="132"/>
        <v>85.936964939136516</v>
      </c>
      <c r="I582" s="9">
        <f t="shared" si="133"/>
        <v>98.258235774330345</v>
      </c>
      <c r="J582" s="9">
        <f t="shared" si="134"/>
        <v>108.55195571259351</v>
      </c>
      <c r="K582" s="9">
        <f t="shared" si="135"/>
        <v>116.97409020753611</v>
      </c>
      <c r="M582" s="7">
        <f t="shared" si="125"/>
        <v>3042.0656002466962</v>
      </c>
      <c r="N582" s="7">
        <f t="shared" si="126"/>
        <v>2326.2854590121792</v>
      </c>
      <c r="O582" s="7">
        <f t="shared" si="127"/>
        <v>1892.1939140290456</v>
      </c>
      <c r="P582" s="7">
        <f t="shared" si="128"/>
        <v>1654.9188041746095</v>
      </c>
      <c r="Q582" s="7">
        <f t="shared" si="129"/>
        <v>1497.9868486063276</v>
      </c>
      <c r="R582" s="7">
        <f t="shared" si="130"/>
        <v>1390.1317955066718</v>
      </c>
    </row>
    <row r="583" spans="1:18" x14ac:dyDescent="0.2">
      <c r="A583">
        <v>4880</v>
      </c>
      <c r="B583">
        <v>60.661999999999999</v>
      </c>
      <c r="C583">
        <v>87.305000000000007</v>
      </c>
      <c r="D583">
        <f t="shared" si="123"/>
        <v>45.235645635264</v>
      </c>
      <c r="E583" s="1"/>
      <c r="F583" s="9">
        <f t="shared" si="131"/>
        <v>53.508438775500636</v>
      </c>
      <c r="G583" s="9">
        <f t="shared" si="124"/>
        <v>69.972573783346988</v>
      </c>
      <c r="H583" s="9">
        <f t="shared" si="132"/>
        <v>86.025105415997174</v>
      </c>
      <c r="I583" s="9">
        <f t="shared" si="133"/>
        <v>98.359013452047563</v>
      </c>
      <c r="J583" s="9">
        <f t="shared" si="134"/>
        <v>108.66329105178592</v>
      </c>
      <c r="K583" s="9">
        <f t="shared" si="135"/>
        <v>117.09406363338998</v>
      </c>
      <c r="M583" s="7">
        <f t="shared" si="125"/>
        <v>3043.413861693758</v>
      </c>
      <c r="N583" s="7">
        <f t="shared" si="126"/>
        <v>2327.3164824716969</v>
      </c>
      <c r="O583" s="7">
        <f t="shared" si="127"/>
        <v>1893.0325455511411</v>
      </c>
      <c r="P583" s="7">
        <f t="shared" si="128"/>
        <v>1655.6522739661573</v>
      </c>
      <c r="Q583" s="7">
        <f t="shared" si="129"/>
        <v>1498.6507652279865</v>
      </c>
      <c r="R583" s="7">
        <f t="shared" si="130"/>
        <v>1390.7479101315716</v>
      </c>
    </row>
    <row r="584" spans="1:18" x14ac:dyDescent="0.2">
      <c r="A584">
        <v>4885</v>
      </c>
      <c r="B584">
        <v>60.752000000000002</v>
      </c>
      <c r="C584">
        <v>87.344999999999999</v>
      </c>
      <c r="D584">
        <f t="shared" si="123"/>
        <v>45.302758623743998</v>
      </c>
      <c r="E584" s="1"/>
      <c r="F584" s="9">
        <f t="shared" si="131"/>
        <v>53.563262995557487</v>
      </c>
      <c r="G584" s="9">
        <f t="shared" si="124"/>
        <v>70.044266994190579</v>
      </c>
      <c r="H584" s="9">
        <f t="shared" si="132"/>
        <v>86.113245892857819</v>
      </c>
      <c r="I584" s="9">
        <f t="shared" si="133"/>
        <v>98.459791129764838</v>
      </c>
      <c r="J584" s="9">
        <f t="shared" si="134"/>
        <v>108.77462639097828</v>
      </c>
      <c r="K584" s="9">
        <f t="shared" si="135"/>
        <v>117.21403705924382</v>
      </c>
      <c r="M584" s="7">
        <f t="shared" si="125"/>
        <v>3044.8094818085483</v>
      </c>
      <c r="N584" s="7">
        <f t="shared" si="126"/>
        <v>2328.383721383007</v>
      </c>
      <c r="O584" s="7">
        <f t="shared" si="127"/>
        <v>1893.9006346177569</v>
      </c>
      <c r="P584" s="7">
        <f t="shared" si="128"/>
        <v>1656.4115074196575</v>
      </c>
      <c r="Q584" s="7">
        <f t="shared" si="129"/>
        <v>1499.3380024057244</v>
      </c>
      <c r="R584" s="7">
        <f t="shared" si="130"/>
        <v>1391.3856662325127</v>
      </c>
    </row>
    <row r="585" spans="1:18" x14ac:dyDescent="0.2">
      <c r="A585">
        <v>4890</v>
      </c>
      <c r="B585">
        <v>60.845999999999997</v>
      </c>
      <c r="C585">
        <v>87.39</v>
      </c>
      <c r="D585">
        <f t="shared" si="123"/>
        <v>45.372854411711998</v>
      </c>
      <c r="E585" s="1"/>
      <c r="F585" s="9">
        <f t="shared" si="131"/>
        <v>53.618087215614352</v>
      </c>
      <c r="G585" s="9">
        <f t="shared" si="124"/>
        <v>70.11596020503417</v>
      </c>
      <c r="H585" s="9">
        <f t="shared" si="132"/>
        <v>86.201386369718477</v>
      </c>
      <c r="I585" s="9">
        <f t="shared" si="133"/>
        <v>98.560568807482099</v>
      </c>
      <c r="J585" s="9">
        <f t="shared" si="134"/>
        <v>108.88596173017072</v>
      </c>
      <c r="K585" s="9">
        <f t="shared" si="135"/>
        <v>117.33401048509774</v>
      </c>
      <c r="M585" s="7">
        <f t="shared" si="125"/>
        <v>3046.4025175928987</v>
      </c>
      <c r="N585" s="7">
        <f t="shared" si="126"/>
        <v>2329.6019252180986</v>
      </c>
      <c r="O585" s="7">
        <f t="shared" si="127"/>
        <v>1894.8915181199845</v>
      </c>
      <c r="P585" s="7">
        <f t="shared" si="128"/>
        <v>1657.2781372763675</v>
      </c>
      <c r="Q585" s="7">
        <f t="shared" si="129"/>
        <v>1500.1224518449874</v>
      </c>
      <c r="R585" s="7">
        <f t="shared" si="130"/>
        <v>1392.1136353121487</v>
      </c>
    </row>
    <row r="586" spans="1:18" x14ac:dyDescent="0.2">
      <c r="A586">
        <v>4895</v>
      </c>
      <c r="B586">
        <v>60.935000000000002</v>
      </c>
      <c r="C586">
        <v>87.429000000000002</v>
      </c>
      <c r="D586">
        <f t="shared" si="123"/>
        <v>45.439221700319997</v>
      </c>
      <c r="E586" s="1"/>
      <c r="F586" s="9">
        <f t="shared" si="131"/>
        <v>53.672911435671217</v>
      </c>
      <c r="G586" s="9">
        <f t="shared" si="124"/>
        <v>70.187653415877762</v>
      </c>
      <c r="H586" s="9">
        <f t="shared" si="132"/>
        <v>86.289526846579122</v>
      </c>
      <c r="I586" s="9">
        <f t="shared" si="133"/>
        <v>98.661346485199374</v>
      </c>
      <c r="J586" s="9">
        <f t="shared" si="134"/>
        <v>108.9972970693631</v>
      </c>
      <c r="K586" s="9">
        <f t="shared" si="135"/>
        <v>117.45398391095164</v>
      </c>
      <c r="M586" s="7">
        <f t="shared" si="125"/>
        <v>3047.7422175469192</v>
      </c>
      <c r="N586" s="7">
        <f t="shared" si="126"/>
        <v>2330.626401653526</v>
      </c>
      <c r="O586" s="7">
        <f t="shared" si="127"/>
        <v>1895.7248243114805</v>
      </c>
      <c r="P586" s="7">
        <f t="shared" si="128"/>
        <v>1658.0069495168659</v>
      </c>
      <c r="Q586" s="7">
        <f t="shared" si="129"/>
        <v>1500.7821525799222</v>
      </c>
      <c r="R586" s="7">
        <f t="shared" si="130"/>
        <v>1392.7258375941676</v>
      </c>
    </row>
    <row r="587" spans="1:18" x14ac:dyDescent="0.2">
      <c r="A587">
        <v>4900</v>
      </c>
      <c r="B587">
        <v>61.027999999999999</v>
      </c>
      <c r="C587">
        <v>87.471999999999994</v>
      </c>
      <c r="D587">
        <f t="shared" si="123"/>
        <v>45.508571788415999</v>
      </c>
      <c r="E587" s="1"/>
      <c r="F587" s="9">
        <f t="shared" si="131"/>
        <v>53.727735655728097</v>
      </c>
      <c r="G587" s="9">
        <f t="shared" si="124"/>
        <v>70.259346626721353</v>
      </c>
      <c r="H587" s="9">
        <f t="shared" si="132"/>
        <v>86.377667323439795</v>
      </c>
      <c r="I587" s="9">
        <f t="shared" si="133"/>
        <v>98.762124162916663</v>
      </c>
      <c r="J587" s="9">
        <f t="shared" si="134"/>
        <v>109.10863240855552</v>
      </c>
      <c r="K587" s="9">
        <f t="shared" si="135"/>
        <v>117.57395733680551</v>
      </c>
      <c r="M587" s="7">
        <f t="shared" si="125"/>
        <v>3049.2790444041543</v>
      </c>
      <c r="N587" s="7">
        <f t="shared" si="126"/>
        <v>2331.8016221914122</v>
      </c>
      <c r="O587" s="7">
        <f t="shared" si="127"/>
        <v>1896.6807453231581</v>
      </c>
      <c r="P587" s="7">
        <f t="shared" si="128"/>
        <v>1658.8430010683489</v>
      </c>
      <c r="Q587" s="7">
        <f t="shared" si="129"/>
        <v>1501.5389233808337</v>
      </c>
      <c r="R587" s="7">
        <f t="shared" si="130"/>
        <v>1393.4281208974137</v>
      </c>
    </row>
    <row r="588" spans="1:18" x14ac:dyDescent="0.2">
      <c r="A588">
        <v>4905</v>
      </c>
      <c r="B588">
        <v>61.12</v>
      </c>
      <c r="C588">
        <v>87.515000000000001</v>
      </c>
      <c r="D588">
        <f t="shared" si="123"/>
        <v>45.577176176639995</v>
      </c>
      <c r="E588" s="1"/>
      <c r="F588" s="9">
        <f t="shared" si="131"/>
        <v>53.782559875784962</v>
      </c>
      <c r="G588" s="9">
        <f t="shared" si="124"/>
        <v>70.331039837564944</v>
      </c>
      <c r="H588" s="9">
        <f t="shared" si="132"/>
        <v>86.465807800300439</v>
      </c>
      <c r="I588" s="9">
        <f t="shared" si="133"/>
        <v>98.862901840633896</v>
      </c>
      <c r="J588" s="9">
        <f t="shared" si="134"/>
        <v>109.21996774774793</v>
      </c>
      <c r="K588" s="9">
        <f t="shared" si="135"/>
        <v>117.69393076265939</v>
      </c>
      <c r="M588" s="7">
        <f t="shared" si="125"/>
        <v>3050.7628237639597</v>
      </c>
      <c r="N588" s="7">
        <f t="shared" si="126"/>
        <v>2332.9362769959694</v>
      </c>
      <c r="O588" s="7">
        <f t="shared" si="127"/>
        <v>1897.6036702838028</v>
      </c>
      <c r="P588" s="7">
        <f t="shared" si="128"/>
        <v>1659.6501941688498</v>
      </c>
      <c r="Q588" s="7">
        <f t="shared" si="129"/>
        <v>1502.2695723080105</v>
      </c>
      <c r="R588" s="7">
        <f t="shared" si="130"/>
        <v>1394.1061631018338</v>
      </c>
    </row>
    <row r="589" spans="1:18" x14ac:dyDescent="0.2">
      <c r="A589">
        <v>4910</v>
      </c>
      <c r="B589">
        <v>61.209000000000003</v>
      </c>
      <c r="C589">
        <v>87.552999999999997</v>
      </c>
      <c r="D589">
        <f t="shared" si="123"/>
        <v>45.643543465248001</v>
      </c>
      <c r="E589" s="1"/>
      <c r="F589" s="9">
        <f t="shared" si="131"/>
        <v>53.837384095841841</v>
      </c>
      <c r="G589" s="9">
        <f t="shared" si="124"/>
        <v>70.402733048408535</v>
      </c>
      <c r="H589" s="9">
        <f t="shared" si="132"/>
        <v>86.553948277161098</v>
      </c>
      <c r="I589" s="9">
        <f t="shared" si="133"/>
        <v>98.963679518351171</v>
      </c>
      <c r="J589" s="9">
        <f t="shared" si="134"/>
        <v>109.33130308694032</v>
      </c>
      <c r="K589" s="9">
        <f t="shared" si="135"/>
        <v>117.81390418851328</v>
      </c>
      <c r="M589" s="7">
        <f t="shared" si="125"/>
        <v>3052.0939907179463</v>
      </c>
      <c r="N589" s="7">
        <f t="shared" si="126"/>
        <v>2333.9542281960776</v>
      </c>
      <c r="O589" s="7">
        <f t="shared" si="127"/>
        <v>1898.4316688676222</v>
      </c>
      <c r="P589" s="7">
        <f t="shared" si="128"/>
        <v>1660.3743643588252</v>
      </c>
      <c r="Q589" s="7">
        <f t="shared" si="129"/>
        <v>1502.9250711868679</v>
      </c>
      <c r="R589" s="7">
        <f t="shared" si="130"/>
        <v>1394.7144660614135</v>
      </c>
    </row>
    <row r="590" spans="1:18" x14ac:dyDescent="0.2">
      <c r="A590">
        <v>4915</v>
      </c>
      <c r="B590">
        <v>61.296999999999997</v>
      </c>
      <c r="C590">
        <v>87.59</v>
      </c>
      <c r="D590">
        <f t="shared" si="123"/>
        <v>45.709165053983995</v>
      </c>
      <c r="E590" s="1"/>
      <c r="F590" s="9">
        <f t="shared" si="131"/>
        <v>53.892208315898692</v>
      </c>
      <c r="G590" s="9">
        <f t="shared" si="124"/>
        <v>70.474426259252127</v>
      </c>
      <c r="H590" s="9">
        <f t="shared" si="132"/>
        <v>86.642088754021742</v>
      </c>
      <c r="I590" s="9">
        <f t="shared" si="133"/>
        <v>99.064457196068417</v>
      </c>
      <c r="J590" s="9">
        <f t="shared" si="134"/>
        <v>109.44263842613272</v>
      </c>
      <c r="K590" s="9">
        <f t="shared" si="135"/>
        <v>117.93387761436715</v>
      </c>
      <c r="M590" s="7">
        <f t="shared" si="125"/>
        <v>3053.3726365374741</v>
      </c>
      <c r="N590" s="7">
        <f t="shared" si="126"/>
        <v>2334.9320161757159</v>
      </c>
      <c r="O590" s="7">
        <f t="shared" si="127"/>
        <v>1899.2269988032135</v>
      </c>
      <c r="P590" s="7">
        <f t="shared" si="128"/>
        <v>1661.0699624453505</v>
      </c>
      <c r="Q590" s="7">
        <f t="shared" si="129"/>
        <v>1503.5547073858777</v>
      </c>
      <c r="R590" s="7">
        <f t="shared" si="130"/>
        <v>1395.2987684540947</v>
      </c>
    </row>
    <row r="591" spans="1:18" x14ac:dyDescent="0.2">
      <c r="A591">
        <v>4920</v>
      </c>
      <c r="B591">
        <v>61.390999999999998</v>
      </c>
      <c r="C591">
        <v>87.635999999999996</v>
      </c>
      <c r="D591">
        <f t="shared" si="123"/>
        <v>45.779260841951995</v>
      </c>
      <c r="E591" s="1"/>
      <c r="F591" s="9">
        <f t="shared" si="131"/>
        <v>53.947032535955557</v>
      </c>
      <c r="G591" s="9">
        <f t="shared" si="124"/>
        <v>70.546119470095718</v>
      </c>
      <c r="H591" s="9">
        <f t="shared" si="132"/>
        <v>86.730229230882387</v>
      </c>
      <c r="I591" s="9">
        <f t="shared" si="133"/>
        <v>99.165234873785693</v>
      </c>
      <c r="J591" s="9">
        <f t="shared" si="134"/>
        <v>109.55397376532514</v>
      </c>
      <c r="K591" s="9">
        <f t="shared" si="135"/>
        <v>118.05385104022105</v>
      </c>
      <c r="M591" s="7">
        <f t="shared" si="125"/>
        <v>3054.9472562959763</v>
      </c>
      <c r="N591" s="7">
        <f t="shared" si="126"/>
        <v>2336.1361371675112</v>
      </c>
      <c r="O591" s="7">
        <f t="shared" si="127"/>
        <v>1900.2064273611338</v>
      </c>
      <c r="P591" s="7">
        <f t="shared" si="128"/>
        <v>1661.9265737714038</v>
      </c>
      <c r="Q591" s="7">
        <f t="shared" si="129"/>
        <v>1504.3300883275638</v>
      </c>
      <c r="R591" s="7">
        <f t="shared" si="130"/>
        <v>1396.0183219679795</v>
      </c>
    </row>
    <row r="592" spans="1:18" x14ac:dyDescent="0.2">
      <c r="A592">
        <v>4925</v>
      </c>
      <c r="B592">
        <v>61.49</v>
      </c>
      <c r="C592">
        <v>87.686999999999998</v>
      </c>
      <c r="D592">
        <f t="shared" si="123"/>
        <v>45.853085129280004</v>
      </c>
      <c r="E592" s="1"/>
      <c r="F592" s="9">
        <f t="shared" si="131"/>
        <v>54.001856756012415</v>
      </c>
      <c r="G592" s="9">
        <f t="shared" si="124"/>
        <v>70.617812680939323</v>
      </c>
      <c r="H592" s="9">
        <f t="shared" si="132"/>
        <v>86.818369707743059</v>
      </c>
      <c r="I592" s="9">
        <f t="shared" si="133"/>
        <v>99.266012551502939</v>
      </c>
      <c r="J592" s="9">
        <f t="shared" si="134"/>
        <v>109.66530910451752</v>
      </c>
      <c r="K592" s="9">
        <f t="shared" si="135"/>
        <v>118.17382446607489</v>
      </c>
      <c r="M592" s="7">
        <f t="shared" si="125"/>
        <v>3056.7672369344868</v>
      </c>
      <c r="N592" s="7">
        <f t="shared" si="126"/>
        <v>2337.5278870675484</v>
      </c>
      <c r="O592" s="7">
        <f t="shared" si="127"/>
        <v>1901.3384727343694</v>
      </c>
      <c r="P592" s="7">
        <f t="shared" si="128"/>
        <v>1662.9166642486312</v>
      </c>
      <c r="Q592" s="7">
        <f t="shared" si="129"/>
        <v>1505.2262909147094</v>
      </c>
      <c r="R592" s="7">
        <f t="shared" si="130"/>
        <v>1396.8499979688506</v>
      </c>
    </row>
    <row r="593" spans="1:18" x14ac:dyDescent="0.2">
      <c r="A593">
        <v>4930</v>
      </c>
      <c r="B593">
        <v>61.588000000000001</v>
      </c>
      <c r="C593">
        <v>87.738</v>
      </c>
      <c r="D593">
        <f t="shared" si="123"/>
        <v>45.926163716735999</v>
      </c>
      <c r="E593" s="1"/>
      <c r="F593" s="9">
        <f t="shared" si="131"/>
        <v>54.056680976069288</v>
      </c>
      <c r="G593" s="9">
        <f t="shared" si="124"/>
        <v>70.689505891782915</v>
      </c>
      <c r="H593" s="9">
        <f t="shared" si="132"/>
        <v>86.906510184603704</v>
      </c>
      <c r="I593" s="9">
        <f t="shared" si="133"/>
        <v>99.366790229220214</v>
      </c>
      <c r="J593" s="9">
        <f t="shared" si="134"/>
        <v>109.77664444370993</v>
      </c>
      <c r="K593" s="9">
        <f t="shared" si="135"/>
        <v>118.29379789192879</v>
      </c>
      <c r="M593" s="7">
        <f t="shared" si="125"/>
        <v>3058.5338647306612</v>
      </c>
      <c r="N593" s="7">
        <f t="shared" si="126"/>
        <v>2338.8788377352112</v>
      </c>
      <c r="O593" s="7">
        <f t="shared" si="127"/>
        <v>1902.4373321291193</v>
      </c>
      <c r="P593" s="7">
        <f t="shared" si="128"/>
        <v>1663.8777301637215</v>
      </c>
      <c r="Q593" s="7">
        <f t="shared" si="129"/>
        <v>1506.0962212688864</v>
      </c>
      <c r="R593" s="7">
        <f t="shared" si="130"/>
        <v>1397.6572933375267</v>
      </c>
    </row>
    <row r="594" spans="1:18" x14ac:dyDescent="0.2">
      <c r="A594">
        <v>4935</v>
      </c>
      <c r="B594">
        <v>61.685000000000002</v>
      </c>
      <c r="C594">
        <v>87.787000000000006</v>
      </c>
      <c r="D594">
        <f t="shared" si="123"/>
        <v>45.998496604320003</v>
      </c>
      <c r="E594" s="1"/>
      <c r="F594" s="9">
        <f t="shared" si="131"/>
        <v>54.111505196126153</v>
      </c>
      <c r="G594" s="9">
        <f t="shared" si="124"/>
        <v>70.761199102626506</v>
      </c>
      <c r="H594" s="9">
        <f t="shared" si="132"/>
        <v>86.994650661464362</v>
      </c>
      <c r="I594" s="9">
        <f t="shared" si="133"/>
        <v>99.467567906937447</v>
      </c>
      <c r="J594" s="9">
        <f t="shared" si="134"/>
        <v>109.88797978290235</v>
      </c>
      <c r="K594" s="9">
        <f t="shared" si="135"/>
        <v>118.4137713177827</v>
      </c>
      <c r="M594" s="7">
        <f t="shared" si="125"/>
        <v>3060.2473018511955</v>
      </c>
      <c r="N594" s="7">
        <f t="shared" si="126"/>
        <v>2340.1891131803259</v>
      </c>
      <c r="O594" s="7">
        <f t="shared" si="127"/>
        <v>1903.503106414619</v>
      </c>
      <c r="P594" s="7">
        <f t="shared" si="128"/>
        <v>1664.8098597372307</v>
      </c>
      <c r="Q594" s="7">
        <f t="shared" si="129"/>
        <v>1506.939959244907</v>
      </c>
      <c r="R594" s="7">
        <f t="shared" si="130"/>
        <v>1398.4402821792735</v>
      </c>
    </row>
    <row r="595" spans="1:18" x14ac:dyDescent="0.2">
      <c r="A595">
        <v>4940</v>
      </c>
      <c r="B595">
        <v>61.774000000000001</v>
      </c>
      <c r="C595">
        <v>87.825000000000003</v>
      </c>
      <c r="D595">
        <f t="shared" si="123"/>
        <v>46.064863892928003</v>
      </c>
      <c r="E595" s="1"/>
      <c r="F595" s="9">
        <f t="shared" si="131"/>
        <v>54.166329416183018</v>
      </c>
      <c r="G595" s="9">
        <f t="shared" si="124"/>
        <v>70.832892313470097</v>
      </c>
      <c r="H595" s="9">
        <f t="shared" si="132"/>
        <v>87.082791138324993</v>
      </c>
      <c r="I595" s="9">
        <f t="shared" si="133"/>
        <v>99.568345584654722</v>
      </c>
      <c r="J595" s="9">
        <f t="shared" si="134"/>
        <v>109.99931512209474</v>
      </c>
      <c r="K595" s="9">
        <f t="shared" si="135"/>
        <v>118.53374474363657</v>
      </c>
      <c r="M595" s="7">
        <f t="shared" si="125"/>
        <v>3061.5607851211626</v>
      </c>
      <c r="N595" s="7">
        <f t="shared" si="126"/>
        <v>2341.1935415632424</v>
      </c>
      <c r="O595" s="7">
        <f t="shared" si="127"/>
        <v>1904.320105577757</v>
      </c>
      <c r="P595" s="7">
        <f t="shared" si="128"/>
        <v>1665.5244097989587</v>
      </c>
      <c r="Q595" s="7">
        <f t="shared" si="129"/>
        <v>1507.5867502490576</v>
      </c>
      <c r="R595" s="7">
        <f t="shared" si="130"/>
        <v>1399.0405042311254</v>
      </c>
    </row>
    <row r="596" spans="1:18" x14ac:dyDescent="0.2">
      <c r="A596">
        <v>4945</v>
      </c>
      <c r="B596">
        <v>61.863</v>
      </c>
      <c r="C596">
        <v>87.861999999999995</v>
      </c>
      <c r="D596">
        <f t="shared" si="123"/>
        <v>46.131231181536002</v>
      </c>
      <c r="E596" s="1"/>
      <c r="F596" s="9">
        <f t="shared" si="131"/>
        <v>54.221153636239876</v>
      </c>
      <c r="G596" s="9">
        <f t="shared" si="124"/>
        <v>70.904585524313688</v>
      </c>
      <c r="H596" s="9">
        <f t="shared" si="132"/>
        <v>87.170931615185665</v>
      </c>
      <c r="I596" s="9">
        <f t="shared" si="133"/>
        <v>99.669123262371983</v>
      </c>
      <c r="J596" s="9">
        <f t="shared" si="134"/>
        <v>110.11065046128715</v>
      </c>
      <c r="K596" s="9">
        <f t="shared" si="135"/>
        <v>118.65371816949046</v>
      </c>
      <c r="M596" s="7">
        <f t="shared" si="125"/>
        <v>3062.8716122065598</v>
      </c>
      <c r="N596" s="7">
        <f t="shared" si="126"/>
        <v>2342.1959387461925</v>
      </c>
      <c r="O596" s="7">
        <f t="shared" si="127"/>
        <v>1905.1354525686729</v>
      </c>
      <c r="P596" s="7">
        <f t="shared" si="128"/>
        <v>1666.2375148656174</v>
      </c>
      <c r="Q596" s="7">
        <f t="shared" si="129"/>
        <v>1508.2322332835329</v>
      </c>
      <c r="R596" s="7">
        <f t="shared" si="130"/>
        <v>1399.6395124871185</v>
      </c>
    </row>
    <row r="597" spans="1:18" x14ac:dyDescent="0.2">
      <c r="A597">
        <v>4950</v>
      </c>
      <c r="B597">
        <v>61.953000000000003</v>
      </c>
      <c r="C597">
        <v>87.902000000000001</v>
      </c>
      <c r="D597">
        <f t="shared" si="123"/>
        <v>46.198344170016</v>
      </c>
      <c r="E597" s="1"/>
      <c r="F597" s="9">
        <f t="shared" si="131"/>
        <v>54.275977856296755</v>
      </c>
      <c r="G597" s="9">
        <f t="shared" si="124"/>
        <v>70.976278735157294</v>
      </c>
      <c r="H597" s="9">
        <f t="shared" si="132"/>
        <v>87.25907209204631</v>
      </c>
      <c r="I597" s="9">
        <f t="shared" si="133"/>
        <v>99.769900940089244</v>
      </c>
      <c r="J597" s="9">
        <f t="shared" si="134"/>
        <v>110.22198580047954</v>
      </c>
      <c r="K597" s="9">
        <f t="shared" si="135"/>
        <v>118.77369159534433</v>
      </c>
      <c r="M597" s="7">
        <f t="shared" si="125"/>
        <v>3064.2292517031619</v>
      </c>
      <c r="N597" s="7">
        <f t="shared" si="126"/>
        <v>2343.2341336553591</v>
      </c>
      <c r="O597" s="7">
        <f t="shared" si="127"/>
        <v>1905.9799173273257</v>
      </c>
      <c r="P597" s="7">
        <f t="shared" si="128"/>
        <v>1666.9760864243754</v>
      </c>
      <c r="Q597" s="7">
        <f t="shared" si="129"/>
        <v>1508.9007678841328</v>
      </c>
      <c r="R597" s="7">
        <f t="shared" si="130"/>
        <v>1400.2599125964753</v>
      </c>
    </row>
    <row r="598" spans="1:18" x14ac:dyDescent="0.2">
      <c r="A598">
        <v>4955</v>
      </c>
      <c r="B598">
        <v>62.040999999999997</v>
      </c>
      <c r="C598">
        <v>87.936999999999998</v>
      </c>
      <c r="D598">
        <f t="shared" si="123"/>
        <v>46.263965758751993</v>
      </c>
      <c r="E598" s="1"/>
      <c r="F598" s="9">
        <f t="shared" si="131"/>
        <v>54.330802076353606</v>
      </c>
      <c r="G598" s="9">
        <f t="shared" si="124"/>
        <v>71.047971946000871</v>
      </c>
      <c r="H598" s="9">
        <f t="shared" si="132"/>
        <v>87.347212568906983</v>
      </c>
      <c r="I598" s="9">
        <f t="shared" si="133"/>
        <v>99.870678617806519</v>
      </c>
      <c r="J598" s="9">
        <f t="shared" si="134"/>
        <v>110.33332113967197</v>
      </c>
      <c r="K598" s="9">
        <f t="shared" si="135"/>
        <v>118.89366502119825</v>
      </c>
      <c r="M598" s="7">
        <f t="shared" si="125"/>
        <v>3065.4853299873303</v>
      </c>
      <c r="N598" s="7">
        <f t="shared" si="126"/>
        <v>2344.1946641079585</v>
      </c>
      <c r="O598" s="7">
        <f t="shared" si="127"/>
        <v>1906.7612100399654</v>
      </c>
      <c r="P598" s="7">
        <f t="shared" si="128"/>
        <v>1667.6594075111448</v>
      </c>
      <c r="Q598" s="7">
        <f t="shared" si="129"/>
        <v>1509.5192912816394</v>
      </c>
      <c r="R598" s="7">
        <f t="shared" si="130"/>
        <v>1400.8339023093615</v>
      </c>
    </row>
    <row r="599" spans="1:18" x14ac:dyDescent="0.2">
      <c r="A599">
        <v>4960</v>
      </c>
      <c r="B599">
        <v>62.131</v>
      </c>
      <c r="C599">
        <v>87.977000000000004</v>
      </c>
      <c r="D599">
        <f t="shared" si="123"/>
        <v>46.331078747231999</v>
      </c>
      <c r="E599" s="1"/>
      <c r="F599" s="9">
        <f t="shared" si="131"/>
        <v>54.385626296410493</v>
      </c>
      <c r="G599" s="9">
        <f t="shared" si="124"/>
        <v>71.119665156844462</v>
      </c>
      <c r="H599" s="9">
        <f t="shared" si="132"/>
        <v>87.435353045767599</v>
      </c>
      <c r="I599" s="9">
        <f t="shared" si="133"/>
        <v>99.971456295523794</v>
      </c>
      <c r="J599" s="9">
        <f t="shared" si="134"/>
        <v>110.44465647886436</v>
      </c>
      <c r="K599" s="9">
        <f t="shared" si="135"/>
        <v>119.0136384470521</v>
      </c>
      <c r="M599" s="7">
        <f t="shared" si="125"/>
        <v>3066.8375975113781</v>
      </c>
      <c r="N599" s="7">
        <f t="shared" si="126"/>
        <v>2345.2287510381134</v>
      </c>
      <c r="O599" s="7">
        <f t="shared" si="127"/>
        <v>1907.6023333802841</v>
      </c>
      <c r="P599" s="7">
        <f t="shared" si="128"/>
        <v>1668.3950566548192</v>
      </c>
      <c r="Q599" s="7">
        <f t="shared" si="129"/>
        <v>1510.1851805927245</v>
      </c>
      <c r="R599" s="7">
        <f t="shared" si="130"/>
        <v>1401.4518475900484</v>
      </c>
    </row>
    <row r="600" spans="1:18" x14ac:dyDescent="0.2">
      <c r="A600">
        <v>4965</v>
      </c>
      <c r="B600">
        <v>62.22</v>
      </c>
      <c r="C600">
        <v>88.013999999999996</v>
      </c>
      <c r="D600">
        <f t="shared" si="123"/>
        <v>46.397446035839998</v>
      </c>
      <c r="E600" s="1"/>
      <c r="F600" s="9">
        <f t="shared" si="131"/>
        <v>54.440450516467351</v>
      </c>
      <c r="G600" s="9">
        <f t="shared" si="124"/>
        <v>71.191358367688053</v>
      </c>
      <c r="H600" s="9">
        <f t="shared" si="132"/>
        <v>87.523493522628272</v>
      </c>
      <c r="I600" s="9">
        <f t="shared" si="133"/>
        <v>100.07223397324103</v>
      </c>
      <c r="J600" s="9">
        <f t="shared" si="134"/>
        <v>110.55599181805677</v>
      </c>
      <c r="K600" s="9">
        <f t="shared" si="135"/>
        <v>119.13361187290599</v>
      </c>
      <c r="M600" s="7">
        <f t="shared" si="125"/>
        <v>3068.1378303160786</v>
      </c>
      <c r="N600" s="7">
        <f t="shared" si="126"/>
        <v>2346.2230467122959</v>
      </c>
      <c r="O600" s="7">
        <f t="shared" si="127"/>
        <v>1908.411090627226</v>
      </c>
      <c r="P600" s="7">
        <f t="shared" si="128"/>
        <v>1669.102398310479</v>
      </c>
      <c r="Q600" s="7">
        <f t="shared" si="129"/>
        <v>1510.8254467465538</v>
      </c>
      <c r="R600" s="7">
        <f t="shared" si="130"/>
        <v>1402.0460145808022</v>
      </c>
    </row>
    <row r="601" spans="1:18" x14ac:dyDescent="0.2">
      <c r="A601">
        <v>4970</v>
      </c>
      <c r="B601">
        <v>62.304000000000002</v>
      </c>
      <c r="C601">
        <v>88.043000000000006</v>
      </c>
      <c r="D601">
        <f t="shared" si="123"/>
        <v>46.460084825088003</v>
      </c>
      <c r="E601" s="1"/>
      <c r="F601" s="9">
        <f t="shared" si="131"/>
        <v>54.495274736524202</v>
      </c>
      <c r="G601" s="9">
        <f t="shared" si="124"/>
        <v>71.263051578531659</v>
      </c>
      <c r="H601" s="9">
        <f t="shared" si="132"/>
        <v>87.61163399948893</v>
      </c>
      <c r="I601" s="9">
        <f t="shared" si="133"/>
        <v>100.1730116509583</v>
      </c>
      <c r="J601" s="9">
        <f t="shared" si="134"/>
        <v>110.66732715724916</v>
      </c>
      <c r="K601" s="9">
        <f t="shared" si="135"/>
        <v>119.25358529875986</v>
      </c>
      <c r="M601" s="7">
        <f t="shared" si="125"/>
        <v>3069.1891394065606</v>
      </c>
      <c r="N601" s="7">
        <f t="shared" si="126"/>
        <v>2347.0269889579577</v>
      </c>
      <c r="O601" s="7">
        <f t="shared" si="127"/>
        <v>1909.0650149418793</v>
      </c>
      <c r="P601" s="7">
        <f t="shared" si="128"/>
        <v>1669.6743225920245</v>
      </c>
      <c r="Q601" s="7">
        <f t="shared" si="129"/>
        <v>1511.343136828988</v>
      </c>
      <c r="R601" s="7">
        <f t="shared" si="130"/>
        <v>1402.5264309773011</v>
      </c>
    </row>
    <row r="602" spans="1:18" x14ac:dyDescent="0.2">
      <c r="A602">
        <v>4975</v>
      </c>
      <c r="B602">
        <v>62.387999999999998</v>
      </c>
      <c r="C602">
        <v>88.073999999999998</v>
      </c>
      <c r="D602">
        <f t="shared" si="123"/>
        <v>46.522723614335995</v>
      </c>
      <c r="E602" s="1"/>
      <c r="F602" s="9">
        <f t="shared" si="131"/>
        <v>54.550098956581067</v>
      </c>
      <c r="G602" s="9">
        <f t="shared" si="124"/>
        <v>71.33474478937525</v>
      </c>
      <c r="H602" s="9">
        <f t="shared" si="132"/>
        <v>87.69977447634956</v>
      </c>
      <c r="I602" s="9">
        <f t="shared" si="133"/>
        <v>100.27378932867555</v>
      </c>
      <c r="J602" s="9">
        <f t="shared" si="134"/>
        <v>110.77866249644157</v>
      </c>
      <c r="K602" s="9">
        <f t="shared" si="135"/>
        <v>119.37355872461377</v>
      </c>
      <c r="M602" s="7">
        <f t="shared" si="125"/>
        <v>3070.2383353129394</v>
      </c>
      <c r="N602" s="7">
        <f t="shared" si="126"/>
        <v>2347.8293152393062</v>
      </c>
      <c r="O602" s="7">
        <f t="shared" si="127"/>
        <v>1909.7176248357996</v>
      </c>
      <c r="P602" s="7">
        <f t="shared" si="128"/>
        <v>1670.2450972770246</v>
      </c>
      <c r="Q602" s="7">
        <f t="shared" si="129"/>
        <v>1511.8597863283412</v>
      </c>
      <c r="R602" s="7">
        <f t="shared" si="130"/>
        <v>1403.0058817127003</v>
      </c>
    </row>
    <row r="603" spans="1:18" x14ac:dyDescent="0.2">
      <c r="A603">
        <v>4980</v>
      </c>
      <c r="B603">
        <v>62.478000000000002</v>
      </c>
      <c r="C603">
        <v>88.113</v>
      </c>
      <c r="D603">
        <f t="shared" si="123"/>
        <v>46.589836602816</v>
      </c>
      <c r="E603" s="1"/>
      <c r="F603" s="9">
        <f t="shared" si="131"/>
        <v>54.604923176637925</v>
      </c>
      <c r="G603" s="9">
        <f t="shared" si="124"/>
        <v>71.406438000218856</v>
      </c>
      <c r="H603" s="9">
        <f t="shared" si="132"/>
        <v>87.787914953210233</v>
      </c>
      <c r="I603" s="9">
        <f t="shared" si="133"/>
        <v>100.37456700639282</v>
      </c>
      <c r="J603" s="9">
        <f t="shared" si="134"/>
        <v>110.88999783563399</v>
      </c>
      <c r="K603" s="9">
        <f t="shared" si="135"/>
        <v>119.49353215046762</v>
      </c>
      <c r="M603" s="7">
        <f t="shared" si="125"/>
        <v>3071.580399950019</v>
      </c>
      <c r="N603" s="7">
        <f t="shared" si="126"/>
        <v>2348.8555999617788</v>
      </c>
      <c r="O603" s="7">
        <f t="shared" si="127"/>
        <v>1910.5524018827864</v>
      </c>
      <c r="P603" s="7">
        <f t="shared" si="128"/>
        <v>1670.9751959324053</v>
      </c>
      <c r="Q603" s="7">
        <f t="shared" si="129"/>
        <v>1512.5206514905392</v>
      </c>
      <c r="R603" s="7">
        <f t="shared" si="130"/>
        <v>1403.6191645832209</v>
      </c>
    </row>
    <row r="604" spans="1:18" x14ac:dyDescent="0.2">
      <c r="A604">
        <v>4985</v>
      </c>
      <c r="B604">
        <v>62.566000000000003</v>
      </c>
      <c r="C604">
        <v>88.149000000000001</v>
      </c>
      <c r="D604">
        <f t="shared" si="123"/>
        <v>46.655458191552</v>
      </c>
      <c r="E604" s="1"/>
      <c r="F604" s="9">
        <f t="shared" si="131"/>
        <v>54.659747396694797</v>
      </c>
      <c r="G604" s="9">
        <f t="shared" si="124"/>
        <v>71.478131211062433</v>
      </c>
      <c r="H604" s="9">
        <f t="shared" si="132"/>
        <v>87.876055430070892</v>
      </c>
      <c r="I604" s="9">
        <f t="shared" si="133"/>
        <v>100.4753446841101</v>
      </c>
      <c r="J604" s="9">
        <f t="shared" si="134"/>
        <v>111.00133317482637</v>
      </c>
      <c r="K604" s="9">
        <f t="shared" si="135"/>
        <v>119.61350557632151</v>
      </c>
      <c r="M604" s="7">
        <f t="shared" si="125"/>
        <v>3072.8215458189898</v>
      </c>
      <c r="N604" s="7">
        <f t="shared" si="126"/>
        <v>2349.8047115086392</v>
      </c>
      <c r="O604" s="7">
        <f t="shared" si="127"/>
        <v>1911.3244064902799</v>
      </c>
      <c r="P604" s="7">
        <f t="shared" si="128"/>
        <v>1671.6503936129275</v>
      </c>
      <c r="Q604" s="7">
        <f t="shared" si="129"/>
        <v>1513.1318218048052</v>
      </c>
      <c r="R604" s="7">
        <f t="shared" si="130"/>
        <v>1404.1863306348594</v>
      </c>
    </row>
    <row r="605" spans="1:18" x14ac:dyDescent="0.2">
      <c r="A605">
        <v>4990</v>
      </c>
      <c r="B605">
        <v>62.652999999999999</v>
      </c>
      <c r="C605">
        <v>88.182000000000002</v>
      </c>
      <c r="D605">
        <f t="shared" si="123"/>
        <v>46.720334080415995</v>
      </c>
      <c r="E605" s="1"/>
      <c r="F605" s="9">
        <f t="shared" si="131"/>
        <v>54.714571616751684</v>
      </c>
      <c r="G605" s="9">
        <f t="shared" si="124"/>
        <v>71.549824421906038</v>
      </c>
      <c r="H605" s="9">
        <f t="shared" si="132"/>
        <v>87.964195906931536</v>
      </c>
      <c r="I605" s="9">
        <f t="shared" si="133"/>
        <v>100.57612236182736</v>
      </c>
      <c r="J605" s="9">
        <f t="shared" si="134"/>
        <v>111.11266851401876</v>
      </c>
      <c r="K605" s="9">
        <f t="shared" si="135"/>
        <v>119.7334790021754</v>
      </c>
      <c r="M605" s="7">
        <f t="shared" si="125"/>
        <v>3074.0111403522842</v>
      </c>
      <c r="N605" s="7">
        <f t="shared" si="126"/>
        <v>2350.714401445865</v>
      </c>
      <c r="O605" s="7">
        <f t="shared" si="127"/>
        <v>1912.0643456736702</v>
      </c>
      <c r="P605" s="7">
        <f t="shared" si="128"/>
        <v>1672.2975467717336</v>
      </c>
      <c r="Q605" s="7">
        <f t="shared" si="129"/>
        <v>1513.7176069916557</v>
      </c>
      <c r="R605" s="7">
        <f t="shared" si="130"/>
        <v>1404.7299392882562</v>
      </c>
    </row>
    <row r="606" spans="1:18" x14ac:dyDescent="0.2">
      <c r="A606">
        <v>4995</v>
      </c>
      <c r="B606">
        <v>62.743000000000002</v>
      </c>
      <c r="C606">
        <v>88.22</v>
      </c>
      <c r="D606">
        <f t="shared" si="123"/>
        <v>46.787447068896</v>
      </c>
      <c r="E606" s="1"/>
      <c r="F606" s="9">
        <f t="shared" si="131"/>
        <v>54.769395836808542</v>
      </c>
      <c r="G606" s="9">
        <f t="shared" si="124"/>
        <v>71.621517632749629</v>
      </c>
      <c r="H606" s="9">
        <f t="shared" si="132"/>
        <v>88.052336383792181</v>
      </c>
      <c r="I606" s="9">
        <f t="shared" si="133"/>
        <v>100.67690003954461</v>
      </c>
      <c r="J606" s="9">
        <f t="shared" si="134"/>
        <v>111.22400385321119</v>
      </c>
      <c r="K606" s="9">
        <f t="shared" si="135"/>
        <v>119.8534524280293</v>
      </c>
      <c r="M606" s="7">
        <f t="shared" si="125"/>
        <v>3075.3453981836078</v>
      </c>
      <c r="N606" s="7">
        <f t="shared" si="126"/>
        <v>2351.7347162580527</v>
      </c>
      <c r="O606" s="7">
        <f t="shared" si="127"/>
        <v>1912.8942668127706</v>
      </c>
      <c r="P606" s="7">
        <f t="shared" si="128"/>
        <v>1673.0233984346612</v>
      </c>
      <c r="Q606" s="7">
        <f t="shared" si="129"/>
        <v>1514.3746278934432</v>
      </c>
      <c r="R606" s="7">
        <f t="shared" si="130"/>
        <v>1405.3396546851152</v>
      </c>
    </row>
    <row r="607" spans="1:18" x14ac:dyDescent="0.2">
      <c r="A607">
        <v>5000</v>
      </c>
      <c r="B607">
        <v>62.829000000000001</v>
      </c>
      <c r="C607">
        <v>88.253</v>
      </c>
      <c r="D607">
        <f t="shared" si="123"/>
        <v>46.851577257887996</v>
      </c>
      <c r="E607" s="1"/>
      <c r="F607" s="9">
        <f t="shared" si="131"/>
        <v>54.824220056865393</v>
      </c>
      <c r="G607" s="9">
        <f t="shared" si="124"/>
        <v>71.693210843593221</v>
      </c>
      <c r="H607" s="9">
        <f t="shared" si="132"/>
        <v>88.140476860652853</v>
      </c>
      <c r="I607" s="9">
        <f t="shared" si="133"/>
        <v>100.77767771726188</v>
      </c>
      <c r="J607" s="9">
        <f t="shared" si="134"/>
        <v>111.33533919240358</v>
      </c>
      <c r="K607" s="9">
        <f t="shared" si="135"/>
        <v>119.97342585388317</v>
      </c>
      <c r="M607" s="7">
        <f t="shared" si="125"/>
        <v>3076.4811237342087</v>
      </c>
      <c r="N607" s="7">
        <f t="shared" si="126"/>
        <v>2352.6032122673355</v>
      </c>
      <c r="O607" s="7">
        <f t="shared" si="127"/>
        <v>1913.6006989734306</v>
      </c>
      <c r="P607" s="7">
        <f t="shared" si="128"/>
        <v>1673.6412462450164</v>
      </c>
      <c r="Q607" s="7">
        <f t="shared" si="129"/>
        <v>1514.9338866872997</v>
      </c>
      <c r="R607" s="7">
        <f t="shared" si="130"/>
        <v>1405.8586468458138</v>
      </c>
    </row>
    <row r="608" spans="1:18" x14ac:dyDescent="0.2">
      <c r="A608">
        <v>5005</v>
      </c>
      <c r="B608">
        <v>62.917000000000002</v>
      </c>
      <c r="C608">
        <v>88.289000000000001</v>
      </c>
      <c r="D608">
        <f t="shared" si="123"/>
        <v>46.917198846624004</v>
      </c>
      <c r="E608" s="1"/>
      <c r="F608" s="9">
        <f t="shared" si="131"/>
        <v>54.879044276922272</v>
      </c>
      <c r="G608" s="9">
        <f t="shared" si="124"/>
        <v>71.764904054436798</v>
      </c>
      <c r="H608" s="9">
        <f t="shared" si="132"/>
        <v>88.228617337513498</v>
      </c>
      <c r="I608" s="9">
        <f t="shared" si="133"/>
        <v>100.87845539497913</v>
      </c>
      <c r="J608" s="9">
        <f t="shared" si="134"/>
        <v>111.446674531596</v>
      </c>
      <c r="K608" s="9">
        <f t="shared" si="135"/>
        <v>120.09339927973704</v>
      </c>
      <c r="M608" s="7">
        <f t="shared" si="125"/>
        <v>3077.7124141513709</v>
      </c>
      <c r="N608" s="7">
        <f t="shared" si="126"/>
        <v>2353.5447872922255</v>
      </c>
      <c r="O608" s="7">
        <f t="shared" si="127"/>
        <v>1914.3665733955895</v>
      </c>
      <c r="P608" s="7">
        <f t="shared" si="128"/>
        <v>1674.3110824459841</v>
      </c>
      <c r="Q608" s="7">
        <f t="shared" si="129"/>
        <v>1515.5402039381752</v>
      </c>
      <c r="R608" s="7">
        <f t="shared" si="130"/>
        <v>1406.4213092546265</v>
      </c>
    </row>
    <row r="609" spans="1:18" x14ac:dyDescent="0.2">
      <c r="A609">
        <v>5010</v>
      </c>
      <c r="B609">
        <v>63.006999999999998</v>
      </c>
      <c r="C609">
        <v>88.326999999999998</v>
      </c>
      <c r="D609">
        <f t="shared" si="123"/>
        <v>46.984311835103995</v>
      </c>
      <c r="E609" s="1"/>
      <c r="F609" s="9">
        <f t="shared" si="131"/>
        <v>54.93386849697913</v>
      </c>
      <c r="G609" s="9">
        <f t="shared" si="124"/>
        <v>71.836597265280403</v>
      </c>
      <c r="H609" s="9">
        <f t="shared" si="132"/>
        <v>88.316757814374142</v>
      </c>
      <c r="I609" s="9">
        <f t="shared" si="133"/>
        <v>100.97923307269639</v>
      </c>
      <c r="J609" s="9">
        <f t="shared" si="134"/>
        <v>111.55800987078838</v>
      </c>
      <c r="K609" s="9">
        <f t="shared" si="135"/>
        <v>120.21337270559096</v>
      </c>
      <c r="M609" s="7">
        <f t="shared" si="125"/>
        <v>3079.0389833127401</v>
      </c>
      <c r="N609" s="7">
        <f t="shared" si="126"/>
        <v>2354.5592225332716</v>
      </c>
      <c r="O609" s="7">
        <f t="shared" si="127"/>
        <v>1915.1917121084027</v>
      </c>
      <c r="P609" s="7">
        <f t="shared" si="128"/>
        <v>1675.0327513836985</v>
      </c>
      <c r="Q609" s="7">
        <f t="shared" si="129"/>
        <v>1516.1934387524857</v>
      </c>
      <c r="R609" s="7">
        <f t="shared" si="130"/>
        <v>1407.0275111623064</v>
      </c>
    </row>
    <row r="610" spans="1:18" x14ac:dyDescent="0.2">
      <c r="A610">
        <v>5015</v>
      </c>
      <c r="B610">
        <v>63.094000000000001</v>
      </c>
      <c r="C610">
        <v>88.36</v>
      </c>
      <c r="D610">
        <f t="shared" si="123"/>
        <v>47.049187723967997</v>
      </c>
      <c r="E610" s="1"/>
      <c r="F610" s="9">
        <f t="shared" si="131"/>
        <v>54.988692717035995</v>
      </c>
      <c r="G610" s="9">
        <f t="shared" si="124"/>
        <v>71.90829047612398</v>
      </c>
      <c r="H610" s="9">
        <f t="shared" si="132"/>
        <v>88.404898291234787</v>
      </c>
      <c r="I610" s="9">
        <f t="shared" si="133"/>
        <v>101.08001075041366</v>
      </c>
      <c r="J610" s="9">
        <f t="shared" si="134"/>
        <v>111.6693452099808</v>
      </c>
      <c r="K610" s="9">
        <f t="shared" si="135"/>
        <v>120.33334613144483</v>
      </c>
      <c r="M610" s="7">
        <f t="shared" si="125"/>
        <v>3080.2164488229455</v>
      </c>
      <c r="N610" s="7">
        <f t="shared" si="126"/>
        <v>2355.4596373351942</v>
      </c>
      <c r="O610" s="7">
        <f t="shared" si="127"/>
        <v>1915.9241069233635</v>
      </c>
      <c r="P610" s="7">
        <f t="shared" si="128"/>
        <v>1675.6733062139253</v>
      </c>
      <c r="Q610" s="7">
        <f t="shared" si="129"/>
        <v>1516.7732513143289</v>
      </c>
      <c r="R610" s="7">
        <f t="shared" si="130"/>
        <v>1407.5655772196974</v>
      </c>
    </row>
    <row r="611" spans="1:18" x14ac:dyDescent="0.2">
      <c r="A611">
        <v>5020</v>
      </c>
      <c r="B611">
        <v>63.183999999999997</v>
      </c>
      <c r="C611">
        <v>88.399000000000001</v>
      </c>
      <c r="D611">
        <f t="shared" si="123"/>
        <v>47.116300712447995</v>
      </c>
      <c r="E611" s="1"/>
      <c r="F611" s="9">
        <f t="shared" si="131"/>
        <v>55.043516937092868</v>
      </c>
      <c r="G611" s="9">
        <f t="shared" si="124"/>
        <v>71.979983686967586</v>
      </c>
      <c r="H611" s="9">
        <f t="shared" si="132"/>
        <v>88.49303876809546</v>
      </c>
      <c r="I611" s="9">
        <f t="shared" si="133"/>
        <v>101.18078842813091</v>
      </c>
      <c r="J611" s="9">
        <f t="shared" si="134"/>
        <v>111.78068054917318</v>
      </c>
      <c r="K611" s="9">
        <f t="shared" si="135"/>
        <v>120.4533195572987</v>
      </c>
      <c r="M611" s="7">
        <f t="shared" si="125"/>
        <v>3081.5378813578259</v>
      </c>
      <c r="N611" s="7">
        <f t="shared" si="126"/>
        <v>2356.4701445677497</v>
      </c>
      <c r="O611" s="7">
        <f t="shared" si="127"/>
        <v>1916.7460506053462</v>
      </c>
      <c r="P611" s="7">
        <f t="shared" si="128"/>
        <v>1676.3921807675331</v>
      </c>
      <c r="Q611" s="7">
        <f t="shared" si="129"/>
        <v>1517.4239567292327</v>
      </c>
      <c r="R611" s="7">
        <f t="shared" si="130"/>
        <v>1408.169431844728</v>
      </c>
    </row>
    <row r="612" spans="1:18" x14ac:dyDescent="0.2">
      <c r="A612">
        <v>5025</v>
      </c>
      <c r="B612">
        <v>63.273000000000003</v>
      </c>
      <c r="C612">
        <v>88.435000000000002</v>
      </c>
      <c r="D612">
        <f t="shared" si="123"/>
        <v>47.182668001056001</v>
      </c>
      <c r="E612" s="1"/>
      <c r="F612" s="9">
        <f t="shared" si="131"/>
        <v>55.098341157149726</v>
      </c>
      <c r="G612" s="9">
        <f t="shared" si="124"/>
        <v>72.051676897811191</v>
      </c>
      <c r="H612" s="9">
        <f t="shared" si="132"/>
        <v>88.581179244956118</v>
      </c>
      <c r="I612" s="9">
        <f t="shared" si="133"/>
        <v>101.28156610584819</v>
      </c>
      <c r="J612" s="9">
        <f t="shared" si="134"/>
        <v>111.89201588836561</v>
      </c>
      <c r="K612" s="9">
        <f t="shared" si="135"/>
        <v>120.57329298315258</v>
      </c>
      <c r="M612" s="7">
        <f t="shared" si="125"/>
        <v>3082.807961846604</v>
      </c>
      <c r="N612" s="7">
        <f t="shared" si="126"/>
        <v>2357.441382588579</v>
      </c>
      <c r="O612" s="7">
        <f t="shared" si="127"/>
        <v>1917.5360528232461</v>
      </c>
      <c r="P612" s="7">
        <f t="shared" si="128"/>
        <v>1677.0831192152518</v>
      </c>
      <c r="Q612" s="7">
        <f t="shared" si="129"/>
        <v>1518.0493751517365</v>
      </c>
      <c r="R612" s="7">
        <f t="shared" si="130"/>
        <v>1408.7498201408116</v>
      </c>
    </row>
    <row r="613" spans="1:18" x14ac:dyDescent="0.2">
      <c r="A613">
        <v>5030</v>
      </c>
      <c r="B613">
        <v>63.356999999999999</v>
      </c>
      <c r="C613">
        <v>88.463999999999999</v>
      </c>
      <c r="D613">
        <f t="shared" si="123"/>
        <v>47.245306790303999</v>
      </c>
      <c r="E613" s="1"/>
      <c r="F613" s="9">
        <f t="shared" si="131"/>
        <v>55.153165377206591</v>
      </c>
      <c r="G613" s="9">
        <f t="shared" si="124"/>
        <v>72.123370108654768</v>
      </c>
      <c r="H613" s="9">
        <f t="shared" si="132"/>
        <v>88.669319721816734</v>
      </c>
      <c r="I613" s="9">
        <f t="shared" si="133"/>
        <v>101.38234378356543</v>
      </c>
      <c r="J613" s="9">
        <f t="shared" si="134"/>
        <v>112.003351227558</v>
      </c>
      <c r="K613" s="9">
        <f t="shared" si="135"/>
        <v>120.69326640900648</v>
      </c>
      <c r="M613" s="7">
        <f t="shared" si="125"/>
        <v>3083.8321478350804</v>
      </c>
      <c r="N613" s="7">
        <f t="shared" si="126"/>
        <v>2358.224583638591</v>
      </c>
      <c r="O613" s="7">
        <f t="shared" si="127"/>
        <v>1918.1731063089019</v>
      </c>
      <c r="P613" s="7">
        <f t="shared" si="128"/>
        <v>1677.6402882161981</v>
      </c>
      <c r="Q613" s="7">
        <f t="shared" si="129"/>
        <v>1518.5537091612136</v>
      </c>
      <c r="R613" s="7">
        <f t="shared" si="130"/>
        <v>1409.2178421016063</v>
      </c>
    </row>
    <row r="614" spans="1:18" x14ac:dyDescent="0.2">
      <c r="A614">
        <v>5035</v>
      </c>
      <c r="B614">
        <v>63.442999999999998</v>
      </c>
      <c r="C614">
        <v>88.495999999999995</v>
      </c>
      <c r="D614">
        <f t="shared" si="123"/>
        <v>47.309436979295995</v>
      </c>
      <c r="E614" s="1"/>
      <c r="F614" s="9">
        <f t="shared" si="131"/>
        <v>55.207989597263456</v>
      </c>
      <c r="G614" s="9">
        <f t="shared" si="124"/>
        <v>72.195063319498374</v>
      </c>
      <c r="H614" s="9">
        <f t="shared" si="132"/>
        <v>88.757460198677407</v>
      </c>
      <c r="I614" s="9">
        <f t="shared" si="133"/>
        <v>101.48312146128274</v>
      </c>
      <c r="J614" s="9">
        <f t="shared" si="134"/>
        <v>112.11468656675041</v>
      </c>
      <c r="K614" s="9">
        <f t="shared" si="135"/>
        <v>120.81323983486035</v>
      </c>
      <c r="M614" s="7">
        <f t="shared" si="125"/>
        <v>3084.9515508151685</v>
      </c>
      <c r="N614" s="7">
        <f t="shared" si="126"/>
        <v>2359.0805976821871</v>
      </c>
      <c r="O614" s="7">
        <f t="shared" si="127"/>
        <v>1918.8693856745065</v>
      </c>
      <c r="P614" s="7">
        <f t="shared" si="128"/>
        <v>1678.2492563597664</v>
      </c>
      <c r="Q614" s="7">
        <f t="shared" si="129"/>
        <v>1519.1049303256509</v>
      </c>
      <c r="R614" s="7">
        <f t="shared" si="130"/>
        <v>1409.7293753422041</v>
      </c>
    </row>
    <row r="615" spans="1:18" x14ac:dyDescent="0.2">
      <c r="A615">
        <v>5040</v>
      </c>
      <c r="B615">
        <v>63.533999999999999</v>
      </c>
      <c r="C615">
        <v>88.534999999999997</v>
      </c>
      <c r="D615">
        <f t="shared" si="123"/>
        <v>47.377295667647999</v>
      </c>
      <c r="E615" s="1"/>
      <c r="F615" s="9">
        <f t="shared" si="131"/>
        <v>55.262813817320321</v>
      </c>
      <c r="G615" s="9">
        <f t="shared" si="124"/>
        <v>72.266756530341965</v>
      </c>
      <c r="H615" s="9">
        <f t="shared" si="132"/>
        <v>88.84560067553808</v>
      </c>
      <c r="I615" s="9">
        <f t="shared" si="133"/>
        <v>101.58389913899995</v>
      </c>
      <c r="J615" s="9">
        <f t="shared" si="134"/>
        <v>112.22602190594283</v>
      </c>
      <c r="K615" s="9">
        <f t="shared" si="135"/>
        <v>120.93321326071423</v>
      </c>
      <c r="M615" s="7">
        <f t="shared" si="125"/>
        <v>3086.3116193710152</v>
      </c>
      <c r="N615" s="7">
        <f t="shared" si="126"/>
        <v>2360.1206501072465</v>
      </c>
      <c r="O615" s="7">
        <f t="shared" si="127"/>
        <v>1919.715361331253</v>
      </c>
      <c r="P615" s="7">
        <f t="shared" si="128"/>
        <v>1678.9891493547948</v>
      </c>
      <c r="Q615" s="7">
        <f t="shared" si="129"/>
        <v>1519.7746610539086</v>
      </c>
      <c r="R615" s="7">
        <f t="shared" si="130"/>
        <v>1410.3508854580277</v>
      </c>
    </row>
    <row r="616" spans="1:18" x14ac:dyDescent="0.2">
      <c r="A616">
        <v>5045</v>
      </c>
      <c r="B616">
        <v>63.624000000000002</v>
      </c>
      <c r="C616">
        <v>88.572000000000003</v>
      </c>
      <c r="D616">
        <f t="shared" si="123"/>
        <v>47.444408656127997</v>
      </c>
      <c r="E616" s="1"/>
      <c r="F616" s="9">
        <f t="shared" si="131"/>
        <v>55.317638037377193</v>
      </c>
      <c r="G616" s="9">
        <f t="shared" si="124"/>
        <v>72.338449741185556</v>
      </c>
      <c r="H616" s="9">
        <f t="shared" si="132"/>
        <v>88.93374115239871</v>
      </c>
      <c r="I616" s="9">
        <f t="shared" si="133"/>
        <v>101.68467681671723</v>
      </c>
      <c r="J616" s="9">
        <f t="shared" si="134"/>
        <v>112.33735724513522</v>
      </c>
      <c r="K616" s="9">
        <f t="shared" si="135"/>
        <v>121.05318668656814</v>
      </c>
      <c r="M616" s="7">
        <f t="shared" si="125"/>
        <v>3087.6204628739606</v>
      </c>
      <c r="N616" s="7">
        <f t="shared" si="126"/>
        <v>2361.121530433029</v>
      </c>
      <c r="O616" s="7">
        <f t="shared" si="127"/>
        <v>1920.5294745149038</v>
      </c>
      <c r="P616" s="7">
        <f t="shared" si="128"/>
        <v>1679.7011753297018</v>
      </c>
      <c r="Q616" s="7">
        <f t="shared" si="129"/>
        <v>1520.419167324299</v>
      </c>
      <c r="R616" s="7">
        <f t="shared" si="130"/>
        <v>1410.9489872769491</v>
      </c>
    </row>
    <row r="617" spans="1:18" x14ac:dyDescent="0.2">
      <c r="A617">
        <v>5050</v>
      </c>
      <c r="B617">
        <v>63.709000000000003</v>
      </c>
      <c r="C617">
        <v>88.603999999999999</v>
      </c>
      <c r="D617">
        <f t="shared" si="123"/>
        <v>47.507793145248002</v>
      </c>
      <c r="E617" s="1"/>
      <c r="F617" s="9">
        <f t="shared" si="131"/>
        <v>55.372462257434059</v>
      </c>
      <c r="G617" s="9">
        <f t="shared" si="124"/>
        <v>72.410142952029148</v>
      </c>
      <c r="H617" s="9">
        <f t="shared" si="132"/>
        <v>89.021881629259369</v>
      </c>
      <c r="I617" s="9">
        <f t="shared" si="133"/>
        <v>101.78545449443449</v>
      </c>
      <c r="J617" s="9">
        <f t="shared" si="134"/>
        <v>112.44869258432765</v>
      </c>
      <c r="K617" s="9">
        <f t="shared" si="135"/>
        <v>121.17316011242201</v>
      </c>
      <c r="M617" s="7">
        <f t="shared" si="125"/>
        <v>3088.6843089577678</v>
      </c>
      <c r="N617" s="7">
        <f t="shared" si="126"/>
        <v>2361.9350597912344</v>
      </c>
      <c r="O617" s="7">
        <f t="shared" si="127"/>
        <v>1921.1911969593775</v>
      </c>
      <c r="P617" s="7">
        <f t="shared" si="128"/>
        <v>1680.2799198803443</v>
      </c>
      <c r="Q617" s="7">
        <f t="shared" si="129"/>
        <v>1520.9430309261734</v>
      </c>
      <c r="R617" s="7">
        <f t="shared" si="130"/>
        <v>1411.435132699489</v>
      </c>
    </row>
    <row r="618" spans="1:18" x14ac:dyDescent="0.2">
      <c r="A618">
        <v>5055</v>
      </c>
      <c r="B618">
        <v>63.795000000000002</v>
      </c>
      <c r="C618">
        <v>88.635000000000005</v>
      </c>
      <c r="D618">
        <f t="shared" si="123"/>
        <v>47.571923334239997</v>
      </c>
      <c r="E618" s="1"/>
      <c r="F618" s="9">
        <f t="shared" si="131"/>
        <v>55.427286477490931</v>
      </c>
      <c r="G618" s="9">
        <f t="shared" si="124"/>
        <v>72.481836162872753</v>
      </c>
      <c r="H618" s="9">
        <f t="shared" si="132"/>
        <v>89.110022106120013</v>
      </c>
      <c r="I618" s="9">
        <f t="shared" si="133"/>
        <v>101.88623217215174</v>
      </c>
      <c r="J618" s="9">
        <f t="shared" si="134"/>
        <v>112.56002792352002</v>
      </c>
      <c r="K618" s="9">
        <f t="shared" si="135"/>
        <v>121.29313353827587</v>
      </c>
      <c r="M618" s="7">
        <f t="shared" si="125"/>
        <v>3089.794483675696</v>
      </c>
      <c r="N618" s="7">
        <f t="shared" si="126"/>
        <v>2362.7840169284736</v>
      </c>
      <c r="O618" s="7">
        <f t="shared" si="127"/>
        <v>1921.8817362576106</v>
      </c>
      <c r="P618" s="7">
        <f t="shared" si="128"/>
        <v>1680.8838677427673</v>
      </c>
      <c r="Q618" s="7">
        <f t="shared" si="129"/>
        <v>1521.4897078706081</v>
      </c>
      <c r="R618" s="7">
        <f t="shared" si="130"/>
        <v>1411.9424489039247</v>
      </c>
    </row>
    <row r="619" spans="1:18" x14ac:dyDescent="0.2">
      <c r="A619">
        <v>5060</v>
      </c>
      <c r="B619">
        <v>63.881</v>
      </c>
      <c r="C619">
        <v>88.665999999999997</v>
      </c>
      <c r="D619">
        <f t="shared" si="123"/>
        <v>47.636053523232</v>
      </c>
      <c r="E619" s="1"/>
      <c r="F619" s="9">
        <f t="shared" si="131"/>
        <v>55.482110697547796</v>
      </c>
      <c r="G619" s="9">
        <f t="shared" si="124"/>
        <v>72.553529373716316</v>
      </c>
      <c r="H619" s="9">
        <f t="shared" si="132"/>
        <v>89.198162582980686</v>
      </c>
      <c r="I619" s="9">
        <f t="shared" si="133"/>
        <v>101.987009849869</v>
      </c>
      <c r="J619" s="9">
        <f t="shared" si="134"/>
        <v>112.67136326271245</v>
      </c>
      <c r="K619" s="9">
        <f t="shared" si="135"/>
        <v>121.41310696412974</v>
      </c>
      <c r="M619" s="7">
        <f t="shared" si="125"/>
        <v>3090.9024643724438</v>
      </c>
      <c r="N619" s="7">
        <f t="shared" si="126"/>
        <v>2363.631296284811</v>
      </c>
      <c r="O619" s="7">
        <f t="shared" si="127"/>
        <v>1922.5709108536732</v>
      </c>
      <c r="P619" s="7">
        <f t="shared" si="128"/>
        <v>1681.4866220323399</v>
      </c>
      <c r="Q619" s="7">
        <f t="shared" si="129"/>
        <v>1522.0353044258245</v>
      </c>
      <c r="R619" s="7">
        <f t="shared" si="130"/>
        <v>1412.4487625071658</v>
      </c>
    </row>
    <row r="620" spans="1:18" x14ac:dyDescent="0.2">
      <c r="A620">
        <v>5065</v>
      </c>
      <c r="B620">
        <v>63.966000000000001</v>
      </c>
      <c r="C620">
        <v>88.697000000000003</v>
      </c>
      <c r="D620">
        <f t="shared" si="123"/>
        <v>47.699438012351997</v>
      </c>
      <c r="E620" s="1"/>
      <c r="F620" s="9">
        <f t="shared" si="131"/>
        <v>55.536934917604647</v>
      </c>
      <c r="G620" s="9">
        <f t="shared" si="124"/>
        <v>72.625222584559921</v>
      </c>
      <c r="H620" s="9">
        <f t="shared" si="132"/>
        <v>89.28630305984133</v>
      </c>
      <c r="I620" s="9">
        <f t="shared" si="133"/>
        <v>102.08778752758629</v>
      </c>
      <c r="J620" s="9">
        <f t="shared" si="134"/>
        <v>112.78269860190483</v>
      </c>
      <c r="K620" s="9">
        <f t="shared" si="135"/>
        <v>121.53308038998365</v>
      </c>
      <c r="M620" s="7">
        <f t="shared" si="125"/>
        <v>3091.9599199925292</v>
      </c>
      <c r="N620" s="7">
        <f t="shared" si="126"/>
        <v>2364.4399388178167</v>
      </c>
      <c r="O620" s="7">
        <f t="shared" si="127"/>
        <v>1923.2286583685586</v>
      </c>
      <c r="P620" s="7">
        <f t="shared" si="128"/>
        <v>1682.0618900969455</v>
      </c>
      <c r="Q620" s="7">
        <f t="shared" si="129"/>
        <v>1522.5560212084424</v>
      </c>
      <c r="R620" s="7">
        <f t="shared" si="130"/>
        <v>1412.9319876814345</v>
      </c>
    </row>
    <row r="621" spans="1:18" x14ac:dyDescent="0.2">
      <c r="A621">
        <v>5070</v>
      </c>
      <c r="B621">
        <v>64.05</v>
      </c>
      <c r="C621">
        <v>88.727000000000004</v>
      </c>
      <c r="D621">
        <f t="shared" si="123"/>
        <v>47.762076801599996</v>
      </c>
      <c r="E621" s="1"/>
      <c r="F621" s="9">
        <f t="shared" si="131"/>
        <v>55.591759137661512</v>
      </c>
      <c r="G621" s="9">
        <f t="shared" si="124"/>
        <v>72.696915795403527</v>
      </c>
      <c r="H621" s="9">
        <f t="shared" si="132"/>
        <v>89.374443536701975</v>
      </c>
      <c r="I621" s="9">
        <f t="shared" si="133"/>
        <v>102.18856520530353</v>
      </c>
      <c r="J621" s="9">
        <f t="shared" si="134"/>
        <v>112.89403394109725</v>
      </c>
      <c r="K621" s="9">
        <f t="shared" si="135"/>
        <v>121.65305381583755</v>
      </c>
      <c r="M621" s="7">
        <f t="shared" si="125"/>
        <v>3092.9670000184283</v>
      </c>
      <c r="N621" s="7">
        <f t="shared" si="126"/>
        <v>2365.2100588376215</v>
      </c>
      <c r="O621" s="7">
        <f t="shared" si="127"/>
        <v>1923.8550717817973</v>
      </c>
      <c r="P621" s="7">
        <f t="shared" si="128"/>
        <v>1682.6097532567783</v>
      </c>
      <c r="Q621" s="7">
        <f t="shared" si="129"/>
        <v>1523.0519318272559</v>
      </c>
      <c r="R621" s="7">
        <f t="shared" si="130"/>
        <v>1413.3921927356935</v>
      </c>
    </row>
    <row r="622" spans="1:18" x14ac:dyDescent="0.2">
      <c r="A622">
        <v>5075</v>
      </c>
      <c r="B622">
        <v>64.132000000000005</v>
      </c>
      <c r="C622">
        <v>88.751999999999995</v>
      </c>
      <c r="D622">
        <f t="shared" si="123"/>
        <v>47.823224191104003</v>
      </c>
      <c r="E622" s="1"/>
      <c r="F622" s="9">
        <f t="shared" si="131"/>
        <v>55.646583357718377</v>
      </c>
      <c r="G622" s="9">
        <f t="shared" si="124"/>
        <v>72.768609006247118</v>
      </c>
      <c r="H622" s="9">
        <f t="shared" si="132"/>
        <v>89.462584013562633</v>
      </c>
      <c r="I622" s="9">
        <f t="shared" si="133"/>
        <v>102.28934288302079</v>
      </c>
      <c r="J622" s="9">
        <f t="shared" si="134"/>
        <v>113.00536928028963</v>
      </c>
      <c r="K622" s="9">
        <f t="shared" si="135"/>
        <v>121.77302724169142</v>
      </c>
      <c r="M622" s="7">
        <f t="shared" si="125"/>
        <v>3093.8756110368581</v>
      </c>
      <c r="N622" s="7">
        <f t="shared" si="126"/>
        <v>2365.904879028185</v>
      </c>
      <c r="O622" s="7">
        <f t="shared" si="127"/>
        <v>1924.4202365301028</v>
      </c>
      <c r="P622" s="7">
        <f t="shared" si="128"/>
        <v>1683.1040481398202</v>
      </c>
      <c r="Q622" s="7">
        <f t="shared" si="129"/>
        <v>1523.4993539196651</v>
      </c>
      <c r="R622" s="7">
        <f t="shared" si="130"/>
        <v>1413.8074004374489</v>
      </c>
    </row>
    <row r="623" spans="1:18" x14ac:dyDescent="0.2">
      <c r="A623">
        <v>5080</v>
      </c>
      <c r="B623">
        <v>64.212999999999994</v>
      </c>
      <c r="C623">
        <v>88.775999999999996</v>
      </c>
      <c r="D623">
        <f t="shared" si="123"/>
        <v>47.883625880735991</v>
      </c>
      <c r="E623" s="1"/>
      <c r="F623" s="9">
        <f t="shared" si="131"/>
        <v>55.701407577775235</v>
      </c>
      <c r="G623" s="9">
        <f t="shared" si="124"/>
        <v>72.840302217090709</v>
      </c>
      <c r="H623" s="9">
        <f t="shared" si="132"/>
        <v>89.550724490423278</v>
      </c>
      <c r="I623" s="9">
        <f t="shared" si="133"/>
        <v>102.39012056073808</v>
      </c>
      <c r="J623" s="9">
        <f t="shared" si="134"/>
        <v>113.11670461948206</v>
      </c>
      <c r="K623" s="9">
        <f t="shared" si="135"/>
        <v>121.89300066754529</v>
      </c>
      <c r="M623" s="7">
        <f t="shared" si="125"/>
        <v>3094.7342386268406</v>
      </c>
      <c r="N623" s="7">
        <f t="shared" si="126"/>
        <v>2366.5614765969949</v>
      </c>
      <c r="O623" s="7">
        <f t="shared" si="127"/>
        <v>1924.9543111076039</v>
      </c>
      <c r="P623" s="7">
        <f t="shared" si="128"/>
        <v>1683.5711514607767</v>
      </c>
      <c r="Q623" s="7">
        <f t="shared" si="129"/>
        <v>1523.9221629601859</v>
      </c>
      <c r="R623" s="7">
        <f t="shared" si="130"/>
        <v>1414.1997672270529</v>
      </c>
    </row>
    <row r="624" spans="1:18" x14ac:dyDescent="0.2">
      <c r="A624">
        <v>5085</v>
      </c>
      <c r="B624">
        <v>64.293000000000006</v>
      </c>
      <c r="C624">
        <v>88.8</v>
      </c>
      <c r="D624">
        <f t="shared" si="123"/>
        <v>47.943281870496001</v>
      </c>
      <c r="E624" s="1"/>
      <c r="F624" s="9">
        <f t="shared" si="131"/>
        <v>55.756231797832122</v>
      </c>
      <c r="G624" s="9">
        <f t="shared" si="124"/>
        <v>72.911995427934301</v>
      </c>
      <c r="H624" s="9">
        <f t="shared" si="132"/>
        <v>89.638864967283922</v>
      </c>
      <c r="I624" s="9">
        <f t="shared" si="133"/>
        <v>102.49089823845532</v>
      </c>
      <c r="J624" s="9">
        <f t="shared" si="134"/>
        <v>113.22803995867444</v>
      </c>
      <c r="K624" s="9">
        <f t="shared" si="135"/>
        <v>122.01297409339918</v>
      </c>
      <c r="M624" s="7">
        <f t="shared" si="125"/>
        <v>3095.5430302321179</v>
      </c>
      <c r="N624" s="7">
        <f t="shared" si="126"/>
        <v>2367.1799642951491</v>
      </c>
      <c r="O624" s="7">
        <f t="shared" si="127"/>
        <v>1925.4573872257197</v>
      </c>
      <c r="P624" s="7">
        <f t="shared" si="128"/>
        <v>1684.0111434307482</v>
      </c>
      <c r="Q624" s="7">
        <f t="shared" si="129"/>
        <v>1524.3204315536946</v>
      </c>
      <c r="R624" s="7">
        <f t="shared" si="130"/>
        <v>1414.5693604818287</v>
      </c>
    </row>
    <row r="625" spans="1:18" x14ac:dyDescent="0.2">
      <c r="A625">
        <v>5090</v>
      </c>
      <c r="B625">
        <v>64.373999999999995</v>
      </c>
      <c r="C625">
        <v>88.823999999999998</v>
      </c>
      <c r="D625">
        <f t="shared" si="123"/>
        <v>48.003683560127996</v>
      </c>
      <c r="E625" s="1"/>
      <c r="F625" s="9">
        <f t="shared" si="131"/>
        <v>55.811056017888973</v>
      </c>
      <c r="G625" s="9">
        <f t="shared" si="124"/>
        <v>72.983688638777906</v>
      </c>
      <c r="H625" s="9">
        <f t="shared" si="132"/>
        <v>89.727005444144595</v>
      </c>
      <c r="I625" s="9">
        <f t="shared" si="133"/>
        <v>102.5916759161726</v>
      </c>
      <c r="J625" s="9">
        <f t="shared" si="134"/>
        <v>113.33937529786685</v>
      </c>
      <c r="K625" s="9">
        <f t="shared" si="135"/>
        <v>122.13294751925308</v>
      </c>
      <c r="M625" s="7">
        <f t="shared" si="125"/>
        <v>3096.39833299462</v>
      </c>
      <c r="N625" s="7">
        <f t="shared" si="126"/>
        <v>2367.8340193488266</v>
      </c>
      <c r="O625" s="7">
        <f t="shared" si="127"/>
        <v>1925.9893937287109</v>
      </c>
      <c r="P625" s="7">
        <f t="shared" si="128"/>
        <v>1684.4764380071736</v>
      </c>
      <c r="Q625" s="7">
        <f t="shared" si="129"/>
        <v>1524.7416033685627</v>
      </c>
      <c r="R625" s="7">
        <f t="shared" si="130"/>
        <v>1414.960207926026</v>
      </c>
    </row>
    <row r="626" spans="1:18" x14ac:dyDescent="0.2">
      <c r="A626">
        <v>5095</v>
      </c>
      <c r="B626">
        <v>64.453999999999994</v>
      </c>
      <c r="C626">
        <v>88.847999999999999</v>
      </c>
      <c r="D626">
        <f t="shared" si="123"/>
        <v>48.063339549887992</v>
      </c>
      <c r="E626" s="1"/>
      <c r="F626" s="9">
        <f t="shared" si="131"/>
        <v>55.865880237945852</v>
      </c>
      <c r="G626" s="9">
        <f t="shared" si="124"/>
        <v>73.055381849621483</v>
      </c>
      <c r="H626" s="9">
        <f t="shared" si="132"/>
        <v>89.815145921005239</v>
      </c>
      <c r="I626" s="9">
        <f t="shared" si="133"/>
        <v>102.69245359388984</v>
      </c>
      <c r="J626" s="9">
        <f t="shared" si="134"/>
        <v>113.45071063705923</v>
      </c>
      <c r="K626" s="9">
        <f t="shared" si="135"/>
        <v>122.25292094510695</v>
      </c>
      <c r="M626" s="7">
        <f t="shared" si="125"/>
        <v>3097.2039041115963</v>
      </c>
      <c r="N626" s="7">
        <f t="shared" si="126"/>
        <v>2368.450044320633</v>
      </c>
      <c r="O626" s="7">
        <f t="shared" si="127"/>
        <v>1926.490466672285</v>
      </c>
      <c r="P626" s="7">
        <f t="shared" si="128"/>
        <v>1684.9146779943319</v>
      </c>
      <c r="Q626" s="7">
        <f t="shared" si="129"/>
        <v>1525.1382861155591</v>
      </c>
      <c r="R626" s="7">
        <f t="shared" si="130"/>
        <v>1415.3283295152387</v>
      </c>
    </row>
    <row r="627" spans="1:18" x14ac:dyDescent="0.2">
      <c r="A627">
        <v>5100</v>
      </c>
      <c r="B627">
        <v>64.534999999999997</v>
      </c>
      <c r="C627">
        <v>88.872</v>
      </c>
      <c r="D627">
        <f t="shared" si="123"/>
        <v>48.123741239519994</v>
      </c>
      <c r="E627" s="1"/>
      <c r="F627" s="9">
        <f t="shared" si="131"/>
        <v>55.920704458002703</v>
      </c>
      <c r="G627" s="9">
        <f t="shared" si="124"/>
        <v>73.127075060465089</v>
      </c>
      <c r="H627" s="9">
        <f t="shared" si="132"/>
        <v>89.903286397865898</v>
      </c>
      <c r="I627" s="9">
        <f t="shared" si="133"/>
        <v>102.79323127160711</v>
      </c>
      <c r="J627" s="9">
        <f t="shared" si="134"/>
        <v>113.56204597625167</v>
      </c>
      <c r="K627" s="9">
        <f t="shared" si="135"/>
        <v>122.37289437096084</v>
      </c>
      <c r="M627" s="7">
        <f t="shared" si="125"/>
        <v>3098.055901502134</v>
      </c>
      <c r="N627" s="7">
        <f t="shared" si="126"/>
        <v>2369.1015717369255</v>
      </c>
      <c r="O627" s="7">
        <f t="shared" si="127"/>
        <v>1927.0204172022841</v>
      </c>
      <c r="P627" s="7">
        <f t="shared" si="128"/>
        <v>1685.3781744102514</v>
      </c>
      <c r="Q627" s="7">
        <f t="shared" si="129"/>
        <v>1525.5578302851413</v>
      </c>
      <c r="R627" s="7">
        <f t="shared" si="130"/>
        <v>1415.7176665046113</v>
      </c>
    </row>
    <row r="628" spans="1:18" x14ac:dyDescent="0.2">
      <c r="A628">
        <v>5105</v>
      </c>
      <c r="B628">
        <v>64.614999999999995</v>
      </c>
      <c r="C628">
        <v>88.896000000000001</v>
      </c>
      <c r="D628">
        <f t="shared" si="123"/>
        <v>48.183397229279997</v>
      </c>
      <c r="E628" s="1"/>
      <c r="F628" s="9">
        <f t="shared" si="131"/>
        <v>55.975528678059561</v>
      </c>
      <c r="G628" s="9">
        <f t="shared" si="124"/>
        <v>73.198768271308694</v>
      </c>
      <c r="H628" s="9">
        <f t="shared" si="132"/>
        <v>89.991426874726542</v>
      </c>
      <c r="I628" s="9">
        <f t="shared" si="133"/>
        <v>102.89400894932434</v>
      </c>
      <c r="J628" s="9">
        <f t="shared" si="134"/>
        <v>113.67338131544406</v>
      </c>
      <c r="K628" s="9">
        <f t="shared" si="135"/>
        <v>122.49286779681471</v>
      </c>
      <c r="M628" s="7">
        <f t="shared" si="125"/>
        <v>3098.8582711394433</v>
      </c>
      <c r="N628" s="7">
        <f t="shared" si="126"/>
        <v>2369.7151485183967</v>
      </c>
      <c r="O628" s="7">
        <f t="shared" si="127"/>
        <v>1927.5194987948685</v>
      </c>
      <c r="P628" s="7">
        <f t="shared" si="128"/>
        <v>1685.8146727555122</v>
      </c>
      <c r="Q628" s="7">
        <f t="shared" si="129"/>
        <v>1525.9529365459375</v>
      </c>
      <c r="R628" s="7">
        <f t="shared" si="130"/>
        <v>1416.0843251146302</v>
      </c>
    </row>
    <row r="629" spans="1:18" x14ac:dyDescent="0.2">
      <c r="A629">
        <v>5110</v>
      </c>
      <c r="B629">
        <v>64.695999999999998</v>
      </c>
      <c r="C629">
        <v>88.918999999999997</v>
      </c>
      <c r="D629">
        <f t="shared" si="123"/>
        <v>48.243798918911999</v>
      </c>
      <c r="E629" s="1"/>
      <c r="F629" s="9">
        <f t="shared" si="131"/>
        <v>56.03035289811644</v>
      </c>
      <c r="G629" s="9">
        <f t="shared" si="124"/>
        <v>73.270461482152271</v>
      </c>
      <c r="H629" s="9">
        <f t="shared" si="132"/>
        <v>90.079567351587201</v>
      </c>
      <c r="I629" s="9">
        <f t="shared" si="133"/>
        <v>102.99478662704163</v>
      </c>
      <c r="J629" s="9">
        <f t="shared" si="134"/>
        <v>113.78471665463647</v>
      </c>
      <c r="K629" s="9">
        <f t="shared" si="135"/>
        <v>122.61284122266861</v>
      </c>
      <c r="M629" s="7">
        <f t="shared" si="125"/>
        <v>3099.7069824616733</v>
      </c>
      <c r="N629" s="7">
        <f t="shared" si="126"/>
        <v>2370.3641630589268</v>
      </c>
      <c r="O629" s="7">
        <f t="shared" si="127"/>
        <v>1928.0474053589355</v>
      </c>
      <c r="P629" s="7">
        <f t="shared" si="128"/>
        <v>1686.2763815123387</v>
      </c>
      <c r="Q629" s="7">
        <f t="shared" si="129"/>
        <v>1526.370862575824</v>
      </c>
      <c r="R629" s="7">
        <f t="shared" si="130"/>
        <v>1416.4721604703648</v>
      </c>
    </row>
    <row r="630" spans="1:18" x14ac:dyDescent="0.2">
      <c r="A630">
        <v>5115</v>
      </c>
      <c r="B630">
        <v>64.778000000000006</v>
      </c>
      <c r="C630">
        <v>88.944999999999993</v>
      </c>
      <c r="D630">
        <f t="shared" si="123"/>
        <v>48.304946308416007</v>
      </c>
      <c r="E630" s="1"/>
      <c r="F630" s="9">
        <f t="shared" si="131"/>
        <v>56.085177118173313</v>
      </c>
      <c r="G630" s="9">
        <f t="shared" si="124"/>
        <v>73.342154692995862</v>
      </c>
      <c r="H630" s="9">
        <f t="shared" si="132"/>
        <v>90.167707828447845</v>
      </c>
      <c r="I630" s="9">
        <f t="shared" si="133"/>
        <v>103.09556430475887</v>
      </c>
      <c r="J630" s="9">
        <f t="shared" si="134"/>
        <v>113.89605199382889</v>
      </c>
      <c r="K630" s="9">
        <f t="shared" si="135"/>
        <v>122.73281464852248</v>
      </c>
      <c r="M630" s="7">
        <f t="shared" si="125"/>
        <v>3100.6018995694571</v>
      </c>
      <c r="N630" s="7">
        <f t="shared" si="126"/>
        <v>2371.0485114354674</v>
      </c>
      <c r="O630" s="7">
        <f t="shared" si="127"/>
        <v>1928.6040523637776</v>
      </c>
      <c r="P630" s="7">
        <f t="shared" si="128"/>
        <v>1686.7632267499073</v>
      </c>
      <c r="Q630" s="7">
        <f t="shared" si="129"/>
        <v>1526.8115414546569</v>
      </c>
      <c r="R630" s="7">
        <f t="shared" si="130"/>
        <v>1416.8811104699219</v>
      </c>
    </row>
    <row r="631" spans="1:18" x14ac:dyDescent="0.2">
      <c r="A631">
        <v>5120</v>
      </c>
      <c r="B631">
        <v>64.864999999999995</v>
      </c>
      <c r="C631">
        <v>88.977000000000004</v>
      </c>
      <c r="D631">
        <f t="shared" si="123"/>
        <v>48.369822197279994</v>
      </c>
      <c r="E631" s="1"/>
      <c r="F631" s="9">
        <f t="shared" si="131"/>
        <v>56.140001338230171</v>
      </c>
      <c r="G631" s="9">
        <f t="shared" si="124"/>
        <v>73.413847903839439</v>
      </c>
      <c r="H631" s="9">
        <f t="shared" si="132"/>
        <v>90.255848305308518</v>
      </c>
      <c r="I631" s="9">
        <f t="shared" si="133"/>
        <v>103.19634198247617</v>
      </c>
      <c r="J631" s="9">
        <f t="shared" si="134"/>
        <v>114.00738733302127</v>
      </c>
      <c r="K631" s="9">
        <f t="shared" si="135"/>
        <v>122.85278807437636</v>
      </c>
      <c r="M631" s="7">
        <f t="shared" si="125"/>
        <v>3101.7341603023465</v>
      </c>
      <c r="N631" s="7">
        <f t="shared" si="126"/>
        <v>2371.9143578782655</v>
      </c>
      <c r="O631" s="7">
        <f t="shared" si="127"/>
        <v>1929.3083293746652</v>
      </c>
      <c r="P631" s="7">
        <f t="shared" si="128"/>
        <v>1687.3791896594294</v>
      </c>
      <c r="Q631" s="7">
        <f t="shared" si="129"/>
        <v>1527.3690940882768</v>
      </c>
      <c r="R631" s="7">
        <f t="shared" si="130"/>
        <v>1417.3985193139208</v>
      </c>
    </row>
    <row r="632" spans="1:18" x14ac:dyDescent="0.2">
      <c r="A632">
        <v>5125</v>
      </c>
      <c r="B632">
        <v>64.950999999999993</v>
      </c>
      <c r="C632">
        <v>89.007999999999996</v>
      </c>
      <c r="D632">
        <f t="shared" si="123"/>
        <v>48.433952386271997</v>
      </c>
      <c r="E632" s="1"/>
      <c r="F632" s="9">
        <f t="shared" si="131"/>
        <v>56.194825558287043</v>
      </c>
      <c r="G632" s="9">
        <f t="shared" si="124"/>
        <v>73.485541114683045</v>
      </c>
      <c r="H632" s="9">
        <f t="shared" si="132"/>
        <v>90.343988782169163</v>
      </c>
      <c r="I632" s="9">
        <f t="shared" si="133"/>
        <v>103.29711966019342</v>
      </c>
      <c r="J632" s="9">
        <f t="shared" si="134"/>
        <v>114.11872267221369</v>
      </c>
      <c r="K632" s="9">
        <f t="shared" si="135"/>
        <v>122.97276150023026</v>
      </c>
      <c r="M632" s="7">
        <f t="shared" si="125"/>
        <v>3102.8164400959868</v>
      </c>
      <c r="N632" s="7">
        <f t="shared" si="126"/>
        <v>2372.7419836028134</v>
      </c>
      <c r="O632" s="7">
        <f t="shared" si="127"/>
        <v>1929.9815177630542</v>
      </c>
      <c r="P632" s="7">
        <f t="shared" si="128"/>
        <v>1687.9679623610205</v>
      </c>
      <c r="Q632" s="7">
        <f t="shared" si="129"/>
        <v>1527.9020348957511</v>
      </c>
      <c r="R632" s="7">
        <f t="shared" si="130"/>
        <v>1417.893088383257</v>
      </c>
    </row>
    <row r="633" spans="1:18" x14ac:dyDescent="0.2">
      <c r="A633">
        <v>5130</v>
      </c>
      <c r="B633">
        <v>65.033000000000001</v>
      </c>
      <c r="C633">
        <v>89.034000000000006</v>
      </c>
      <c r="D633">
        <f t="shared" si="123"/>
        <v>48.495099775775998</v>
      </c>
      <c r="E633" s="1"/>
      <c r="F633" s="9">
        <f t="shared" si="131"/>
        <v>56.249649778343901</v>
      </c>
      <c r="G633" s="9">
        <f t="shared" si="124"/>
        <v>73.557234325526636</v>
      </c>
      <c r="H633" s="9">
        <f t="shared" si="132"/>
        <v>90.432129259029807</v>
      </c>
      <c r="I633" s="9">
        <f t="shared" si="133"/>
        <v>103.39789733791068</v>
      </c>
      <c r="J633" s="9">
        <f t="shared" si="134"/>
        <v>114.23005801140607</v>
      </c>
      <c r="K633" s="9">
        <f t="shared" si="135"/>
        <v>123.09273492608415</v>
      </c>
      <c r="M633" s="7">
        <f t="shared" si="125"/>
        <v>3103.7057098266191</v>
      </c>
      <c r="N633" s="7">
        <f t="shared" si="126"/>
        <v>2373.4220133968265</v>
      </c>
      <c r="O633" s="7">
        <f t="shared" si="127"/>
        <v>1930.5346520452656</v>
      </c>
      <c r="P633" s="7">
        <f t="shared" si="128"/>
        <v>1688.4517353602241</v>
      </c>
      <c r="Q633" s="7">
        <f t="shared" si="129"/>
        <v>1528.3399328691685</v>
      </c>
      <c r="R633" s="7">
        <f t="shared" si="130"/>
        <v>1418.2994577025884</v>
      </c>
    </row>
    <row r="634" spans="1:18" x14ac:dyDescent="0.2">
      <c r="A634">
        <v>5135</v>
      </c>
      <c r="B634">
        <v>65.12</v>
      </c>
      <c r="C634">
        <v>89.066000000000003</v>
      </c>
      <c r="D634">
        <f t="shared" si="123"/>
        <v>48.55997566464</v>
      </c>
      <c r="E634" s="1"/>
      <c r="F634" s="9">
        <f t="shared" si="131"/>
        <v>56.304473998400752</v>
      </c>
      <c r="G634" s="9">
        <f t="shared" si="124"/>
        <v>73.628927536370242</v>
      </c>
      <c r="H634" s="9">
        <f t="shared" si="132"/>
        <v>90.520269735890466</v>
      </c>
      <c r="I634" s="9">
        <f t="shared" si="133"/>
        <v>103.49867501562792</v>
      </c>
      <c r="J634" s="9">
        <f t="shared" si="134"/>
        <v>114.34139335059849</v>
      </c>
      <c r="K634" s="9">
        <f t="shared" si="135"/>
        <v>123.21270835193799</v>
      </c>
      <c r="M634" s="7">
        <f t="shared" si="125"/>
        <v>3104.8316408687056</v>
      </c>
      <c r="N634" s="7">
        <f t="shared" si="126"/>
        <v>2374.2830194878329</v>
      </c>
      <c r="O634" s="7">
        <f t="shared" si="127"/>
        <v>1931.2349919279025</v>
      </c>
      <c r="P634" s="7">
        <f t="shared" si="128"/>
        <v>1689.0642548448802</v>
      </c>
      <c r="Q634" s="7">
        <f t="shared" si="129"/>
        <v>1528.8943686095893</v>
      </c>
      <c r="R634" s="7">
        <f t="shared" si="130"/>
        <v>1418.8139740696995</v>
      </c>
    </row>
    <row r="635" spans="1:18" x14ac:dyDescent="0.2">
      <c r="A635">
        <v>5140</v>
      </c>
      <c r="B635">
        <v>65.203000000000003</v>
      </c>
      <c r="C635">
        <v>89.093999999999994</v>
      </c>
      <c r="D635">
        <f t="shared" si="123"/>
        <v>48.621868754015999</v>
      </c>
      <c r="E635" s="1"/>
      <c r="F635" s="9">
        <f t="shared" si="131"/>
        <v>56.359298218457631</v>
      </c>
      <c r="G635" s="9">
        <f t="shared" si="124"/>
        <v>73.700620747213819</v>
      </c>
      <c r="H635" s="9">
        <f t="shared" si="132"/>
        <v>90.608410212751124</v>
      </c>
      <c r="I635" s="9">
        <f t="shared" si="133"/>
        <v>103.59945269334521</v>
      </c>
      <c r="J635" s="9">
        <f t="shared" si="134"/>
        <v>114.45272868979089</v>
      </c>
      <c r="K635" s="9">
        <f t="shared" si="135"/>
        <v>123.33268177779189</v>
      </c>
      <c r="M635" s="7">
        <f t="shared" si="125"/>
        <v>3105.7648524291335</v>
      </c>
      <c r="N635" s="7">
        <f t="shared" si="126"/>
        <v>2374.9966518575729</v>
      </c>
      <c r="O635" s="7">
        <f t="shared" si="127"/>
        <v>1931.8154584487431</v>
      </c>
      <c r="P635" s="7">
        <f t="shared" si="128"/>
        <v>1689.5719327067577</v>
      </c>
      <c r="Q635" s="7">
        <f t="shared" si="129"/>
        <v>1529.3539046052551</v>
      </c>
      <c r="R635" s="7">
        <f t="shared" si="130"/>
        <v>1419.2404234736771</v>
      </c>
    </row>
    <row r="636" spans="1:18" x14ac:dyDescent="0.2">
      <c r="A636">
        <v>5145</v>
      </c>
      <c r="B636">
        <v>65.287000000000006</v>
      </c>
      <c r="C636">
        <v>89.120999999999995</v>
      </c>
      <c r="D636">
        <f t="shared" si="123"/>
        <v>48.684507543264004</v>
      </c>
      <c r="E636" s="1"/>
      <c r="F636" s="9">
        <f t="shared" si="131"/>
        <v>56.414122438514497</v>
      </c>
      <c r="G636" s="9">
        <f t="shared" si="124"/>
        <v>73.772313958057424</v>
      </c>
      <c r="H636" s="9">
        <f t="shared" si="132"/>
        <v>90.696550689611769</v>
      </c>
      <c r="I636" s="9">
        <f t="shared" si="133"/>
        <v>103.70023037106249</v>
      </c>
      <c r="J636" s="9">
        <f t="shared" si="134"/>
        <v>114.56406402898328</v>
      </c>
      <c r="K636" s="9">
        <f t="shared" si="135"/>
        <v>123.45265520364578</v>
      </c>
      <c r="M636" s="7">
        <f t="shared" si="125"/>
        <v>3106.7438361160384</v>
      </c>
      <c r="N636" s="7">
        <f t="shared" si="126"/>
        <v>2375.7452864416764</v>
      </c>
      <c r="O636" s="7">
        <f t="shared" si="127"/>
        <v>1932.4243956702633</v>
      </c>
      <c r="P636" s="7">
        <f t="shared" si="128"/>
        <v>1690.1045111338328</v>
      </c>
      <c r="Q636" s="7">
        <f t="shared" si="129"/>
        <v>1529.8359799056252</v>
      </c>
      <c r="R636" s="7">
        <f t="shared" si="130"/>
        <v>1419.6877893524202</v>
      </c>
    </row>
    <row r="637" spans="1:18" x14ac:dyDescent="0.2">
      <c r="A637">
        <v>5150</v>
      </c>
      <c r="B637">
        <v>65.376000000000005</v>
      </c>
      <c r="C637">
        <v>89.156000000000006</v>
      </c>
      <c r="D637">
        <f t="shared" si="123"/>
        <v>48.750874831872004</v>
      </c>
      <c r="E637" s="1"/>
      <c r="F637" s="9">
        <f t="shared" si="131"/>
        <v>56.468946658571369</v>
      </c>
      <c r="G637" s="9">
        <f t="shared" si="124"/>
        <v>73.84400716890103</v>
      </c>
      <c r="H637" s="9">
        <f t="shared" si="132"/>
        <v>90.784691166472427</v>
      </c>
      <c r="I637" s="9">
        <f t="shared" si="133"/>
        <v>103.80100804877972</v>
      </c>
      <c r="J637" s="9">
        <f t="shared" si="134"/>
        <v>114.67539936817569</v>
      </c>
      <c r="K637" s="9">
        <f t="shared" si="135"/>
        <v>123.57262862949968</v>
      </c>
      <c r="M637" s="7">
        <f t="shared" si="125"/>
        <v>3107.9586176077491</v>
      </c>
      <c r="N637" s="7">
        <f t="shared" si="126"/>
        <v>2376.6742369941608</v>
      </c>
      <c r="O637" s="7">
        <f t="shared" si="127"/>
        <v>1933.1800013828106</v>
      </c>
      <c r="P637" s="7">
        <f t="shared" si="128"/>
        <v>1690.7653662887756</v>
      </c>
      <c r="Q637" s="7">
        <f t="shared" si="129"/>
        <v>1530.4341677613918</v>
      </c>
      <c r="R637" s="7">
        <f t="shared" si="130"/>
        <v>1420.2429076825715</v>
      </c>
    </row>
    <row r="638" spans="1:18" x14ac:dyDescent="0.2">
      <c r="A638">
        <v>5155</v>
      </c>
      <c r="B638">
        <v>65.462999999999994</v>
      </c>
      <c r="C638">
        <v>89.188000000000002</v>
      </c>
      <c r="D638">
        <f t="shared" si="123"/>
        <v>48.815750720735991</v>
      </c>
      <c r="E638" s="1"/>
      <c r="F638" s="9">
        <f t="shared" si="131"/>
        <v>56.523770878628227</v>
      </c>
      <c r="G638" s="9">
        <f t="shared" si="124"/>
        <v>73.915700379744607</v>
      </c>
      <c r="H638" s="9">
        <f t="shared" si="132"/>
        <v>90.872831643333072</v>
      </c>
      <c r="I638" s="9">
        <f t="shared" si="133"/>
        <v>103.901785726497</v>
      </c>
      <c r="J638" s="9">
        <f t="shared" si="134"/>
        <v>114.78673470736811</v>
      </c>
      <c r="K638" s="9">
        <f t="shared" si="135"/>
        <v>123.69260205535355</v>
      </c>
      <c r="M638" s="7">
        <f t="shared" si="125"/>
        <v>3109.0760553113773</v>
      </c>
      <c r="N638" s="7">
        <f t="shared" si="126"/>
        <v>2377.5287481792884</v>
      </c>
      <c r="O638" s="7">
        <f t="shared" si="127"/>
        <v>1933.875058327651</v>
      </c>
      <c r="P638" s="7">
        <f t="shared" si="128"/>
        <v>1691.3732652992628</v>
      </c>
      <c r="Q638" s="7">
        <f t="shared" si="129"/>
        <v>1530.9844211760567</v>
      </c>
      <c r="R638" s="7">
        <f t="shared" si="130"/>
        <v>1420.7535428513809</v>
      </c>
    </row>
    <row r="639" spans="1:18" x14ac:dyDescent="0.2">
      <c r="A639">
        <v>5160</v>
      </c>
      <c r="B639">
        <v>65.545000000000002</v>
      </c>
      <c r="C639">
        <v>89.213999999999999</v>
      </c>
      <c r="D639">
        <f t="shared" si="123"/>
        <v>48.876898110239999</v>
      </c>
      <c r="E639" s="1"/>
      <c r="F639" s="9">
        <f t="shared" si="131"/>
        <v>56.578595098685092</v>
      </c>
      <c r="G639" s="9">
        <f t="shared" si="124"/>
        <v>73.987393590588212</v>
      </c>
      <c r="H639" s="9">
        <f t="shared" si="132"/>
        <v>90.96097212019373</v>
      </c>
      <c r="I639" s="9">
        <f t="shared" si="133"/>
        <v>104.00256340421423</v>
      </c>
      <c r="J639" s="9">
        <f t="shared" si="134"/>
        <v>114.89807004656051</v>
      </c>
      <c r="K639" s="9">
        <f t="shared" si="135"/>
        <v>123.81257548120743</v>
      </c>
      <c r="M639" s="7">
        <f t="shared" si="125"/>
        <v>3109.9540893505377</v>
      </c>
      <c r="N639" s="7">
        <f t="shared" si="126"/>
        <v>2378.2001859739398</v>
      </c>
      <c r="O639" s="7">
        <f t="shared" si="127"/>
        <v>1934.4212039022482</v>
      </c>
      <c r="P639" s="7">
        <f t="shared" si="128"/>
        <v>1691.8509259526015</v>
      </c>
      <c r="Q639" s="7">
        <f t="shared" si="129"/>
        <v>1531.4167864226131</v>
      </c>
      <c r="R639" s="7">
        <f t="shared" si="130"/>
        <v>1421.154777800185</v>
      </c>
    </row>
    <row r="640" spans="1:18" x14ac:dyDescent="0.2">
      <c r="A640">
        <v>5165</v>
      </c>
      <c r="B640">
        <v>65.626999999999995</v>
      </c>
      <c r="C640">
        <v>89.238</v>
      </c>
      <c r="D640">
        <f t="shared" si="123"/>
        <v>48.938045499743993</v>
      </c>
      <c r="E640" s="1"/>
      <c r="F640" s="9">
        <f t="shared" si="131"/>
        <v>56.63341931874195</v>
      </c>
      <c r="G640" s="9">
        <f t="shared" si="124"/>
        <v>74.059086801431775</v>
      </c>
      <c r="H640" s="9">
        <f t="shared" si="132"/>
        <v>91.049112597054389</v>
      </c>
      <c r="I640" s="9">
        <f t="shared" si="133"/>
        <v>104.10334108193152</v>
      </c>
      <c r="J640" s="9">
        <f t="shared" si="134"/>
        <v>115.00940538575291</v>
      </c>
      <c r="K640" s="9">
        <f t="shared" si="135"/>
        <v>123.93254890706135</v>
      </c>
      <c r="M640" s="7">
        <f t="shared" si="125"/>
        <v>3110.8304234205993</v>
      </c>
      <c r="N640" s="7">
        <f t="shared" si="126"/>
        <v>2378.8703237922232</v>
      </c>
      <c r="O640" s="7">
        <f t="shared" si="127"/>
        <v>1934.9662920797982</v>
      </c>
      <c r="P640" s="7">
        <f t="shared" si="128"/>
        <v>1692.327661803125</v>
      </c>
      <c r="Q640" s="7">
        <f t="shared" si="129"/>
        <v>1531.8483145631735</v>
      </c>
      <c r="R640" s="7">
        <f t="shared" si="130"/>
        <v>1421.555235914625</v>
      </c>
    </row>
    <row r="641" spans="1:18" x14ac:dyDescent="0.2">
      <c r="A641">
        <v>5170</v>
      </c>
      <c r="B641">
        <v>65.712999999999994</v>
      </c>
      <c r="C641">
        <v>89.268000000000001</v>
      </c>
      <c r="D641">
        <f t="shared" si="123"/>
        <v>49.002175688735996</v>
      </c>
      <c r="E641" s="1"/>
      <c r="F641" s="9">
        <f t="shared" si="131"/>
        <v>56.688243538798822</v>
      </c>
      <c r="G641" s="9">
        <f t="shared" si="124"/>
        <v>74.13078001227538</v>
      </c>
      <c r="H641" s="9">
        <f t="shared" si="132"/>
        <v>91.137253073915033</v>
      </c>
      <c r="I641" s="9">
        <f t="shared" si="133"/>
        <v>104.20411875964878</v>
      </c>
      <c r="J641" s="9">
        <f t="shared" si="134"/>
        <v>115.12074072494531</v>
      </c>
      <c r="K641" s="9">
        <f t="shared" si="135"/>
        <v>124.05252233291517</v>
      </c>
      <c r="M641" s="7">
        <f t="shared" si="125"/>
        <v>3111.8944858242385</v>
      </c>
      <c r="N641" s="7">
        <f t="shared" si="126"/>
        <v>2379.6840185714768</v>
      </c>
      <c r="O641" s="7">
        <f t="shared" si="127"/>
        <v>1935.6281490772774</v>
      </c>
      <c r="P641" s="7">
        <f t="shared" si="128"/>
        <v>1692.9065240342536</v>
      </c>
      <c r="Q641" s="7">
        <f t="shared" si="129"/>
        <v>1532.3722846861779</v>
      </c>
      <c r="R641" s="7">
        <f t="shared" si="130"/>
        <v>1422.0414801887734</v>
      </c>
    </row>
    <row r="642" spans="1:18" x14ac:dyDescent="0.2">
      <c r="A642">
        <v>5175</v>
      </c>
      <c r="B642">
        <v>65.793999999999997</v>
      </c>
      <c r="C642">
        <v>89.292000000000002</v>
      </c>
      <c r="D642">
        <f t="shared" si="123"/>
        <v>49.062577378367997</v>
      </c>
      <c r="E642" s="1"/>
      <c r="F642" s="9">
        <f t="shared" si="131"/>
        <v>56.743067758855688</v>
      </c>
      <c r="G642" s="9">
        <f t="shared" si="124"/>
        <v>74.202473223118972</v>
      </c>
      <c r="H642" s="9">
        <f t="shared" si="132"/>
        <v>91.225393550775706</v>
      </c>
      <c r="I642" s="9">
        <f t="shared" si="133"/>
        <v>104.30489643736605</v>
      </c>
      <c r="J642" s="9">
        <f t="shared" si="134"/>
        <v>115.2320760641377</v>
      </c>
      <c r="K642" s="9">
        <f t="shared" si="135"/>
        <v>124.17249575876907</v>
      </c>
      <c r="M642" s="7">
        <f t="shared" si="125"/>
        <v>3112.7199416277508</v>
      </c>
      <c r="N642" s="7">
        <f t="shared" si="126"/>
        <v>2380.3152494800447</v>
      </c>
      <c r="O642" s="7">
        <f t="shared" si="127"/>
        <v>1936.1415904861601</v>
      </c>
      <c r="P642" s="7">
        <f t="shared" si="128"/>
        <v>1693.3555815204354</v>
      </c>
      <c r="Q642" s="7">
        <f t="shared" si="129"/>
        <v>1532.7787591348774</v>
      </c>
      <c r="R642" s="7">
        <f t="shared" si="130"/>
        <v>1422.4186884771661</v>
      </c>
    </row>
    <row r="643" spans="1:18" x14ac:dyDescent="0.2">
      <c r="A643">
        <v>5180</v>
      </c>
      <c r="B643">
        <v>65.876999999999995</v>
      </c>
      <c r="C643">
        <v>89.319000000000003</v>
      </c>
      <c r="D643">
        <f t="shared" ref="D643:D706" si="136">0.745699872*B643</f>
        <v>49.124470467743997</v>
      </c>
      <c r="E643" s="1"/>
      <c r="F643" s="9">
        <f t="shared" si="131"/>
        <v>56.797891978912567</v>
      </c>
      <c r="G643" s="9">
        <f t="shared" ref="G643:G706" si="137">((A643*60*(17/33)*(48/77)*0.6218*PI())/1000)*(16/42)</f>
        <v>74.274166433962577</v>
      </c>
      <c r="H643" s="9">
        <f t="shared" si="132"/>
        <v>91.313534027636351</v>
      </c>
      <c r="I643" s="9">
        <f t="shared" si="133"/>
        <v>104.40567411508327</v>
      </c>
      <c r="J643" s="9">
        <f t="shared" si="134"/>
        <v>115.34341140333012</v>
      </c>
      <c r="K643" s="9">
        <f t="shared" si="135"/>
        <v>124.29246918462296</v>
      </c>
      <c r="M643" s="7">
        <f t="shared" ref="M643:M706" si="138">($D643*1000)/(F643*(1000/3600))</f>
        <v>3113.6383327313806</v>
      </c>
      <c r="N643" s="7">
        <f t="shared" ref="N643:N706" si="139">($D643*1000)/(G643*(1000/3600))</f>
        <v>2381.0175485592913</v>
      </c>
      <c r="O643" s="7">
        <f t="shared" ref="O643:O706" si="140">($D643*1000)/(H643*(1000/3600))</f>
        <v>1936.7128385410504</v>
      </c>
      <c r="P643" s="7">
        <f t="shared" ref="P643:P706" si="141">($D643*1000)/(I643*(1000/3600))</f>
        <v>1693.8551968827287</v>
      </c>
      <c r="Q643" s="7">
        <f t="shared" ref="Q643:Q706" si="142">($D643*1000)/(J643*(1000/3600))</f>
        <v>1533.2309971783316</v>
      </c>
      <c r="R643" s="7">
        <f t="shared" ref="R643:R706" si="143">($D643*1000)/(K643*(1000/3600))</f>
        <v>1422.8383653814919</v>
      </c>
    </row>
    <row r="644" spans="1:18" x14ac:dyDescent="0.2">
      <c r="A644">
        <v>5185</v>
      </c>
      <c r="B644">
        <v>65.962000000000003</v>
      </c>
      <c r="C644">
        <v>89.349000000000004</v>
      </c>
      <c r="D644">
        <f t="shared" si="136"/>
        <v>49.187854956864001</v>
      </c>
      <c r="E644" s="1"/>
      <c r="F644" s="9">
        <f t="shared" ref="F644:F707" si="144">((A644*60*(13/33)*(48/77)*0.6218*PI())/1000)*(16/42)</f>
        <v>56.852716198969418</v>
      </c>
      <c r="G644" s="9">
        <f t="shared" si="137"/>
        <v>74.345859644806168</v>
      </c>
      <c r="H644" s="9">
        <f t="shared" ref="H644:H707" si="145">((A644*60*(19/30)*(48/77)*0.6218*PI())/1000)*(16/42)</f>
        <v>91.401674504496995</v>
      </c>
      <c r="I644" s="9">
        <f t="shared" ref="I644:I707" si="146">((A644*60*(21/29)*(48/77)*0.6218*PI())/1000)*(16/42)</f>
        <v>104.50645179280058</v>
      </c>
      <c r="J644" s="9">
        <f t="shared" ref="J644:J707" si="147">((A644*60*(20/25)*(48/77)*0.6218*PI())/1000)*(16/42)</f>
        <v>115.45474674252253</v>
      </c>
      <c r="K644" s="9">
        <f t="shared" ref="K644:K707" si="148">((A644*60*(25/29)*(48/77)*0.6218*PI())/1000)*(16/42)</f>
        <v>124.41244261047686</v>
      </c>
      <c r="M644" s="7">
        <f t="shared" si="138"/>
        <v>3114.6493902769821</v>
      </c>
      <c r="N644" s="7">
        <f t="shared" si="139"/>
        <v>2381.7907102118097</v>
      </c>
      <c r="O644" s="7">
        <f t="shared" si="140"/>
        <v>1937.341726009606</v>
      </c>
      <c r="P644" s="7">
        <f t="shared" si="141"/>
        <v>1694.4052238591946</v>
      </c>
      <c r="Q644" s="7">
        <f t="shared" si="142"/>
        <v>1533.728866424271</v>
      </c>
      <c r="R644" s="7">
        <f t="shared" si="143"/>
        <v>1423.3003880417239</v>
      </c>
    </row>
    <row r="645" spans="1:18" x14ac:dyDescent="0.2">
      <c r="A645">
        <v>5190</v>
      </c>
      <c r="B645">
        <v>66.042000000000002</v>
      </c>
      <c r="C645">
        <v>89.37</v>
      </c>
      <c r="D645">
        <f t="shared" si="136"/>
        <v>49.247510946623997</v>
      </c>
      <c r="E645" s="1"/>
      <c r="F645" s="9">
        <f t="shared" si="144"/>
        <v>56.907540419026283</v>
      </c>
      <c r="G645" s="9">
        <f t="shared" si="137"/>
        <v>74.41755285564976</v>
      </c>
      <c r="H645" s="9">
        <f t="shared" si="145"/>
        <v>91.489814981357654</v>
      </c>
      <c r="I645" s="9">
        <f t="shared" si="146"/>
        <v>104.60722947051781</v>
      </c>
      <c r="J645" s="9">
        <f t="shared" si="147"/>
        <v>115.56608208171492</v>
      </c>
      <c r="K645" s="9">
        <f t="shared" si="148"/>
        <v>124.53241603633073</v>
      </c>
      <c r="M645" s="7">
        <f t="shared" si="138"/>
        <v>3115.4226329657267</v>
      </c>
      <c r="N645" s="7">
        <f t="shared" si="139"/>
        <v>2382.3820134443795</v>
      </c>
      <c r="O645" s="7">
        <f t="shared" si="140"/>
        <v>1937.8226903614566</v>
      </c>
      <c r="P645" s="7">
        <f t="shared" si="141"/>
        <v>1694.8258768081946</v>
      </c>
      <c r="Q645" s="7">
        <f t="shared" si="142"/>
        <v>1534.1096298694863</v>
      </c>
      <c r="R645" s="7">
        <f t="shared" si="143"/>
        <v>1423.6537365188838</v>
      </c>
    </row>
    <row r="646" spans="1:18" x14ac:dyDescent="0.2">
      <c r="A646">
        <v>5195</v>
      </c>
      <c r="B646">
        <v>66.126999999999995</v>
      </c>
      <c r="C646">
        <v>89.399000000000001</v>
      </c>
      <c r="D646">
        <f t="shared" si="136"/>
        <v>49.310895435743994</v>
      </c>
      <c r="E646" s="1"/>
      <c r="F646" s="9">
        <f t="shared" si="144"/>
        <v>56.962364639083148</v>
      </c>
      <c r="G646" s="9">
        <f t="shared" si="137"/>
        <v>74.489246066493351</v>
      </c>
      <c r="H646" s="9">
        <f t="shared" si="145"/>
        <v>91.577955458218312</v>
      </c>
      <c r="I646" s="9">
        <f t="shared" si="146"/>
        <v>104.7080071482351</v>
      </c>
      <c r="J646" s="9">
        <f t="shared" si="147"/>
        <v>115.6774174209073</v>
      </c>
      <c r="K646" s="9">
        <f t="shared" si="148"/>
        <v>124.65238946218462</v>
      </c>
      <c r="M646" s="7">
        <f t="shared" si="138"/>
        <v>3116.4300269739588</v>
      </c>
      <c r="N646" s="7">
        <f t="shared" si="139"/>
        <v>2383.1523735683213</v>
      </c>
      <c r="O646" s="7">
        <f t="shared" si="140"/>
        <v>1938.4492990747108</v>
      </c>
      <c r="P646" s="7">
        <f t="shared" si="141"/>
        <v>1695.3739107780407</v>
      </c>
      <c r="Q646" s="7">
        <f t="shared" si="142"/>
        <v>1534.6056951008131</v>
      </c>
      <c r="R646" s="7">
        <f t="shared" si="143"/>
        <v>1424.1140850535544</v>
      </c>
    </row>
    <row r="647" spans="1:18" x14ac:dyDescent="0.2">
      <c r="A647">
        <v>5200</v>
      </c>
      <c r="B647">
        <v>66.209999999999994</v>
      </c>
      <c r="C647">
        <v>89.424999999999997</v>
      </c>
      <c r="D647">
        <f t="shared" si="136"/>
        <v>49.372788525119994</v>
      </c>
      <c r="E647" s="1"/>
      <c r="F647" s="9">
        <f t="shared" si="144"/>
        <v>57.017188859140013</v>
      </c>
      <c r="G647" s="9">
        <f t="shared" si="137"/>
        <v>74.560939277336956</v>
      </c>
      <c r="H647" s="9">
        <f t="shared" si="145"/>
        <v>91.666095935078957</v>
      </c>
      <c r="I647" s="9">
        <f t="shared" si="146"/>
        <v>104.80878482595234</v>
      </c>
      <c r="J647" s="9">
        <f t="shared" si="147"/>
        <v>115.78875276009975</v>
      </c>
      <c r="K647" s="9">
        <f t="shared" si="148"/>
        <v>124.77236288803853</v>
      </c>
      <c r="M647" s="7">
        <f t="shared" si="138"/>
        <v>3117.3413184143578</v>
      </c>
      <c r="N647" s="7">
        <f t="shared" si="139"/>
        <v>2383.8492434933319</v>
      </c>
      <c r="O647" s="7">
        <f t="shared" si="140"/>
        <v>1939.0161310711312</v>
      </c>
      <c r="P647" s="7">
        <f t="shared" si="141"/>
        <v>1695.8696638415768</v>
      </c>
      <c r="Q647" s="7">
        <f t="shared" si="142"/>
        <v>1535.0544370979787</v>
      </c>
      <c r="R647" s="7">
        <f t="shared" si="143"/>
        <v>1424.5305176269242</v>
      </c>
    </row>
    <row r="648" spans="1:18" x14ac:dyDescent="0.2">
      <c r="A648">
        <v>5205</v>
      </c>
      <c r="B648">
        <v>66.287999999999997</v>
      </c>
      <c r="C648">
        <v>89.444999999999993</v>
      </c>
      <c r="D648">
        <f t="shared" si="136"/>
        <v>49.430953115135999</v>
      </c>
      <c r="E648" s="1"/>
      <c r="F648" s="9">
        <f t="shared" si="144"/>
        <v>57.072013079196893</v>
      </c>
      <c r="G648" s="9">
        <f t="shared" si="137"/>
        <v>74.632632488180548</v>
      </c>
      <c r="H648" s="9">
        <f t="shared" si="145"/>
        <v>91.754236411939615</v>
      </c>
      <c r="I648" s="9">
        <f t="shared" si="146"/>
        <v>104.9095625036696</v>
      </c>
      <c r="J648" s="9">
        <f t="shared" si="147"/>
        <v>115.90008809929215</v>
      </c>
      <c r="K648" s="9">
        <f t="shared" si="148"/>
        <v>124.89233631389237</v>
      </c>
      <c r="M648" s="7">
        <f t="shared" si="138"/>
        <v>3118.0156720169034</v>
      </c>
      <c r="N648" s="7">
        <f t="shared" si="139"/>
        <v>2384.3649256599847</v>
      </c>
      <c r="O648" s="7">
        <f t="shared" si="140"/>
        <v>1939.4355854650594</v>
      </c>
      <c r="P648" s="7">
        <f t="shared" si="141"/>
        <v>1696.2365199861079</v>
      </c>
      <c r="Q648" s="7">
        <f t="shared" si="142"/>
        <v>1535.3865051598386</v>
      </c>
      <c r="R648" s="7">
        <f t="shared" si="143"/>
        <v>1424.8386767883305</v>
      </c>
    </row>
    <row r="649" spans="1:18" x14ac:dyDescent="0.2">
      <c r="A649">
        <v>5210</v>
      </c>
      <c r="B649">
        <v>66.367999999999995</v>
      </c>
      <c r="C649">
        <v>89.465999999999994</v>
      </c>
      <c r="D649">
        <f t="shared" si="136"/>
        <v>49.490609104895995</v>
      </c>
      <c r="E649" s="1"/>
      <c r="F649" s="9">
        <f t="shared" si="144"/>
        <v>57.126837299253744</v>
      </c>
      <c r="G649" s="9">
        <f t="shared" si="137"/>
        <v>74.704325699024125</v>
      </c>
      <c r="H649" s="9">
        <f t="shared" si="145"/>
        <v>91.842376888800246</v>
      </c>
      <c r="I649" s="9">
        <f t="shared" si="146"/>
        <v>105.01034018138688</v>
      </c>
      <c r="J649" s="9">
        <f t="shared" si="147"/>
        <v>116.01142343848453</v>
      </c>
      <c r="K649" s="9">
        <f t="shared" si="148"/>
        <v>125.01230973974624</v>
      </c>
      <c r="M649" s="7">
        <f t="shared" si="138"/>
        <v>3118.7827158069013</v>
      </c>
      <c r="N649" s="7">
        <f t="shared" si="139"/>
        <v>2384.9514885582184</v>
      </c>
      <c r="O649" s="7">
        <f t="shared" si="140"/>
        <v>1939.9126940425704</v>
      </c>
      <c r="P649" s="7">
        <f t="shared" si="141"/>
        <v>1696.6538006626283</v>
      </c>
      <c r="Q649" s="7">
        <f t="shared" si="142"/>
        <v>1535.7642161170347</v>
      </c>
      <c r="R649" s="7">
        <f t="shared" si="143"/>
        <v>1425.1891925566081</v>
      </c>
    </row>
    <row r="650" spans="1:18" x14ac:dyDescent="0.2">
      <c r="A650">
        <v>5215</v>
      </c>
      <c r="B650">
        <v>66.451999999999998</v>
      </c>
      <c r="C650">
        <v>89.494</v>
      </c>
      <c r="D650">
        <f t="shared" si="136"/>
        <v>49.553247894144</v>
      </c>
      <c r="E650" s="1"/>
      <c r="F650" s="9">
        <f t="shared" si="144"/>
        <v>57.181661519310602</v>
      </c>
      <c r="G650" s="9">
        <f t="shared" si="137"/>
        <v>74.77601890986773</v>
      </c>
      <c r="H650" s="9">
        <f t="shared" si="145"/>
        <v>91.930517365660904</v>
      </c>
      <c r="I650" s="9">
        <f t="shared" si="146"/>
        <v>105.11111785910413</v>
      </c>
      <c r="J650" s="9">
        <f t="shared" si="147"/>
        <v>116.12275877767695</v>
      </c>
      <c r="K650" s="9">
        <f t="shared" si="148"/>
        <v>125.13228316560014</v>
      </c>
      <c r="M650" s="7">
        <f t="shared" si="138"/>
        <v>3119.7360776002356</v>
      </c>
      <c r="N650" s="7">
        <f t="shared" si="139"/>
        <v>2385.6805299295916</v>
      </c>
      <c r="O650" s="7">
        <f t="shared" si="140"/>
        <v>1940.5056942011033</v>
      </c>
      <c r="P650" s="7">
        <f t="shared" si="141"/>
        <v>1697.1724404838219</v>
      </c>
      <c r="Q650" s="7">
        <f t="shared" si="142"/>
        <v>1536.2336745758732</v>
      </c>
      <c r="R650" s="7">
        <f t="shared" si="143"/>
        <v>1425.6248500064105</v>
      </c>
    </row>
    <row r="651" spans="1:18" x14ac:dyDescent="0.2">
      <c r="A651">
        <v>5220</v>
      </c>
      <c r="B651">
        <v>66.536000000000001</v>
      </c>
      <c r="C651">
        <v>89.521000000000001</v>
      </c>
      <c r="D651">
        <f t="shared" si="136"/>
        <v>49.615886683391999</v>
      </c>
      <c r="E651" s="1"/>
      <c r="F651" s="9">
        <f t="shared" si="144"/>
        <v>57.236485739367481</v>
      </c>
      <c r="G651" s="9">
        <f t="shared" si="137"/>
        <v>74.847712120711307</v>
      </c>
      <c r="H651" s="9">
        <f t="shared" si="145"/>
        <v>92.018657842521577</v>
      </c>
      <c r="I651" s="9">
        <f t="shared" si="146"/>
        <v>105.21189553682139</v>
      </c>
      <c r="J651" s="9">
        <f t="shared" si="147"/>
        <v>116.23409411686934</v>
      </c>
      <c r="K651" s="9">
        <f t="shared" si="148"/>
        <v>125.25225659145403</v>
      </c>
      <c r="M651" s="7">
        <f t="shared" si="138"/>
        <v>3120.6876130299797</v>
      </c>
      <c r="N651" s="7">
        <f t="shared" si="139"/>
        <v>2386.4081746699849</v>
      </c>
      <c r="O651" s="7">
        <f t="shared" si="140"/>
        <v>1941.0975583440063</v>
      </c>
      <c r="P651" s="7">
        <f t="shared" si="141"/>
        <v>1697.6900867421391</v>
      </c>
      <c r="Q651" s="7">
        <f t="shared" si="142"/>
        <v>1536.7022336890052</v>
      </c>
      <c r="R651" s="7">
        <f t="shared" si="143"/>
        <v>1426.0596728633971</v>
      </c>
    </row>
    <row r="652" spans="1:18" x14ac:dyDescent="0.2">
      <c r="A652">
        <v>5225</v>
      </c>
      <c r="B652">
        <v>66.616</v>
      </c>
      <c r="C652">
        <v>89.543000000000006</v>
      </c>
      <c r="D652">
        <f t="shared" si="136"/>
        <v>49.675542673152002</v>
      </c>
      <c r="E652" s="1"/>
      <c r="F652" s="9">
        <f t="shared" si="144"/>
        <v>57.291309959424346</v>
      </c>
      <c r="G652" s="9">
        <f t="shared" si="137"/>
        <v>74.919405331554913</v>
      </c>
      <c r="H652" s="9">
        <f t="shared" si="145"/>
        <v>92.106798319382222</v>
      </c>
      <c r="I652" s="9">
        <f t="shared" si="146"/>
        <v>105.31267321453865</v>
      </c>
      <c r="J652" s="9">
        <f t="shared" si="147"/>
        <v>116.34542945606175</v>
      </c>
      <c r="K652" s="9">
        <f t="shared" si="148"/>
        <v>125.37223001730793</v>
      </c>
      <c r="M652" s="7">
        <f t="shared" si="138"/>
        <v>3121.4498978990368</v>
      </c>
      <c r="N652" s="7">
        <f t="shared" si="139"/>
        <v>2386.991098393381</v>
      </c>
      <c r="O652" s="7">
        <f t="shared" si="140"/>
        <v>1941.571706827152</v>
      </c>
      <c r="P652" s="7">
        <f t="shared" si="141"/>
        <v>1698.1047785107312</v>
      </c>
      <c r="Q652" s="7">
        <f t="shared" si="142"/>
        <v>1537.0776012381618</v>
      </c>
      <c r="R652" s="7">
        <f t="shared" si="143"/>
        <v>1426.4080139490143</v>
      </c>
    </row>
    <row r="653" spans="1:18" x14ac:dyDescent="0.2">
      <c r="A653">
        <v>5230</v>
      </c>
      <c r="B653">
        <v>66.703000000000003</v>
      </c>
      <c r="C653">
        <v>89.573999999999998</v>
      </c>
      <c r="D653">
        <f t="shared" si="136"/>
        <v>49.740418562016004</v>
      </c>
      <c r="E653" s="1"/>
      <c r="F653" s="9">
        <f t="shared" si="144"/>
        <v>57.346134179481211</v>
      </c>
      <c r="G653" s="9">
        <f t="shared" si="137"/>
        <v>74.99109854239849</v>
      </c>
      <c r="H653" s="9">
        <f t="shared" si="145"/>
        <v>92.194938796242866</v>
      </c>
      <c r="I653" s="9">
        <f t="shared" si="146"/>
        <v>105.41345089225592</v>
      </c>
      <c r="J653" s="9">
        <f t="shared" si="147"/>
        <v>116.45676479525414</v>
      </c>
      <c r="K653" s="9">
        <f t="shared" si="148"/>
        <v>125.49220344316177</v>
      </c>
      <c r="M653" s="7">
        <f t="shared" si="138"/>
        <v>3122.5384131878991</v>
      </c>
      <c r="N653" s="7">
        <f t="shared" si="139"/>
        <v>2387.8234924378062</v>
      </c>
      <c r="O653" s="7">
        <f t="shared" si="140"/>
        <v>1942.2487737532388</v>
      </c>
      <c r="P653" s="7">
        <f t="shared" si="141"/>
        <v>1698.6969433937054</v>
      </c>
      <c r="Q653" s="7">
        <f t="shared" si="142"/>
        <v>1537.6136125546475</v>
      </c>
      <c r="R653" s="7">
        <f t="shared" si="143"/>
        <v>1426.9054324507131</v>
      </c>
    </row>
    <row r="654" spans="1:18" x14ac:dyDescent="0.2">
      <c r="A654">
        <v>5235</v>
      </c>
      <c r="B654">
        <v>66.786000000000001</v>
      </c>
      <c r="C654">
        <v>89.600999999999999</v>
      </c>
      <c r="D654">
        <f t="shared" si="136"/>
        <v>49.802311651392003</v>
      </c>
      <c r="E654" s="1"/>
      <c r="F654" s="9">
        <f t="shared" si="144"/>
        <v>57.400958399538077</v>
      </c>
      <c r="G654" s="9">
        <f t="shared" si="137"/>
        <v>75.062791753242095</v>
      </c>
      <c r="H654" s="9">
        <f t="shared" si="145"/>
        <v>92.283079273103525</v>
      </c>
      <c r="I654" s="9">
        <f t="shared" si="146"/>
        <v>105.51422856997316</v>
      </c>
      <c r="J654" s="9">
        <f t="shared" si="147"/>
        <v>116.56810013444655</v>
      </c>
      <c r="K654" s="9">
        <f t="shared" si="148"/>
        <v>125.61217686901568</v>
      </c>
      <c r="M654" s="7">
        <f t="shared" si="138"/>
        <v>3123.4377777645955</v>
      </c>
      <c r="N654" s="7">
        <f t="shared" si="139"/>
        <v>2388.5112418199847</v>
      </c>
      <c r="O654" s="7">
        <f t="shared" si="140"/>
        <v>1942.8081871263032</v>
      </c>
      <c r="P654" s="7">
        <f t="shared" si="141"/>
        <v>1699.1862081057038</v>
      </c>
      <c r="Q654" s="7">
        <f t="shared" si="142"/>
        <v>1538.0564814749903</v>
      </c>
      <c r="R654" s="7">
        <f t="shared" si="143"/>
        <v>1427.3164148087908</v>
      </c>
    </row>
    <row r="655" spans="1:18" x14ac:dyDescent="0.2">
      <c r="A655">
        <v>5240</v>
      </c>
      <c r="B655">
        <v>66.867000000000004</v>
      </c>
      <c r="C655">
        <v>89.623000000000005</v>
      </c>
      <c r="D655">
        <f t="shared" si="136"/>
        <v>49.862713341024005</v>
      </c>
      <c r="E655" s="1"/>
      <c r="F655" s="9">
        <f t="shared" si="144"/>
        <v>57.455782619594949</v>
      </c>
      <c r="G655" s="9">
        <f t="shared" si="137"/>
        <v>75.134484964085686</v>
      </c>
      <c r="H655" s="9">
        <f t="shared" si="145"/>
        <v>92.371219749964183</v>
      </c>
      <c r="I655" s="9">
        <f t="shared" si="146"/>
        <v>105.61500624769046</v>
      </c>
      <c r="J655" s="9">
        <f t="shared" si="147"/>
        <v>116.67943547363895</v>
      </c>
      <c r="K655" s="9">
        <f t="shared" si="148"/>
        <v>125.73215029486956</v>
      </c>
      <c r="M655" s="7">
        <f t="shared" si="138"/>
        <v>3124.2419795438841</v>
      </c>
      <c r="N655" s="7">
        <f t="shared" si="139"/>
        <v>2389.1262196512057</v>
      </c>
      <c r="O655" s="7">
        <f t="shared" si="140"/>
        <v>1943.3084083287317</v>
      </c>
      <c r="P655" s="7">
        <f t="shared" si="141"/>
        <v>1699.623703157351</v>
      </c>
      <c r="Q655" s="7">
        <f t="shared" si="142"/>
        <v>1538.4524899269129</v>
      </c>
      <c r="R655" s="7">
        <f t="shared" si="143"/>
        <v>1427.6839106521752</v>
      </c>
    </row>
    <row r="656" spans="1:18" x14ac:dyDescent="0.2">
      <c r="A656">
        <v>5245</v>
      </c>
      <c r="B656">
        <v>66.947999999999993</v>
      </c>
      <c r="C656">
        <v>89.646000000000001</v>
      </c>
      <c r="D656">
        <f t="shared" si="136"/>
        <v>49.923115030655993</v>
      </c>
      <c r="E656" s="1"/>
      <c r="F656" s="9">
        <f t="shared" si="144"/>
        <v>57.510606839651807</v>
      </c>
      <c r="G656" s="9">
        <f t="shared" si="137"/>
        <v>75.206178174929278</v>
      </c>
      <c r="H656" s="9">
        <f t="shared" si="145"/>
        <v>92.459360226824813</v>
      </c>
      <c r="I656" s="9">
        <f t="shared" si="146"/>
        <v>105.71578392540771</v>
      </c>
      <c r="J656" s="9">
        <f t="shared" si="147"/>
        <v>116.79077081283137</v>
      </c>
      <c r="K656" s="9">
        <f t="shared" si="148"/>
        <v>125.85212372072345</v>
      </c>
      <c r="M656" s="7">
        <f t="shared" si="138"/>
        <v>3125.0446480499995</v>
      </c>
      <c r="N656" s="7">
        <f t="shared" si="139"/>
        <v>2389.7400249794114</v>
      </c>
      <c r="O656" s="7">
        <f t="shared" si="140"/>
        <v>1943.8076758205741</v>
      </c>
      <c r="P656" s="7">
        <f t="shared" si="141"/>
        <v>1700.0603640906922</v>
      </c>
      <c r="Q656" s="7">
        <f t="shared" si="142"/>
        <v>1538.8477433579542</v>
      </c>
      <c r="R656" s="7">
        <f t="shared" si="143"/>
        <v>1428.0507058361816</v>
      </c>
    </row>
    <row r="657" spans="1:18" x14ac:dyDescent="0.2">
      <c r="A657">
        <v>5250</v>
      </c>
      <c r="B657">
        <v>67.028000000000006</v>
      </c>
      <c r="C657">
        <v>89.668000000000006</v>
      </c>
      <c r="D657">
        <f t="shared" si="136"/>
        <v>49.982771020416003</v>
      </c>
      <c r="E657" s="1"/>
      <c r="F657" s="9">
        <f t="shared" si="144"/>
        <v>57.565431059708672</v>
      </c>
      <c r="G657" s="9">
        <f t="shared" si="137"/>
        <v>75.277871385772869</v>
      </c>
      <c r="H657" s="9">
        <f t="shared" si="145"/>
        <v>92.5475007036855</v>
      </c>
      <c r="I657" s="9">
        <f t="shared" si="146"/>
        <v>105.81656160312495</v>
      </c>
      <c r="J657" s="9">
        <f t="shared" si="147"/>
        <v>116.90210615202376</v>
      </c>
      <c r="K657" s="9">
        <f t="shared" si="148"/>
        <v>125.97209714657733</v>
      </c>
      <c r="M657" s="7">
        <f t="shared" si="138"/>
        <v>3125.7991534339471</v>
      </c>
      <c r="N657" s="7">
        <f t="shared" si="139"/>
        <v>2390.3169996847832</v>
      </c>
      <c r="O657" s="7">
        <f t="shared" si="140"/>
        <v>1944.2769853895361</v>
      </c>
      <c r="P657" s="7">
        <f t="shared" si="141"/>
        <v>1700.4708237295788</v>
      </c>
      <c r="Q657" s="7">
        <f t="shared" si="142"/>
        <v>1539.2192801000494</v>
      </c>
      <c r="R657" s="7">
        <f t="shared" si="143"/>
        <v>1428.3954919328462</v>
      </c>
    </row>
    <row r="658" spans="1:18" x14ac:dyDescent="0.2">
      <c r="A658">
        <v>5255</v>
      </c>
      <c r="B658">
        <v>67.108999999999995</v>
      </c>
      <c r="C658">
        <v>89.691000000000003</v>
      </c>
      <c r="D658">
        <f t="shared" si="136"/>
        <v>50.043172710047997</v>
      </c>
      <c r="E658" s="1"/>
      <c r="F658" s="9">
        <f t="shared" si="144"/>
        <v>57.620255279765537</v>
      </c>
      <c r="G658" s="9">
        <f t="shared" si="137"/>
        <v>75.349564596616489</v>
      </c>
      <c r="H658" s="9">
        <f t="shared" si="145"/>
        <v>92.635641180546145</v>
      </c>
      <c r="I658" s="9">
        <f t="shared" si="146"/>
        <v>105.91733928084221</v>
      </c>
      <c r="J658" s="9">
        <f t="shared" si="147"/>
        <v>117.01344149121614</v>
      </c>
      <c r="K658" s="9">
        <f t="shared" si="148"/>
        <v>126.09207057243124</v>
      </c>
      <c r="M658" s="7">
        <f t="shared" si="138"/>
        <v>3126.5988128906788</v>
      </c>
      <c r="N658" s="7">
        <f t="shared" si="139"/>
        <v>2390.9285039752244</v>
      </c>
      <c r="O658" s="7">
        <f t="shared" si="140"/>
        <v>1944.7743812238668</v>
      </c>
      <c r="P658" s="7">
        <f t="shared" si="141"/>
        <v>1700.9058477053188</v>
      </c>
      <c r="Q658" s="7">
        <f t="shared" si="142"/>
        <v>1539.6130518022285</v>
      </c>
      <c r="R658" s="7">
        <f t="shared" si="143"/>
        <v>1428.7609120724674</v>
      </c>
    </row>
    <row r="659" spans="1:18" x14ac:dyDescent="0.2">
      <c r="A659">
        <v>5260</v>
      </c>
      <c r="B659">
        <v>67.191999999999993</v>
      </c>
      <c r="C659">
        <v>89.715999999999994</v>
      </c>
      <c r="D659">
        <f t="shared" si="136"/>
        <v>50.105065799423997</v>
      </c>
      <c r="E659" s="1"/>
      <c r="F659" s="9">
        <f t="shared" si="144"/>
        <v>57.675079499822402</v>
      </c>
      <c r="G659" s="9">
        <f t="shared" si="137"/>
        <v>75.421257807460066</v>
      </c>
      <c r="H659" s="9">
        <f t="shared" si="145"/>
        <v>92.723781657406789</v>
      </c>
      <c r="I659" s="9">
        <f t="shared" si="146"/>
        <v>106.01811695855949</v>
      </c>
      <c r="J659" s="9">
        <f t="shared" si="147"/>
        <v>117.12477683040859</v>
      </c>
      <c r="K659" s="9">
        <f t="shared" si="148"/>
        <v>126.21204399828511</v>
      </c>
      <c r="M659" s="7">
        <f t="shared" si="138"/>
        <v>3127.490043225373</v>
      </c>
      <c r="N659" s="7">
        <f t="shared" si="139"/>
        <v>2391.6100330546969</v>
      </c>
      <c r="O659" s="7">
        <f t="shared" si="140"/>
        <v>1945.3287350205667</v>
      </c>
      <c r="P659" s="7">
        <f t="shared" si="141"/>
        <v>1701.3906872957655</v>
      </c>
      <c r="Q659" s="7">
        <f t="shared" si="142"/>
        <v>1540.0519152246152</v>
      </c>
      <c r="R659" s="7">
        <f t="shared" si="143"/>
        <v>1429.1681773284429</v>
      </c>
    </row>
    <row r="660" spans="1:18" x14ac:dyDescent="0.2">
      <c r="A660">
        <v>5265</v>
      </c>
      <c r="B660">
        <v>67.278999999999996</v>
      </c>
      <c r="C660">
        <v>89.748000000000005</v>
      </c>
      <c r="D660">
        <f t="shared" si="136"/>
        <v>50.169941688287999</v>
      </c>
      <c r="E660" s="1"/>
      <c r="F660" s="9">
        <f t="shared" si="144"/>
        <v>57.729903719879267</v>
      </c>
      <c r="G660" s="9">
        <f t="shared" si="137"/>
        <v>75.492951018303657</v>
      </c>
      <c r="H660" s="9">
        <f t="shared" si="145"/>
        <v>92.811922134267434</v>
      </c>
      <c r="I660" s="9">
        <f t="shared" si="146"/>
        <v>106.11889463627674</v>
      </c>
      <c r="J660" s="9">
        <f t="shared" si="147"/>
        <v>117.23611216960099</v>
      </c>
      <c r="K660" s="9">
        <f t="shared" si="148"/>
        <v>126.33201742413898</v>
      </c>
      <c r="M660" s="7">
        <f t="shared" si="138"/>
        <v>3128.5655862897825</v>
      </c>
      <c r="N660" s="7">
        <f t="shared" si="139"/>
        <v>2392.432507162775</v>
      </c>
      <c r="O660" s="7">
        <f t="shared" si="140"/>
        <v>1945.9977330989077</v>
      </c>
      <c r="P660" s="7">
        <f t="shared" si="141"/>
        <v>1701.9757951388863</v>
      </c>
      <c r="Q660" s="7">
        <f t="shared" si="142"/>
        <v>1540.5815387033019</v>
      </c>
      <c r="R660" s="7">
        <f t="shared" si="143"/>
        <v>1429.6596679166641</v>
      </c>
    </row>
    <row r="661" spans="1:18" x14ac:dyDescent="0.2">
      <c r="A661">
        <v>5270</v>
      </c>
      <c r="B661">
        <v>67.36</v>
      </c>
      <c r="C661">
        <v>89.77</v>
      </c>
      <c r="D661">
        <f t="shared" si="136"/>
        <v>50.230343377920001</v>
      </c>
      <c r="E661" s="1"/>
      <c r="F661" s="9">
        <f t="shared" si="144"/>
        <v>57.784727939936126</v>
      </c>
      <c r="G661" s="9">
        <f t="shared" si="137"/>
        <v>75.564644229147262</v>
      </c>
      <c r="H661" s="9">
        <f t="shared" si="145"/>
        <v>92.900062611128092</v>
      </c>
      <c r="I661" s="9">
        <f t="shared" si="146"/>
        <v>106.21967231399401</v>
      </c>
      <c r="J661" s="9">
        <f t="shared" si="147"/>
        <v>117.34744750879339</v>
      </c>
      <c r="K661" s="9">
        <f t="shared" si="148"/>
        <v>126.45199084999287</v>
      </c>
      <c r="M661" s="7">
        <f t="shared" si="138"/>
        <v>3129.3603449768507</v>
      </c>
      <c r="N661" s="7">
        <f t="shared" si="139"/>
        <v>2393.0402638058263</v>
      </c>
      <c r="O661" s="7">
        <f t="shared" si="140"/>
        <v>1946.4920806076102</v>
      </c>
      <c r="P661" s="7">
        <f t="shared" si="141"/>
        <v>1702.4081530393544</v>
      </c>
      <c r="Q661" s="7">
        <f t="shared" si="142"/>
        <v>1540.9728971476914</v>
      </c>
      <c r="R661" s="7">
        <f t="shared" si="143"/>
        <v>1430.0228485530577</v>
      </c>
    </row>
    <row r="662" spans="1:18" x14ac:dyDescent="0.2">
      <c r="A662">
        <v>5275</v>
      </c>
      <c r="B662">
        <v>67.438999999999993</v>
      </c>
      <c r="C662">
        <v>89.79</v>
      </c>
      <c r="D662">
        <f t="shared" si="136"/>
        <v>50.289253667807991</v>
      </c>
      <c r="E662" s="1"/>
      <c r="F662" s="9">
        <f t="shared" si="144"/>
        <v>57.839552159992998</v>
      </c>
      <c r="G662" s="9">
        <f t="shared" si="137"/>
        <v>75.636337439990825</v>
      </c>
      <c r="H662" s="9">
        <f t="shared" si="145"/>
        <v>92.988203087988765</v>
      </c>
      <c r="I662" s="9">
        <f t="shared" si="146"/>
        <v>106.32044999171129</v>
      </c>
      <c r="J662" s="9">
        <f t="shared" si="147"/>
        <v>117.45878284798579</v>
      </c>
      <c r="K662" s="9">
        <f t="shared" si="148"/>
        <v>126.57196427584674</v>
      </c>
      <c r="M662" s="7">
        <f t="shared" si="138"/>
        <v>3130.06077058344</v>
      </c>
      <c r="N662" s="7">
        <f t="shared" si="139"/>
        <v>2393.5758833873374</v>
      </c>
      <c r="O662" s="7">
        <f t="shared" si="140"/>
        <v>1946.9277520375458</v>
      </c>
      <c r="P662" s="7">
        <f t="shared" si="141"/>
        <v>1702.7891926550601</v>
      </c>
      <c r="Q662" s="7">
        <f t="shared" si="142"/>
        <v>1541.3178036963909</v>
      </c>
      <c r="R662" s="7">
        <f t="shared" si="143"/>
        <v>1430.342921830251</v>
      </c>
    </row>
    <row r="663" spans="1:18" x14ac:dyDescent="0.2">
      <c r="A663">
        <v>5280</v>
      </c>
      <c r="B663">
        <v>67.52</v>
      </c>
      <c r="C663">
        <v>89.813000000000002</v>
      </c>
      <c r="D663">
        <f t="shared" si="136"/>
        <v>50.349655357439993</v>
      </c>
      <c r="E663" s="1"/>
      <c r="F663" s="9">
        <f t="shared" si="144"/>
        <v>57.894376380049877</v>
      </c>
      <c r="G663" s="9">
        <f t="shared" si="137"/>
        <v>75.708030650834431</v>
      </c>
      <c r="H663" s="9">
        <f t="shared" si="145"/>
        <v>93.076343564849381</v>
      </c>
      <c r="I663" s="9">
        <f t="shared" si="146"/>
        <v>106.42122766942853</v>
      </c>
      <c r="J663" s="9">
        <f t="shared" si="147"/>
        <v>117.5701181871782</v>
      </c>
      <c r="K663" s="9">
        <f t="shared" si="148"/>
        <v>126.69193770170062</v>
      </c>
      <c r="M663" s="7">
        <f t="shared" si="138"/>
        <v>3130.8526081515038</v>
      </c>
      <c r="N663" s="7">
        <f t="shared" si="139"/>
        <v>2394.1814062335034</v>
      </c>
      <c r="O663" s="7">
        <f t="shared" si="140"/>
        <v>1947.4202825822758</v>
      </c>
      <c r="P663" s="7">
        <f t="shared" si="141"/>
        <v>1703.2199614330696</v>
      </c>
      <c r="Q663" s="7">
        <f t="shared" si="142"/>
        <v>1541.7077237109679</v>
      </c>
      <c r="R663" s="7">
        <f t="shared" si="143"/>
        <v>1430.7047676037785</v>
      </c>
    </row>
    <row r="664" spans="1:18" x14ac:dyDescent="0.2">
      <c r="A664">
        <v>5285</v>
      </c>
      <c r="B664">
        <v>67.61</v>
      </c>
      <c r="C664">
        <v>89.847999999999999</v>
      </c>
      <c r="D664">
        <f t="shared" si="136"/>
        <v>50.416768345919998</v>
      </c>
      <c r="E664" s="1"/>
      <c r="F664" s="9">
        <f t="shared" si="144"/>
        <v>57.949200600106728</v>
      </c>
      <c r="G664" s="9">
        <f t="shared" si="137"/>
        <v>75.779723861678036</v>
      </c>
      <c r="H664" s="9">
        <f t="shared" si="145"/>
        <v>93.164484041710054</v>
      </c>
      <c r="I664" s="9">
        <f t="shared" si="146"/>
        <v>106.52200534714581</v>
      </c>
      <c r="J664" s="9">
        <f t="shared" si="147"/>
        <v>117.68145352637059</v>
      </c>
      <c r="K664" s="9">
        <f t="shared" si="148"/>
        <v>126.8119111275545</v>
      </c>
      <c r="M664" s="7">
        <f t="shared" si="138"/>
        <v>3132.0598759903805</v>
      </c>
      <c r="N664" s="7">
        <f t="shared" si="139"/>
        <v>2395.1046110514676</v>
      </c>
      <c r="O664" s="7">
        <f t="shared" si="140"/>
        <v>1948.1712147308588</v>
      </c>
      <c r="P664" s="7">
        <f t="shared" si="141"/>
        <v>1703.8767290741318</v>
      </c>
      <c r="Q664" s="7">
        <f t="shared" si="142"/>
        <v>1542.3022116619297</v>
      </c>
      <c r="R664" s="7">
        <f t="shared" si="143"/>
        <v>1431.2564524222712</v>
      </c>
    </row>
    <row r="665" spans="1:18" x14ac:dyDescent="0.2">
      <c r="A665">
        <v>5290</v>
      </c>
      <c r="B665">
        <v>67.695999999999998</v>
      </c>
      <c r="C665">
        <v>89.876999999999995</v>
      </c>
      <c r="D665">
        <f t="shared" si="136"/>
        <v>50.480898534912001</v>
      </c>
      <c r="E665" s="1"/>
      <c r="F665" s="9">
        <f t="shared" si="144"/>
        <v>58.004024820163586</v>
      </c>
      <c r="G665" s="9">
        <f t="shared" si="137"/>
        <v>75.851417072521613</v>
      </c>
      <c r="H665" s="9">
        <f t="shared" si="145"/>
        <v>93.252624518570713</v>
      </c>
      <c r="I665" s="9">
        <f t="shared" si="146"/>
        <v>106.62278302486307</v>
      </c>
      <c r="J665" s="9">
        <f t="shared" si="147"/>
        <v>117.79278886556298</v>
      </c>
      <c r="K665" s="9">
        <f t="shared" si="148"/>
        <v>126.93188455340841</v>
      </c>
      <c r="M665" s="7">
        <f t="shared" si="138"/>
        <v>3133.0797352274262</v>
      </c>
      <c r="N665" s="7">
        <f t="shared" si="139"/>
        <v>2395.8845034092083</v>
      </c>
      <c r="O665" s="7">
        <f t="shared" si="140"/>
        <v>1948.805576935719</v>
      </c>
      <c r="P665" s="7">
        <f t="shared" si="141"/>
        <v>1704.4315442723512</v>
      </c>
      <c r="Q665" s="7">
        <f t="shared" si="142"/>
        <v>1542.8044150741111</v>
      </c>
      <c r="R665" s="7">
        <f t="shared" si="143"/>
        <v>1431.7224971887752</v>
      </c>
    </row>
    <row r="666" spans="1:18" x14ac:dyDescent="0.2">
      <c r="A666">
        <v>5295</v>
      </c>
      <c r="B666">
        <v>67.78</v>
      </c>
      <c r="C666">
        <v>89.903999999999996</v>
      </c>
      <c r="D666">
        <f t="shared" si="136"/>
        <v>50.543537324159999</v>
      </c>
      <c r="E666" s="1"/>
      <c r="F666" s="9">
        <f t="shared" si="144"/>
        <v>58.058849040220473</v>
      </c>
      <c r="G666" s="9">
        <f t="shared" si="137"/>
        <v>75.923110283365219</v>
      </c>
      <c r="H666" s="9">
        <f t="shared" si="145"/>
        <v>93.340764995431371</v>
      </c>
      <c r="I666" s="9">
        <f t="shared" si="146"/>
        <v>106.72356070258031</v>
      </c>
      <c r="J666" s="9">
        <f t="shared" si="147"/>
        <v>117.90412420475541</v>
      </c>
      <c r="K666" s="9">
        <f t="shared" si="148"/>
        <v>127.05185797926231</v>
      </c>
      <c r="M666" s="7">
        <f t="shared" si="138"/>
        <v>3134.0051925749472</v>
      </c>
      <c r="N666" s="7">
        <f t="shared" si="139"/>
        <v>2396.5922060867251</v>
      </c>
      <c r="O666" s="7">
        <f t="shared" si="140"/>
        <v>1949.3812202619292</v>
      </c>
      <c r="P666" s="7">
        <f t="shared" si="141"/>
        <v>1704.9350037528941</v>
      </c>
      <c r="Q666" s="7">
        <f t="shared" si="142"/>
        <v>1543.2601327073605</v>
      </c>
      <c r="R666" s="7">
        <f t="shared" si="143"/>
        <v>1432.1454031524304</v>
      </c>
    </row>
    <row r="667" spans="1:18" x14ac:dyDescent="0.2">
      <c r="A667">
        <v>5300</v>
      </c>
      <c r="B667">
        <v>67.864000000000004</v>
      </c>
      <c r="C667">
        <v>89.93</v>
      </c>
      <c r="D667">
        <f t="shared" si="136"/>
        <v>50.606176113408004</v>
      </c>
      <c r="E667" s="1"/>
      <c r="F667" s="9">
        <f t="shared" si="144"/>
        <v>58.113673260277324</v>
      </c>
      <c r="G667" s="9">
        <f t="shared" si="137"/>
        <v>75.994803494208824</v>
      </c>
      <c r="H667" s="9">
        <f t="shared" si="145"/>
        <v>93.428905472292001</v>
      </c>
      <c r="I667" s="9">
        <f t="shared" si="146"/>
        <v>106.82433838029756</v>
      </c>
      <c r="J667" s="9">
        <f t="shared" si="147"/>
        <v>118.01545954394778</v>
      </c>
      <c r="K667" s="9">
        <f t="shared" si="148"/>
        <v>127.17183140511615</v>
      </c>
      <c r="M667" s="7">
        <f t="shared" si="138"/>
        <v>3134.9289037765334</v>
      </c>
      <c r="N667" s="7">
        <f t="shared" si="139"/>
        <v>2397.2985734761719</v>
      </c>
      <c r="O667" s="7">
        <f t="shared" si="140"/>
        <v>1949.9557774686571</v>
      </c>
      <c r="P667" s="7">
        <f t="shared" si="141"/>
        <v>1705.4375133098893</v>
      </c>
      <c r="Q667" s="7">
        <f t="shared" si="142"/>
        <v>1543.7149904960202</v>
      </c>
      <c r="R667" s="7">
        <f t="shared" si="143"/>
        <v>1432.5675111803068</v>
      </c>
    </row>
    <row r="668" spans="1:18" x14ac:dyDescent="0.2">
      <c r="A668">
        <v>5305</v>
      </c>
      <c r="B668">
        <v>67.948999999999998</v>
      </c>
      <c r="C668">
        <v>89.956999999999994</v>
      </c>
      <c r="D668">
        <f t="shared" si="136"/>
        <v>50.669560602527994</v>
      </c>
      <c r="E668" s="1"/>
      <c r="F668" s="9">
        <f t="shared" si="144"/>
        <v>58.168497480334189</v>
      </c>
      <c r="G668" s="9">
        <f t="shared" si="137"/>
        <v>76.066496705052401</v>
      </c>
      <c r="H668" s="9">
        <f t="shared" si="145"/>
        <v>93.51704594915266</v>
      </c>
      <c r="I668" s="9">
        <f t="shared" si="146"/>
        <v>106.92511605801484</v>
      </c>
      <c r="J668" s="9">
        <f t="shared" si="147"/>
        <v>118.12679488314024</v>
      </c>
      <c r="K668" s="9">
        <f t="shared" si="148"/>
        <v>127.29180483097002</v>
      </c>
      <c r="M668" s="7">
        <f t="shared" si="138"/>
        <v>3135.8970245152154</v>
      </c>
      <c r="N668" s="7">
        <f t="shared" si="139"/>
        <v>2398.0389010998706</v>
      </c>
      <c r="O668" s="7">
        <f t="shared" si="140"/>
        <v>1950.5579578324305</v>
      </c>
      <c r="P668" s="7">
        <f t="shared" si="141"/>
        <v>1705.9641821677289</v>
      </c>
      <c r="Q668" s="7">
        <f t="shared" si="142"/>
        <v>1544.1917166173403</v>
      </c>
      <c r="R668" s="7">
        <f t="shared" si="143"/>
        <v>1433.0099130208926</v>
      </c>
    </row>
    <row r="669" spans="1:18" x14ac:dyDescent="0.2">
      <c r="A669">
        <v>5310</v>
      </c>
      <c r="B669">
        <v>68.033000000000001</v>
      </c>
      <c r="C669">
        <v>89.983000000000004</v>
      </c>
      <c r="D669">
        <f t="shared" si="136"/>
        <v>50.732199391776</v>
      </c>
      <c r="E669" s="1"/>
      <c r="F669" s="9">
        <f t="shared" si="144"/>
        <v>58.223321700391047</v>
      </c>
      <c r="G669" s="9">
        <f t="shared" si="137"/>
        <v>76.138189915896007</v>
      </c>
      <c r="H669" s="9">
        <f t="shared" si="145"/>
        <v>93.605186426013319</v>
      </c>
      <c r="I669" s="9">
        <f t="shared" si="146"/>
        <v>107.0258937357321</v>
      </c>
      <c r="J669" s="9">
        <f t="shared" si="147"/>
        <v>118.23813022233261</v>
      </c>
      <c r="K669" s="9">
        <f t="shared" si="148"/>
        <v>127.41177825682394</v>
      </c>
      <c r="M669" s="7">
        <f t="shared" si="138"/>
        <v>3136.8172147616738</v>
      </c>
      <c r="N669" s="7">
        <f t="shared" si="139"/>
        <v>2398.7425759942207</v>
      </c>
      <c r="O669" s="7">
        <f t="shared" si="140"/>
        <v>1951.130324971376</v>
      </c>
      <c r="P669" s="7">
        <f t="shared" si="141"/>
        <v>1706.4647762844891</v>
      </c>
      <c r="Q669" s="7">
        <f t="shared" si="142"/>
        <v>1544.6448406023392</v>
      </c>
      <c r="R669" s="7">
        <f t="shared" si="143"/>
        <v>1433.4304120789709</v>
      </c>
    </row>
    <row r="670" spans="1:18" x14ac:dyDescent="0.2">
      <c r="A670">
        <v>5315</v>
      </c>
      <c r="B670">
        <v>68.117000000000004</v>
      </c>
      <c r="C670">
        <v>90.010999999999996</v>
      </c>
      <c r="D670">
        <f t="shared" si="136"/>
        <v>50.794838181024005</v>
      </c>
      <c r="E670" s="1"/>
      <c r="F670" s="9">
        <f t="shared" si="144"/>
        <v>58.278145920447912</v>
      </c>
      <c r="G670" s="9">
        <f t="shared" si="137"/>
        <v>76.209883126739598</v>
      </c>
      <c r="H670" s="9">
        <f t="shared" si="145"/>
        <v>93.693326902873963</v>
      </c>
      <c r="I670" s="9">
        <f t="shared" si="146"/>
        <v>107.12667141344939</v>
      </c>
      <c r="J670" s="9">
        <f t="shared" si="147"/>
        <v>118.34946556152501</v>
      </c>
      <c r="K670" s="9">
        <f t="shared" si="148"/>
        <v>127.53175168267781</v>
      </c>
      <c r="M670" s="7">
        <f t="shared" si="138"/>
        <v>3137.7356737000487</v>
      </c>
      <c r="N670" s="7">
        <f t="shared" si="139"/>
        <v>2399.4449269470956</v>
      </c>
      <c r="O670" s="7">
        <f t="shared" si="140"/>
        <v>1951.7016152201261</v>
      </c>
      <c r="P670" s="7">
        <f t="shared" si="141"/>
        <v>1706.9644285496654</v>
      </c>
      <c r="Q670" s="7">
        <f t="shared" si="142"/>
        <v>1545.0971120492666</v>
      </c>
      <c r="R670" s="7">
        <f t="shared" si="143"/>
        <v>1433.8501199817192</v>
      </c>
    </row>
    <row r="671" spans="1:18" x14ac:dyDescent="0.2">
      <c r="A671">
        <v>5320</v>
      </c>
      <c r="B671">
        <v>68.203000000000003</v>
      </c>
      <c r="C671">
        <v>90.039000000000001</v>
      </c>
      <c r="D671">
        <f t="shared" si="136"/>
        <v>50.858968370016001</v>
      </c>
      <c r="E671" s="1"/>
      <c r="F671" s="9">
        <f t="shared" si="144"/>
        <v>58.332970140504777</v>
      </c>
      <c r="G671" s="9">
        <f t="shared" si="137"/>
        <v>76.281576337583175</v>
      </c>
      <c r="H671" s="9">
        <f t="shared" si="145"/>
        <v>93.781467379734607</v>
      </c>
      <c r="I671" s="9">
        <f t="shared" si="146"/>
        <v>107.22744909116663</v>
      </c>
      <c r="J671" s="9">
        <f t="shared" si="147"/>
        <v>118.4608009007174</v>
      </c>
      <c r="K671" s="9">
        <f t="shared" si="148"/>
        <v>127.65172510853171</v>
      </c>
      <c r="M671" s="7">
        <f t="shared" si="138"/>
        <v>3138.7444474548274</v>
      </c>
      <c r="N671" s="7">
        <f t="shared" si="139"/>
        <v>2400.2163421713381</v>
      </c>
      <c r="O671" s="7">
        <f t="shared" si="140"/>
        <v>1952.3290821489354</v>
      </c>
      <c r="P671" s="7">
        <f t="shared" si="141"/>
        <v>1707.5132131175606</v>
      </c>
      <c r="Q671" s="7">
        <f t="shared" si="142"/>
        <v>1545.5938567012406</v>
      </c>
      <c r="R671" s="7">
        <f t="shared" si="143"/>
        <v>1434.3110990187511</v>
      </c>
    </row>
    <row r="672" spans="1:18" x14ac:dyDescent="0.2">
      <c r="A672">
        <v>5325</v>
      </c>
      <c r="B672">
        <v>68.296999999999997</v>
      </c>
      <c r="C672">
        <v>90.078999999999994</v>
      </c>
      <c r="D672">
        <f t="shared" si="136"/>
        <v>50.929064157983994</v>
      </c>
      <c r="E672" s="1"/>
      <c r="F672" s="9">
        <f t="shared" si="144"/>
        <v>58.387794360561657</v>
      </c>
      <c r="G672" s="9">
        <f t="shared" si="137"/>
        <v>76.35326954842678</v>
      </c>
      <c r="H672" s="9">
        <f t="shared" si="145"/>
        <v>93.869607856595266</v>
      </c>
      <c r="I672" s="9">
        <f t="shared" si="146"/>
        <v>107.32822676888389</v>
      </c>
      <c r="J672" s="9">
        <f t="shared" si="147"/>
        <v>118.57213623990982</v>
      </c>
      <c r="K672" s="9">
        <f t="shared" si="148"/>
        <v>127.77169853438558</v>
      </c>
      <c r="M672" s="7">
        <f t="shared" si="138"/>
        <v>3140.1191460759046</v>
      </c>
      <c r="N672" s="7">
        <f t="shared" si="139"/>
        <v>2401.2675822933388</v>
      </c>
      <c r="O672" s="7">
        <f t="shared" si="140"/>
        <v>1953.1841578462565</v>
      </c>
      <c r="P672" s="7">
        <f t="shared" si="141"/>
        <v>1708.2610650369638</v>
      </c>
      <c r="Q672" s="7">
        <f t="shared" si="142"/>
        <v>1546.2707916282864</v>
      </c>
      <c r="R672" s="7">
        <f t="shared" si="143"/>
        <v>1434.9392946310497</v>
      </c>
    </row>
    <row r="673" spans="1:18" x14ac:dyDescent="0.2">
      <c r="A673">
        <v>5330</v>
      </c>
      <c r="B673">
        <v>68.385999999999996</v>
      </c>
      <c r="C673">
        <v>90.111000000000004</v>
      </c>
      <c r="D673">
        <f t="shared" si="136"/>
        <v>50.995431446591994</v>
      </c>
      <c r="E673" s="1"/>
      <c r="F673" s="9">
        <f t="shared" si="144"/>
        <v>58.442618580618522</v>
      </c>
      <c r="G673" s="9">
        <f t="shared" si="137"/>
        <v>76.424962759270372</v>
      </c>
      <c r="H673" s="9">
        <f t="shared" si="145"/>
        <v>93.957748333455953</v>
      </c>
      <c r="I673" s="9">
        <f t="shared" si="146"/>
        <v>107.42900444660117</v>
      </c>
      <c r="J673" s="9">
        <f t="shared" si="147"/>
        <v>118.6834715791022</v>
      </c>
      <c r="K673" s="9">
        <f t="shared" si="148"/>
        <v>127.89167196023945</v>
      </c>
      <c r="M673" s="7">
        <f t="shared" si="138"/>
        <v>3141.2615941307854</v>
      </c>
      <c r="N673" s="7">
        <f t="shared" si="139"/>
        <v>2402.1412190411888</v>
      </c>
      <c r="O673" s="7">
        <f t="shared" si="140"/>
        <v>1953.8947714689089</v>
      </c>
      <c r="P673" s="7">
        <f t="shared" si="141"/>
        <v>1708.8825699672523</v>
      </c>
      <c r="Q673" s="7">
        <f t="shared" si="142"/>
        <v>1546.8333607462205</v>
      </c>
      <c r="R673" s="7">
        <f t="shared" si="143"/>
        <v>1435.4613587724923</v>
      </c>
    </row>
    <row r="674" spans="1:18" x14ac:dyDescent="0.2">
      <c r="A674">
        <v>5335</v>
      </c>
      <c r="B674">
        <v>68.471000000000004</v>
      </c>
      <c r="C674">
        <v>90.138999999999996</v>
      </c>
      <c r="D674">
        <f t="shared" si="136"/>
        <v>51.058815935712005</v>
      </c>
      <c r="E674" s="1"/>
      <c r="F674" s="9">
        <f t="shared" si="144"/>
        <v>58.497442800675394</v>
      </c>
      <c r="G674" s="9">
        <f t="shared" si="137"/>
        <v>76.496655970113949</v>
      </c>
      <c r="H674" s="9">
        <f t="shared" si="145"/>
        <v>94.045888810316569</v>
      </c>
      <c r="I674" s="9">
        <f t="shared" si="146"/>
        <v>107.52978212431842</v>
      </c>
      <c r="J674" s="9">
        <f t="shared" si="147"/>
        <v>118.79480691829463</v>
      </c>
      <c r="K674" s="9">
        <f t="shared" si="148"/>
        <v>128.01164538609333</v>
      </c>
      <c r="M674" s="7">
        <f t="shared" si="138"/>
        <v>3142.2183358490493</v>
      </c>
      <c r="N674" s="7">
        <f t="shared" si="139"/>
        <v>2402.8728450610388</v>
      </c>
      <c r="O674" s="7">
        <f t="shared" si="140"/>
        <v>1954.4898739730936</v>
      </c>
      <c r="P674" s="7">
        <f t="shared" si="141"/>
        <v>1709.403048506626</v>
      </c>
      <c r="Q674" s="7">
        <f t="shared" si="142"/>
        <v>1547.3044835620324</v>
      </c>
      <c r="R674" s="7">
        <f t="shared" si="143"/>
        <v>1435.8985607455659</v>
      </c>
    </row>
    <row r="675" spans="1:18" x14ac:dyDescent="0.2">
      <c r="A675">
        <v>5340</v>
      </c>
      <c r="B675">
        <v>68.555999999999997</v>
      </c>
      <c r="C675">
        <v>90.167000000000002</v>
      </c>
      <c r="D675">
        <f t="shared" si="136"/>
        <v>51.122200424831995</v>
      </c>
      <c r="E675" s="1"/>
      <c r="F675" s="9">
        <f t="shared" si="144"/>
        <v>58.552267020732252</v>
      </c>
      <c r="G675" s="9">
        <f t="shared" si="137"/>
        <v>76.568349180957554</v>
      </c>
      <c r="H675" s="9">
        <f t="shared" si="145"/>
        <v>94.134029287177242</v>
      </c>
      <c r="I675" s="9">
        <f t="shared" si="146"/>
        <v>107.63055980203569</v>
      </c>
      <c r="J675" s="9">
        <f t="shared" si="147"/>
        <v>118.90614225748703</v>
      </c>
      <c r="K675" s="9">
        <f t="shared" si="148"/>
        <v>128.13161881194722</v>
      </c>
      <c r="M675" s="7">
        <f t="shared" si="138"/>
        <v>3143.1732859161561</v>
      </c>
      <c r="N675" s="7">
        <f t="shared" si="139"/>
        <v>2403.6031009947078</v>
      </c>
      <c r="O675" s="7">
        <f t="shared" si="140"/>
        <v>1955.0838620531115</v>
      </c>
      <c r="P675" s="7">
        <f t="shared" si="141"/>
        <v>1709.9225523670862</v>
      </c>
      <c r="Q675" s="7">
        <f t="shared" si="142"/>
        <v>1547.7747241253799</v>
      </c>
      <c r="R675" s="7">
        <f t="shared" si="143"/>
        <v>1436.3349439883527</v>
      </c>
    </row>
    <row r="676" spans="1:18" x14ac:dyDescent="0.2">
      <c r="A676">
        <v>5345</v>
      </c>
      <c r="B676">
        <v>68.650999999999996</v>
      </c>
      <c r="C676">
        <v>90.206999999999994</v>
      </c>
      <c r="D676">
        <f t="shared" si="136"/>
        <v>51.193041912671994</v>
      </c>
      <c r="E676" s="1"/>
      <c r="F676" s="9">
        <f t="shared" si="144"/>
        <v>58.607091240789117</v>
      </c>
      <c r="G676" s="9">
        <f t="shared" si="137"/>
        <v>76.640042391801146</v>
      </c>
      <c r="H676" s="9">
        <f t="shared" si="145"/>
        <v>94.222169764037886</v>
      </c>
      <c r="I676" s="9">
        <f t="shared" si="146"/>
        <v>107.73133747975294</v>
      </c>
      <c r="J676" s="9">
        <f t="shared" si="147"/>
        <v>119.01747759667943</v>
      </c>
      <c r="K676" s="9">
        <f t="shared" si="148"/>
        <v>128.25159223780113</v>
      </c>
      <c r="M676" s="7">
        <f t="shared" si="138"/>
        <v>3144.5845030669998</v>
      </c>
      <c r="N676" s="7">
        <f t="shared" si="139"/>
        <v>2404.6822670512356</v>
      </c>
      <c r="O676" s="7">
        <f t="shared" si="140"/>
        <v>1955.9616526254067</v>
      </c>
      <c r="P676" s="7">
        <f t="shared" si="141"/>
        <v>1710.6902707882525</v>
      </c>
      <c r="Q676" s="7">
        <f t="shared" si="142"/>
        <v>1548.4696416617803</v>
      </c>
      <c r="R676" s="7">
        <f t="shared" si="143"/>
        <v>1436.9798274621319</v>
      </c>
    </row>
    <row r="677" spans="1:18" x14ac:dyDescent="0.2">
      <c r="A677">
        <v>5350</v>
      </c>
      <c r="B677">
        <v>68.742999999999995</v>
      </c>
      <c r="C677">
        <v>90.242999999999995</v>
      </c>
      <c r="D677">
        <f t="shared" si="136"/>
        <v>51.261646300895997</v>
      </c>
      <c r="E677" s="1"/>
      <c r="F677" s="9">
        <f t="shared" si="144"/>
        <v>58.661915460845968</v>
      </c>
      <c r="G677" s="9">
        <f t="shared" si="137"/>
        <v>76.711735602644737</v>
      </c>
      <c r="H677" s="9">
        <f t="shared" si="145"/>
        <v>94.310310240898531</v>
      </c>
      <c r="I677" s="9">
        <f t="shared" si="146"/>
        <v>107.8321151574702</v>
      </c>
      <c r="J677" s="9">
        <f t="shared" si="147"/>
        <v>119.12881293587185</v>
      </c>
      <c r="K677" s="9">
        <f t="shared" si="148"/>
        <v>128.37156566365499</v>
      </c>
      <c r="M677" s="7">
        <f t="shared" si="138"/>
        <v>3145.8557947429881</v>
      </c>
      <c r="N677" s="7">
        <f t="shared" si="139"/>
        <v>2405.6544312740498</v>
      </c>
      <c r="O677" s="7">
        <f t="shared" si="140"/>
        <v>1956.7524082133418</v>
      </c>
      <c r="P677" s="7">
        <f t="shared" si="141"/>
        <v>1711.3818681357955</v>
      </c>
      <c r="Q677" s="7">
        <f t="shared" si="142"/>
        <v>1549.0956565022286</v>
      </c>
      <c r="R677" s="7">
        <f t="shared" si="143"/>
        <v>1437.5607692340684</v>
      </c>
    </row>
    <row r="678" spans="1:18" x14ac:dyDescent="0.2">
      <c r="A678">
        <v>5355</v>
      </c>
      <c r="B678">
        <v>68.83</v>
      </c>
      <c r="C678">
        <v>90.272999999999996</v>
      </c>
      <c r="D678">
        <f t="shared" si="136"/>
        <v>51.326522189759999</v>
      </c>
      <c r="E678" s="1"/>
      <c r="F678" s="9">
        <f t="shared" si="144"/>
        <v>58.716739680902833</v>
      </c>
      <c r="G678" s="9">
        <f t="shared" si="137"/>
        <v>76.783428813488342</v>
      </c>
      <c r="H678" s="9">
        <f t="shared" si="145"/>
        <v>94.398450717759189</v>
      </c>
      <c r="I678" s="9">
        <f t="shared" si="146"/>
        <v>107.93289283518745</v>
      </c>
      <c r="J678" s="9">
        <f t="shared" si="147"/>
        <v>119.24014827506423</v>
      </c>
      <c r="K678" s="9">
        <f t="shared" si="148"/>
        <v>128.49153908950885</v>
      </c>
      <c r="M678" s="7">
        <f t="shared" si="138"/>
        <v>3146.8961132260001</v>
      </c>
      <c r="N678" s="7">
        <f t="shared" si="139"/>
        <v>2406.4499689375289</v>
      </c>
      <c r="O678" s="7">
        <f t="shared" si="140"/>
        <v>1957.3994962649758</v>
      </c>
      <c r="P678" s="7">
        <f t="shared" si="141"/>
        <v>1711.9478134000028</v>
      </c>
      <c r="Q678" s="7">
        <f t="shared" si="142"/>
        <v>1549.607934543106</v>
      </c>
      <c r="R678" s="7">
        <f t="shared" si="143"/>
        <v>1438.0361632560025</v>
      </c>
    </row>
    <row r="679" spans="1:18" x14ac:dyDescent="0.2">
      <c r="A679">
        <v>5360</v>
      </c>
      <c r="B679">
        <v>68.927000000000007</v>
      </c>
      <c r="C679">
        <v>90.316000000000003</v>
      </c>
      <c r="D679">
        <f t="shared" si="136"/>
        <v>51.398855077344002</v>
      </c>
      <c r="E679" s="1"/>
      <c r="F679" s="9">
        <f t="shared" si="144"/>
        <v>58.771563900959713</v>
      </c>
      <c r="G679" s="9">
        <f t="shared" si="137"/>
        <v>76.855122024331934</v>
      </c>
      <c r="H679" s="9">
        <f t="shared" si="145"/>
        <v>94.486591194619848</v>
      </c>
      <c r="I679" s="9">
        <f t="shared" si="146"/>
        <v>108.03367051290472</v>
      </c>
      <c r="J679" s="9">
        <f t="shared" si="147"/>
        <v>119.35148361425667</v>
      </c>
      <c r="K679" s="9">
        <f t="shared" si="148"/>
        <v>128.61151251536276</v>
      </c>
      <c r="M679" s="7">
        <f t="shared" si="138"/>
        <v>3148.391262656477</v>
      </c>
      <c r="N679" s="7">
        <f t="shared" si="139"/>
        <v>2407.5933185020122</v>
      </c>
      <c r="O679" s="7">
        <f t="shared" si="140"/>
        <v>1958.3294935183828</v>
      </c>
      <c r="P679" s="7">
        <f t="shared" si="141"/>
        <v>1712.7611919502049</v>
      </c>
      <c r="Q679" s="7">
        <f t="shared" si="142"/>
        <v>1550.3441823687197</v>
      </c>
      <c r="R679" s="7">
        <f t="shared" si="143"/>
        <v>1438.7194012381719</v>
      </c>
    </row>
    <row r="680" spans="1:18" x14ac:dyDescent="0.2">
      <c r="A680">
        <v>5365</v>
      </c>
      <c r="B680">
        <v>69.016000000000005</v>
      </c>
      <c r="C680">
        <v>90.347999999999999</v>
      </c>
      <c r="D680">
        <f t="shared" si="136"/>
        <v>51.465222365952002</v>
      </c>
      <c r="E680" s="1"/>
      <c r="F680" s="9">
        <f t="shared" si="144"/>
        <v>58.826388121016578</v>
      </c>
      <c r="G680" s="9">
        <f t="shared" si="137"/>
        <v>76.926815235175539</v>
      </c>
      <c r="H680" s="9">
        <f t="shared" si="145"/>
        <v>94.574731671480492</v>
      </c>
      <c r="I680" s="9">
        <f t="shared" si="146"/>
        <v>108.13444819062197</v>
      </c>
      <c r="J680" s="9">
        <f t="shared" si="147"/>
        <v>119.46281895344904</v>
      </c>
      <c r="K680" s="9">
        <f t="shared" si="148"/>
        <v>128.73148594121662</v>
      </c>
      <c r="M680" s="7">
        <f t="shared" si="138"/>
        <v>3149.518548313441</v>
      </c>
      <c r="N680" s="7">
        <f t="shared" si="139"/>
        <v>2408.455360474984</v>
      </c>
      <c r="O680" s="7">
        <f t="shared" si="140"/>
        <v>1959.0306759844373</v>
      </c>
      <c r="P680" s="7">
        <f t="shared" si="141"/>
        <v>1713.3744483609921</v>
      </c>
      <c r="Q680" s="7">
        <f t="shared" si="142"/>
        <v>1550.8992851543462</v>
      </c>
      <c r="R680" s="7">
        <f t="shared" si="143"/>
        <v>1439.2345366232335</v>
      </c>
    </row>
    <row r="681" spans="1:18" x14ac:dyDescent="0.2">
      <c r="A681">
        <v>5370</v>
      </c>
      <c r="B681">
        <v>69.108999999999995</v>
      </c>
      <c r="C681">
        <v>90.385999999999996</v>
      </c>
      <c r="D681">
        <f t="shared" si="136"/>
        <v>51.534572454047996</v>
      </c>
      <c r="E681" s="1"/>
      <c r="F681" s="9">
        <f t="shared" si="144"/>
        <v>58.881212341073429</v>
      </c>
      <c r="G681" s="9">
        <f t="shared" si="137"/>
        <v>76.998508446019116</v>
      </c>
      <c r="H681" s="9">
        <f t="shared" si="145"/>
        <v>94.662872148341151</v>
      </c>
      <c r="I681" s="9">
        <f t="shared" si="146"/>
        <v>108.23522586833924</v>
      </c>
      <c r="J681" s="9">
        <f t="shared" si="147"/>
        <v>119.57415429264145</v>
      </c>
      <c r="K681" s="9">
        <f t="shared" si="148"/>
        <v>128.8514593670705</v>
      </c>
      <c r="M681" s="7">
        <f t="shared" si="138"/>
        <v>3150.8261032383252</v>
      </c>
      <c r="N681" s="7">
        <f t="shared" si="139"/>
        <v>2409.455255417542</v>
      </c>
      <c r="O681" s="7">
        <f t="shared" si="140"/>
        <v>1959.8439876602017</v>
      </c>
      <c r="P681" s="7">
        <f t="shared" si="141"/>
        <v>1714.0857733345574</v>
      </c>
      <c r="Q681" s="7">
        <f t="shared" si="142"/>
        <v>1551.5431568976599</v>
      </c>
      <c r="R681" s="7">
        <f t="shared" si="143"/>
        <v>1439.8320496010283</v>
      </c>
    </row>
    <row r="682" spans="1:18" x14ac:dyDescent="0.2">
      <c r="A682">
        <v>5375</v>
      </c>
      <c r="B682">
        <v>69.209000000000003</v>
      </c>
      <c r="C682">
        <v>90.432000000000002</v>
      </c>
      <c r="D682">
        <f t="shared" si="136"/>
        <v>51.609142441248004</v>
      </c>
      <c r="E682" s="1"/>
      <c r="F682" s="9">
        <f t="shared" si="144"/>
        <v>58.936036561130308</v>
      </c>
      <c r="G682" s="9">
        <f t="shared" si="137"/>
        <v>77.070201656862722</v>
      </c>
      <c r="H682" s="9">
        <f t="shared" si="145"/>
        <v>94.751012625201795</v>
      </c>
      <c r="I682" s="9">
        <f t="shared" si="146"/>
        <v>108.3360035460565</v>
      </c>
      <c r="J682" s="9">
        <f t="shared" si="147"/>
        <v>119.68548963183383</v>
      </c>
      <c r="K682" s="9">
        <f t="shared" si="148"/>
        <v>128.97143279292442</v>
      </c>
      <c r="M682" s="7">
        <f t="shared" si="138"/>
        <v>3152.4500734925155</v>
      </c>
      <c r="N682" s="7">
        <f t="shared" si="139"/>
        <v>2410.6971150236877</v>
      </c>
      <c r="O682" s="7">
        <f t="shared" si="140"/>
        <v>1960.8541126986941</v>
      </c>
      <c r="P682" s="7">
        <f t="shared" si="141"/>
        <v>1714.9692318999687</v>
      </c>
      <c r="Q682" s="7">
        <f t="shared" si="142"/>
        <v>1552.3428392197995</v>
      </c>
      <c r="R682" s="7">
        <f t="shared" si="143"/>
        <v>1440.5741547959738</v>
      </c>
    </row>
    <row r="683" spans="1:18" x14ac:dyDescent="0.2">
      <c r="A683">
        <v>5380</v>
      </c>
      <c r="B683">
        <v>69.317999999999998</v>
      </c>
      <c r="C683">
        <v>90.49</v>
      </c>
      <c r="D683">
        <f t="shared" si="136"/>
        <v>51.690423727296</v>
      </c>
      <c r="E683" s="1"/>
      <c r="F683" s="9">
        <f t="shared" si="144"/>
        <v>58.990860781187166</v>
      </c>
      <c r="G683" s="9">
        <f t="shared" si="137"/>
        <v>77.141894867706299</v>
      </c>
      <c r="H683" s="9">
        <f t="shared" si="145"/>
        <v>94.83915310206244</v>
      </c>
      <c r="I683" s="9">
        <f t="shared" si="146"/>
        <v>108.43678122377378</v>
      </c>
      <c r="J683" s="9">
        <f t="shared" si="147"/>
        <v>119.79682497102627</v>
      </c>
      <c r="K683" s="9">
        <f t="shared" si="148"/>
        <v>129.09140621877833</v>
      </c>
      <c r="M683" s="7">
        <f t="shared" si="138"/>
        <v>3154.4805916378541</v>
      </c>
      <c r="N683" s="7">
        <f t="shared" si="139"/>
        <v>2412.2498641936536</v>
      </c>
      <c r="O683" s="7">
        <f t="shared" si="140"/>
        <v>1962.1171144158905</v>
      </c>
      <c r="P683" s="7">
        <f t="shared" si="141"/>
        <v>1716.0738572113578</v>
      </c>
      <c r="Q683" s="7">
        <f t="shared" si="142"/>
        <v>1553.3427155792463</v>
      </c>
      <c r="R683" s="7">
        <f t="shared" si="143"/>
        <v>1441.5020400575402</v>
      </c>
    </row>
    <row r="684" spans="1:18" x14ac:dyDescent="0.2">
      <c r="A684">
        <v>5385</v>
      </c>
      <c r="B684">
        <v>69.421999999999997</v>
      </c>
      <c r="C684">
        <v>90.542000000000002</v>
      </c>
      <c r="D684">
        <f t="shared" si="136"/>
        <v>51.767976513983996</v>
      </c>
      <c r="E684" s="1"/>
      <c r="F684" s="9">
        <f t="shared" si="144"/>
        <v>59.045685001244038</v>
      </c>
      <c r="G684" s="9">
        <f t="shared" si="137"/>
        <v>77.21358807854989</v>
      </c>
      <c r="H684" s="9">
        <f t="shared" si="145"/>
        <v>94.927293578923113</v>
      </c>
      <c r="I684" s="9">
        <f t="shared" si="146"/>
        <v>108.53755890149104</v>
      </c>
      <c r="J684" s="9">
        <f t="shared" si="147"/>
        <v>119.90816031021865</v>
      </c>
      <c r="K684" s="9">
        <f t="shared" si="148"/>
        <v>129.21137964463219</v>
      </c>
      <c r="M684" s="7">
        <f t="shared" si="138"/>
        <v>3156.2800134576446</v>
      </c>
      <c r="N684" s="7">
        <f t="shared" si="139"/>
        <v>2413.6258926440814</v>
      </c>
      <c r="O684" s="7">
        <f t="shared" si="140"/>
        <v>1963.2363720071471</v>
      </c>
      <c r="P684" s="7">
        <f t="shared" si="141"/>
        <v>1717.0527634538701</v>
      </c>
      <c r="Q684" s="7">
        <f t="shared" si="142"/>
        <v>1554.2287945056585</v>
      </c>
      <c r="R684" s="7">
        <f t="shared" si="143"/>
        <v>1442.3243213012508</v>
      </c>
    </row>
    <row r="685" spans="1:18" x14ac:dyDescent="0.2">
      <c r="A685">
        <v>5390</v>
      </c>
      <c r="B685">
        <v>69.519000000000005</v>
      </c>
      <c r="C685">
        <v>90.584999999999994</v>
      </c>
      <c r="D685">
        <f t="shared" si="136"/>
        <v>51.840309401568</v>
      </c>
      <c r="E685" s="1"/>
      <c r="F685" s="9">
        <f t="shared" si="144"/>
        <v>59.100509221300904</v>
      </c>
      <c r="G685" s="9">
        <f t="shared" si="137"/>
        <v>77.285281289393481</v>
      </c>
      <c r="H685" s="9">
        <f t="shared" si="145"/>
        <v>95.015434055783757</v>
      </c>
      <c r="I685" s="9">
        <f t="shared" si="146"/>
        <v>108.63833657920831</v>
      </c>
      <c r="J685" s="9">
        <f t="shared" si="147"/>
        <v>120.01949564941107</v>
      </c>
      <c r="K685" s="9">
        <f t="shared" si="148"/>
        <v>129.33135307048605</v>
      </c>
      <c r="M685" s="7">
        <f t="shared" si="138"/>
        <v>3157.7581361749362</v>
      </c>
      <c r="N685" s="7">
        <f t="shared" si="139"/>
        <v>2414.756221780834</v>
      </c>
      <c r="O685" s="7">
        <f t="shared" si="140"/>
        <v>1964.1557784820179</v>
      </c>
      <c r="P685" s="7">
        <f t="shared" si="141"/>
        <v>1717.856879275542</v>
      </c>
      <c r="Q685" s="7">
        <f t="shared" si="142"/>
        <v>1554.9566579649306</v>
      </c>
      <c r="R685" s="7">
        <f t="shared" si="143"/>
        <v>1442.9997785914559</v>
      </c>
    </row>
    <row r="686" spans="1:18" x14ac:dyDescent="0.2">
      <c r="A686">
        <v>5395</v>
      </c>
      <c r="B686">
        <v>69.61</v>
      </c>
      <c r="C686">
        <v>90.62</v>
      </c>
      <c r="D686">
        <f t="shared" si="136"/>
        <v>51.908168089919997</v>
      </c>
      <c r="E686" s="1"/>
      <c r="F686" s="9">
        <f t="shared" si="144"/>
        <v>59.155333441357769</v>
      </c>
      <c r="G686" s="9">
        <f t="shared" si="137"/>
        <v>77.356974500237072</v>
      </c>
      <c r="H686" s="9">
        <f t="shared" si="145"/>
        <v>95.103574532644416</v>
      </c>
      <c r="I686" s="9">
        <f t="shared" si="146"/>
        <v>108.73911425692557</v>
      </c>
      <c r="J686" s="9">
        <f t="shared" si="147"/>
        <v>120.13083098860346</v>
      </c>
      <c r="K686" s="9">
        <f t="shared" si="148"/>
        <v>129.45132649633993</v>
      </c>
      <c r="M686" s="7">
        <f t="shared" si="138"/>
        <v>3158.9612339682021</v>
      </c>
      <c r="N686" s="7">
        <f t="shared" si="139"/>
        <v>2415.6762377403902</v>
      </c>
      <c r="O686" s="7">
        <f t="shared" si="140"/>
        <v>1964.9041168223266</v>
      </c>
      <c r="P686" s="7">
        <f t="shared" si="141"/>
        <v>1718.5113783636536</v>
      </c>
      <c r="Q686" s="7">
        <f t="shared" si="142"/>
        <v>1555.5490924843418</v>
      </c>
      <c r="R686" s="7">
        <f t="shared" si="143"/>
        <v>1443.5495578254695</v>
      </c>
    </row>
    <row r="687" spans="1:18" x14ac:dyDescent="0.2">
      <c r="A687">
        <v>5400</v>
      </c>
      <c r="B687">
        <v>69.710999999999999</v>
      </c>
      <c r="C687">
        <v>90.665999999999997</v>
      </c>
      <c r="D687">
        <f t="shared" si="136"/>
        <v>51.983483776991996</v>
      </c>
      <c r="E687" s="1"/>
      <c r="F687" s="9">
        <f t="shared" si="144"/>
        <v>59.210157661414627</v>
      </c>
      <c r="G687" s="9">
        <f t="shared" si="137"/>
        <v>77.428667711080678</v>
      </c>
      <c r="H687" s="9">
        <f t="shared" si="145"/>
        <v>95.19171500950506</v>
      </c>
      <c r="I687" s="9">
        <f t="shared" si="146"/>
        <v>108.83989193464282</v>
      </c>
      <c r="J687" s="9">
        <f t="shared" si="147"/>
        <v>120.24216632779587</v>
      </c>
      <c r="K687" s="9">
        <f t="shared" si="148"/>
        <v>129.57129992219384</v>
      </c>
      <c r="M687" s="7">
        <f t="shared" si="138"/>
        <v>3160.6154921476373</v>
      </c>
      <c r="N687" s="7">
        <f t="shared" si="139"/>
        <v>2416.9412587011338</v>
      </c>
      <c r="O687" s="7">
        <f t="shared" si="140"/>
        <v>1965.9330812401572</v>
      </c>
      <c r="P687" s="7">
        <f t="shared" si="141"/>
        <v>1719.4113139100418</v>
      </c>
      <c r="Q687" s="7">
        <f t="shared" si="142"/>
        <v>1556.3636893151242</v>
      </c>
      <c r="R687" s="7">
        <f t="shared" si="143"/>
        <v>1444.3055036844351</v>
      </c>
    </row>
    <row r="688" spans="1:18" x14ac:dyDescent="0.2">
      <c r="A688">
        <v>5405</v>
      </c>
      <c r="B688">
        <v>69.808000000000007</v>
      </c>
      <c r="C688">
        <v>90.709000000000003</v>
      </c>
      <c r="D688">
        <f t="shared" si="136"/>
        <v>52.055816664576007</v>
      </c>
      <c r="E688" s="1"/>
      <c r="F688" s="9">
        <f t="shared" si="144"/>
        <v>59.264981881471499</v>
      </c>
      <c r="G688" s="9">
        <f t="shared" si="137"/>
        <v>77.500360921924269</v>
      </c>
      <c r="H688" s="9">
        <f t="shared" si="145"/>
        <v>95.279855486365719</v>
      </c>
      <c r="I688" s="9">
        <f t="shared" si="146"/>
        <v>108.94066961236008</v>
      </c>
      <c r="J688" s="9">
        <f t="shared" si="147"/>
        <v>120.35350166698827</v>
      </c>
      <c r="K688" s="9">
        <f t="shared" si="148"/>
        <v>129.6912733480477</v>
      </c>
      <c r="M688" s="7">
        <f t="shared" si="138"/>
        <v>3162.0855021481466</v>
      </c>
      <c r="N688" s="7">
        <f t="shared" si="139"/>
        <v>2418.0653839956412</v>
      </c>
      <c r="O688" s="7">
        <f t="shared" si="140"/>
        <v>1966.8474415275555</v>
      </c>
      <c r="P688" s="7">
        <f t="shared" si="141"/>
        <v>1720.2110163201316</v>
      </c>
      <c r="Q688" s="7">
        <f t="shared" si="142"/>
        <v>1557.0875578759815</v>
      </c>
      <c r="R688" s="7">
        <f t="shared" si="143"/>
        <v>1444.9772537089109</v>
      </c>
    </row>
    <row r="689" spans="1:18" x14ac:dyDescent="0.2">
      <c r="A689">
        <v>5410</v>
      </c>
      <c r="B689">
        <v>69.900999999999996</v>
      </c>
      <c r="C689">
        <v>90.745999999999995</v>
      </c>
      <c r="D689">
        <f t="shared" si="136"/>
        <v>52.125166752671994</v>
      </c>
      <c r="E689" s="1"/>
      <c r="F689" s="9">
        <f t="shared" si="144"/>
        <v>59.319806101528357</v>
      </c>
      <c r="G689" s="9">
        <f t="shared" si="137"/>
        <v>77.57205413276786</v>
      </c>
      <c r="H689" s="9">
        <f t="shared" si="145"/>
        <v>95.367995963226377</v>
      </c>
      <c r="I689" s="9">
        <f t="shared" si="146"/>
        <v>109.04144729007733</v>
      </c>
      <c r="J689" s="9">
        <f t="shared" si="147"/>
        <v>120.46483700618067</v>
      </c>
      <c r="K689" s="9">
        <f t="shared" si="148"/>
        <v>129.81124677390159</v>
      </c>
      <c r="M689" s="7">
        <f t="shared" si="138"/>
        <v>3163.3717748242002</v>
      </c>
      <c r="N689" s="7">
        <f t="shared" si="139"/>
        <v>2419.0490042773295</v>
      </c>
      <c r="O689" s="7">
        <f t="shared" si="140"/>
        <v>1967.6475154408897</v>
      </c>
      <c r="P689" s="7">
        <f t="shared" si="141"/>
        <v>1720.9107635046514</v>
      </c>
      <c r="Q689" s="7">
        <f t="shared" si="142"/>
        <v>1557.7209497240381</v>
      </c>
      <c r="R689" s="7">
        <f t="shared" si="143"/>
        <v>1445.5650413439071</v>
      </c>
    </row>
    <row r="690" spans="1:18" x14ac:dyDescent="0.2">
      <c r="A690">
        <v>5415</v>
      </c>
      <c r="B690">
        <v>70.003</v>
      </c>
      <c r="C690">
        <v>90.793999999999997</v>
      </c>
      <c r="D690">
        <f t="shared" si="136"/>
        <v>52.201228139615999</v>
      </c>
      <c r="E690" s="1"/>
      <c r="F690" s="9">
        <f t="shared" si="144"/>
        <v>59.374630321585229</v>
      </c>
      <c r="G690" s="9">
        <f t="shared" si="137"/>
        <v>77.643747343611452</v>
      </c>
      <c r="H690" s="9">
        <f t="shared" si="145"/>
        <v>95.456136440087036</v>
      </c>
      <c r="I690" s="9">
        <f t="shared" si="146"/>
        <v>109.1422249677946</v>
      </c>
      <c r="J690" s="9">
        <f t="shared" si="147"/>
        <v>120.5761723453731</v>
      </c>
      <c r="K690" s="9">
        <f t="shared" si="148"/>
        <v>129.93122019975547</v>
      </c>
      <c r="M690" s="7">
        <f t="shared" si="138"/>
        <v>3165.0625912916039</v>
      </c>
      <c r="N690" s="7">
        <f t="shared" si="139"/>
        <v>2420.3419815759326</v>
      </c>
      <c r="O690" s="7">
        <f t="shared" si="140"/>
        <v>1968.6992194636769</v>
      </c>
      <c r="P690" s="7">
        <f t="shared" si="141"/>
        <v>1721.8305871817238</v>
      </c>
      <c r="Q690" s="7">
        <f t="shared" si="142"/>
        <v>1558.5535487420775</v>
      </c>
      <c r="R690" s="7">
        <f t="shared" si="143"/>
        <v>1446.337693232648</v>
      </c>
    </row>
    <row r="691" spans="1:18" x14ac:dyDescent="0.2">
      <c r="A691">
        <v>5420</v>
      </c>
      <c r="B691">
        <v>70.097999999999999</v>
      </c>
      <c r="C691">
        <v>90.834000000000003</v>
      </c>
      <c r="D691">
        <f t="shared" si="136"/>
        <v>52.272069627455998</v>
      </c>
      <c r="E691" s="1"/>
      <c r="F691" s="9">
        <f t="shared" si="144"/>
        <v>59.429454541642095</v>
      </c>
      <c r="G691" s="9">
        <f t="shared" si="137"/>
        <v>77.715440554455057</v>
      </c>
      <c r="H691" s="9">
        <f t="shared" si="145"/>
        <v>95.54427691694768</v>
      </c>
      <c r="I691" s="9">
        <f t="shared" si="146"/>
        <v>109.24300264551188</v>
      </c>
      <c r="J691" s="9">
        <f t="shared" si="147"/>
        <v>120.68750768456549</v>
      </c>
      <c r="K691" s="9">
        <f t="shared" si="148"/>
        <v>130.05119362560939</v>
      </c>
      <c r="M691" s="7">
        <f t="shared" si="138"/>
        <v>3166.4340874437044</v>
      </c>
      <c r="N691" s="7">
        <f t="shared" si="139"/>
        <v>2421.3907727510677</v>
      </c>
      <c r="O691" s="7">
        <f t="shared" si="140"/>
        <v>1969.5523031946484</v>
      </c>
      <c r="P691" s="7">
        <f t="shared" si="141"/>
        <v>1722.5766969210335</v>
      </c>
      <c r="Q691" s="7">
        <f t="shared" si="142"/>
        <v>1559.2289066957633</v>
      </c>
      <c r="R691" s="7">
        <f t="shared" si="143"/>
        <v>1446.9644254136681</v>
      </c>
    </row>
    <row r="692" spans="1:18" x14ac:dyDescent="0.2">
      <c r="A692">
        <v>5425</v>
      </c>
      <c r="B692">
        <v>70.192999999999998</v>
      </c>
      <c r="C692">
        <v>90.872</v>
      </c>
      <c r="D692">
        <f t="shared" si="136"/>
        <v>52.342911115295998</v>
      </c>
      <c r="E692" s="1"/>
      <c r="F692" s="9">
        <f t="shared" si="144"/>
        <v>59.48427876169896</v>
      </c>
      <c r="G692" s="9">
        <f t="shared" si="137"/>
        <v>77.787133765298634</v>
      </c>
      <c r="H692" s="9">
        <f t="shared" si="145"/>
        <v>95.632417393808339</v>
      </c>
      <c r="I692" s="9">
        <f t="shared" si="146"/>
        <v>109.34378032322913</v>
      </c>
      <c r="J692" s="9">
        <f t="shared" si="147"/>
        <v>120.79884302375791</v>
      </c>
      <c r="K692" s="9">
        <f t="shared" si="148"/>
        <v>130.17116705146321</v>
      </c>
      <c r="M692" s="7">
        <f t="shared" si="138"/>
        <v>3167.8030554922984</v>
      </c>
      <c r="N692" s="7">
        <f t="shared" si="139"/>
        <v>2422.4376306705813</v>
      </c>
      <c r="O692" s="7">
        <f t="shared" si="140"/>
        <v>1970.4038144210463</v>
      </c>
      <c r="P692" s="7">
        <f t="shared" si="141"/>
        <v>1723.3214313428518</v>
      </c>
      <c r="Q692" s="7">
        <f t="shared" si="142"/>
        <v>1559.9030197499951</v>
      </c>
      <c r="R692" s="7">
        <f t="shared" si="143"/>
        <v>1447.5900023279958</v>
      </c>
    </row>
    <row r="693" spans="1:18" x14ac:dyDescent="0.2">
      <c r="A693">
        <v>5430</v>
      </c>
      <c r="B693">
        <v>70.287000000000006</v>
      </c>
      <c r="C693">
        <v>90.911000000000001</v>
      </c>
      <c r="D693">
        <f t="shared" si="136"/>
        <v>52.413006903264005</v>
      </c>
      <c r="E693" s="1"/>
      <c r="F693" s="9">
        <f t="shared" si="144"/>
        <v>59.539102981755832</v>
      </c>
      <c r="G693" s="9">
        <f t="shared" si="137"/>
        <v>77.85882697614224</v>
      </c>
      <c r="H693" s="9">
        <f t="shared" si="145"/>
        <v>95.720557870668983</v>
      </c>
      <c r="I693" s="9">
        <f t="shared" si="146"/>
        <v>109.44455800094637</v>
      </c>
      <c r="J693" s="9">
        <f t="shared" si="147"/>
        <v>120.91017836295029</v>
      </c>
      <c r="K693" s="9">
        <f t="shared" si="148"/>
        <v>130.2911404773171</v>
      </c>
      <c r="M693" s="7">
        <f t="shared" si="138"/>
        <v>3169.1244140773911</v>
      </c>
      <c r="N693" s="7">
        <f t="shared" si="139"/>
        <v>2423.4480813532991</v>
      </c>
      <c r="O693" s="7">
        <f t="shared" si="140"/>
        <v>1971.2257121055543</v>
      </c>
      <c r="P693" s="7">
        <f t="shared" si="141"/>
        <v>1724.0402656669216</v>
      </c>
      <c r="Q693" s="7">
        <f t="shared" si="142"/>
        <v>1560.5536887502305</v>
      </c>
      <c r="R693" s="7">
        <f t="shared" si="143"/>
        <v>1448.1938231602144</v>
      </c>
    </row>
    <row r="694" spans="1:18" x14ac:dyDescent="0.2">
      <c r="A694">
        <v>5435</v>
      </c>
      <c r="B694">
        <v>70.382000000000005</v>
      </c>
      <c r="C694">
        <v>90.95</v>
      </c>
      <c r="D694">
        <f t="shared" si="136"/>
        <v>52.483848391104004</v>
      </c>
      <c r="E694" s="1"/>
      <c r="F694" s="9">
        <f t="shared" si="144"/>
        <v>59.593927201812697</v>
      </c>
      <c r="G694" s="9">
        <f t="shared" si="137"/>
        <v>77.930520186985817</v>
      </c>
      <c r="H694" s="9">
        <f t="shared" si="145"/>
        <v>95.808698347529628</v>
      </c>
      <c r="I694" s="9">
        <f t="shared" si="146"/>
        <v>109.54533567866365</v>
      </c>
      <c r="J694" s="9">
        <f t="shared" si="147"/>
        <v>121.02151370214271</v>
      </c>
      <c r="K694" s="9">
        <f t="shared" si="148"/>
        <v>130.41111390317101</v>
      </c>
      <c r="M694" s="7">
        <f t="shared" si="138"/>
        <v>3170.4883883240245</v>
      </c>
      <c r="N694" s="7">
        <f t="shared" si="139"/>
        <v>2424.4911204830782</v>
      </c>
      <c r="O694" s="7">
        <f t="shared" si="140"/>
        <v>1972.0741171393461</v>
      </c>
      <c r="P694" s="7">
        <f t="shared" si="141"/>
        <v>1724.7822834028245</v>
      </c>
      <c r="Q694" s="7">
        <f t="shared" si="142"/>
        <v>1561.2253427353151</v>
      </c>
      <c r="R694" s="7">
        <f t="shared" si="143"/>
        <v>1448.8171180583727</v>
      </c>
    </row>
    <row r="695" spans="1:18" x14ac:dyDescent="0.2">
      <c r="A695">
        <v>5440</v>
      </c>
      <c r="B695">
        <v>70.477000000000004</v>
      </c>
      <c r="C695">
        <v>90.988</v>
      </c>
      <c r="D695">
        <f t="shared" si="136"/>
        <v>52.554689878944004</v>
      </c>
      <c r="E695" s="1"/>
      <c r="F695" s="9">
        <f t="shared" si="144"/>
        <v>59.648751421869548</v>
      </c>
      <c r="G695" s="9">
        <f t="shared" si="137"/>
        <v>78.002213397829408</v>
      </c>
      <c r="H695" s="9">
        <f t="shared" si="145"/>
        <v>95.896838824390301</v>
      </c>
      <c r="I695" s="9">
        <f t="shared" si="146"/>
        <v>109.64611335638092</v>
      </c>
      <c r="J695" s="9">
        <f t="shared" si="147"/>
        <v>121.13284904133509</v>
      </c>
      <c r="K695" s="9">
        <f t="shared" si="148"/>
        <v>130.5310873290249</v>
      </c>
      <c r="M695" s="7">
        <f t="shared" si="138"/>
        <v>3171.849855265059</v>
      </c>
      <c r="N695" s="7">
        <f t="shared" si="139"/>
        <v>2425.5322422615154</v>
      </c>
      <c r="O695" s="7">
        <f t="shared" si="140"/>
        <v>1972.9209626050601</v>
      </c>
      <c r="P695" s="7">
        <f t="shared" si="141"/>
        <v>1725.5229371355365</v>
      </c>
      <c r="Q695" s="7">
        <f t="shared" si="142"/>
        <v>1561.8957620623394</v>
      </c>
      <c r="R695" s="7">
        <f t="shared" si="143"/>
        <v>1449.439267193851</v>
      </c>
    </row>
    <row r="696" spans="1:18" x14ac:dyDescent="0.2">
      <c r="A696">
        <v>5445</v>
      </c>
      <c r="B696">
        <v>70.570999999999998</v>
      </c>
      <c r="C696">
        <v>91.027000000000001</v>
      </c>
      <c r="D696">
        <f t="shared" si="136"/>
        <v>52.624785666911997</v>
      </c>
      <c r="E696" s="1"/>
      <c r="F696" s="9">
        <f t="shared" si="144"/>
        <v>59.703575641926413</v>
      </c>
      <c r="G696" s="9">
        <f t="shared" si="137"/>
        <v>78.073906608673013</v>
      </c>
      <c r="H696" s="9">
        <f t="shared" si="145"/>
        <v>95.984979301250945</v>
      </c>
      <c r="I696" s="9">
        <f t="shared" si="146"/>
        <v>109.74689103409816</v>
      </c>
      <c r="J696" s="9">
        <f t="shared" si="147"/>
        <v>121.24418438052751</v>
      </c>
      <c r="K696" s="9">
        <f t="shared" si="148"/>
        <v>130.65106075487876</v>
      </c>
      <c r="M696" s="7">
        <f t="shared" si="138"/>
        <v>3173.1638576742762</v>
      </c>
      <c r="N696" s="7">
        <f t="shared" si="139"/>
        <v>2426.5370676332695</v>
      </c>
      <c r="O696" s="7">
        <f t="shared" si="140"/>
        <v>1973.7382846777791</v>
      </c>
      <c r="P696" s="7">
        <f t="shared" si="141"/>
        <v>1726.2377696150102</v>
      </c>
      <c r="Q696" s="7">
        <f t="shared" si="142"/>
        <v>1562.5428087032417</v>
      </c>
      <c r="R696" s="7">
        <f t="shared" si="143"/>
        <v>1450.0397264766086</v>
      </c>
    </row>
    <row r="697" spans="1:18" x14ac:dyDescent="0.2">
      <c r="A697">
        <v>5450</v>
      </c>
      <c r="B697">
        <v>70.665999999999997</v>
      </c>
      <c r="C697">
        <v>91.066000000000003</v>
      </c>
      <c r="D697">
        <f t="shared" si="136"/>
        <v>52.695627154751996</v>
      </c>
      <c r="E697" s="1"/>
      <c r="F697" s="9">
        <f t="shared" si="144"/>
        <v>59.758399861983278</v>
      </c>
      <c r="G697" s="9">
        <f t="shared" si="137"/>
        <v>78.145599819516605</v>
      </c>
      <c r="H697" s="9">
        <f t="shared" si="145"/>
        <v>96.07311977811159</v>
      </c>
      <c r="I697" s="9">
        <f t="shared" si="146"/>
        <v>109.84766871181546</v>
      </c>
      <c r="J697" s="9">
        <f t="shared" si="147"/>
        <v>121.35551971971994</v>
      </c>
      <c r="K697" s="9">
        <f t="shared" si="148"/>
        <v>130.77103418073267</v>
      </c>
      <c r="M697" s="7">
        <f t="shared" si="138"/>
        <v>3174.5203719517935</v>
      </c>
      <c r="N697" s="7">
        <f t="shared" si="139"/>
        <v>2427.5744020807829</v>
      </c>
      <c r="O697" s="7">
        <f t="shared" si="140"/>
        <v>1974.582049539393</v>
      </c>
      <c r="P697" s="7">
        <f t="shared" si="141"/>
        <v>1726.9757290415955</v>
      </c>
      <c r="Q697" s="7">
        <f t="shared" si="142"/>
        <v>1563.2107892186855</v>
      </c>
      <c r="R697" s="7">
        <f t="shared" si="143"/>
        <v>1450.6596123949407</v>
      </c>
    </row>
    <row r="698" spans="1:18" x14ac:dyDescent="0.2">
      <c r="A698">
        <v>5455</v>
      </c>
      <c r="B698">
        <v>70.763000000000005</v>
      </c>
      <c r="C698">
        <v>91.106999999999999</v>
      </c>
      <c r="D698">
        <f t="shared" si="136"/>
        <v>52.767960042336</v>
      </c>
      <c r="E698" s="1"/>
      <c r="F698" s="9">
        <f t="shared" si="144"/>
        <v>59.813224082040158</v>
      </c>
      <c r="G698" s="9">
        <f t="shared" si="137"/>
        <v>78.217293030360196</v>
      </c>
      <c r="H698" s="9">
        <f t="shared" si="145"/>
        <v>96.161260254972248</v>
      </c>
      <c r="I698" s="9">
        <f t="shared" si="146"/>
        <v>109.94844638953271</v>
      </c>
      <c r="J698" s="9">
        <f t="shared" si="147"/>
        <v>121.46685505891232</v>
      </c>
      <c r="K698" s="9">
        <f t="shared" si="148"/>
        <v>130.89100760658656</v>
      </c>
      <c r="M698" s="7">
        <f t="shared" si="138"/>
        <v>3175.9641629057314</v>
      </c>
      <c r="N698" s="7">
        <f t="shared" si="139"/>
        <v>2428.6784775161477</v>
      </c>
      <c r="O698" s="7">
        <f t="shared" si="140"/>
        <v>1975.4801013289239</v>
      </c>
      <c r="P698" s="7">
        <f t="shared" si="141"/>
        <v>1727.7611679876777</v>
      </c>
      <c r="Q698" s="7">
        <f t="shared" si="142"/>
        <v>1563.9217468853981</v>
      </c>
      <c r="R698" s="7">
        <f t="shared" si="143"/>
        <v>1451.3193811096494</v>
      </c>
    </row>
    <row r="699" spans="1:18" x14ac:dyDescent="0.2">
      <c r="A699">
        <v>5460</v>
      </c>
      <c r="B699">
        <v>70.863</v>
      </c>
      <c r="C699">
        <v>91.152000000000001</v>
      </c>
      <c r="D699">
        <f t="shared" si="136"/>
        <v>52.842530029536</v>
      </c>
      <c r="E699" s="1"/>
      <c r="F699" s="9">
        <f t="shared" si="144"/>
        <v>59.868048302097023</v>
      </c>
      <c r="G699" s="9">
        <f t="shared" si="137"/>
        <v>78.288986241203801</v>
      </c>
      <c r="H699" s="9">
        <f t="shared" si="145"/>
        <v>96.249400731832907</v>
      </c>
      <c r="I699" s="9">
        <f t="shared" si="146"/>
        <v>110.04922406724995</v>
      </c>
      <c r="J699" s="9">
        <f t="shared" si="147"/>
        <v>121.57819039810471</v>
      </c>
      <c r="K699" s="9">
        <f t="shared" si="148"/>
        <v>131.01098103244041</v>
      </c>
      <c r="M699" s="7">
        <f t="shared" si="138"/>
        <v>3177.5398313705546</v>
      </c>
      <c r="N699" s="7">
        <f t="shared" si="139"/>
        <v>2429.8834004598361</v>
      </c>
      <c r="O699" s="7">
        <f t="shared" si="140"/>
        <v>1976.4601821922108</v>
      </c>
      <c r="P699" s="7">
        <f t="shared" si="141"/>
        <v>1728.6183498220769</v>
      </c>
      <c r="Q699" s="7">
        <f t="shared" si="142"/>
        <v>1564.6976442355005</v>
      </c>
      <c r="R699" s="7">
        <f t="shared" si="143"/>
        <v>1452.0394138505446</v>
      </c>
    </row>
    <row r="700" spans="1:18" x14ac:dyDescent="0.2">
      <c r="A700">
        <v>5465</v>
      </c>
      <c r="B700">
        <v>70.968000000000004</v>
      </c>
      <c r="C700">
        <v>91.203000000000003</v>
      </c>
      <c r="D700">
        <f t="shared" si="136"/>
        <v>52.920828516096002</v>
      </c>
      <c r="E700" s="1"/>
      <c r="F700" s="9">
        <f t="shared" si="144"/>
        <v>59.922872522153888</v>
      </c>
      <c r="G700" s="9">
        <f t="shared" si="137"/>
        <v>78.360679452047393</v>
      </c>
      <c r="H700" s="9">
        <f t="shared" si="145"/>
        <v>96.337541208693551</v>
      </c>
      <c r="I700" s="9">
        <f t="shared" si="146"/>
        <v>110.15000174496721</v>
      </c>
      <c r="J700" s="9">
        <f t="shared" si="147"/>
        <v>121.68952573729713</v>
      </c>
      <c r="K700" s="9">
        <f t="shared" si="148"/>
        <v>131.1309544582943</v>
      </c>
      <c r="M700" s="7">
        <f t="shared" si="138"/>
        <v>3179.3366145374775</v>
      </c>
      <c r="N700" s="7">
        <f t="shared" si="139"/>
        <v>2431.2574111168951</v>
      </c>
      <c r="O700" s="7">
        <f t="shared" si="140"/>
        <v>1977.5777985161349</v>
      </c>
      <c r="P700" s="7">
        <f t="shared" si="141"/>
        <v>1729.5958206069686</v>
      </c>
      <c r="Q700" s="7">
        <f t="shared" si="142"/>
        <v>1565.5824238252731</v>
      </c>
      <c r="R700" s="7">
        <f t="shared" si="143"/>
        <v>1452.8604893098536</v>
      </c>
    </row>
    <row r="701" spans="1:18" x14ac:dyDescent="0.2">
      <c r="A701">
        <v>5470</v>
      </c>
      <c r="B701">
        <v>71.064999999999998</v>
      </c>
      <c r="C701">
        <v>91.245000000000005</v>
      </c>
      <c r="D701">
        <f t="shared" si="136"/>
        <v>52.993161403679999</v>
      </c>
      <c r="E701" s="1"/>
      <c r="F701" s="9">
        <f t="shared" si="144"/>
        <v>59.977696742210753</v>
      </c>
      <c r="G701" s="9">
        <f t="shared" si="137"/>
        <v>78.432372662890984</v>
      </c>
      <c r="H701" s="9">
        <f t="shared" si="145"/>
        <v>96.425681685554224</v>
      </c>
      <c r="I701" s="9">
        <f t="shared" si="146"/>
        <v>110.25077942268449</v>
      </c>
      <c r="J701" s="9">
        <f t="shared" si="147"/>
        <v>121.80086107648953</v>
      </c>
      <c r="K701" s="9">
        <f t="shared" si="148"/>
        <v>131.25092788414821</v>
      </c>
      <c r="M701" s="7">
        <f t="shared" si="138"/>
        <v>3180.7720438685201</v>
      </c>
      <c r="N701" s="7">
        <f t="shared" si="139"/>
        <v>2432.355092370045</v>
      </c>
      <c r="O701" s="7">
        <f t="shared" si="140"/>
        <v>1978.4706492962086</v>
      </c>
      <c r="P701" s="7">
        <f t="shared" si="141"/>
        <v>1730.3767107336685</v>
      </c>
      <c r="Q701" s="7">
        <f t="shared" si="142"/>
        <v>1566.2892640261655</v>
      </c>
      <c r="R701" s="7">
        <f t="shared" si="143"/>
        <v>1453.5164370162813</v>
      </c>
    </row>
    <row r="702" spans="1:18" x14ac:dyDescent="0.2">
      <c r="A702">
        <v>5475</v>
      </c>
      <c r="B702">
        <v>71.162000000000006</v>
      </c>
      <c r="C702">
        <v>91.286000000000001</v>
      </c>
      <c r="D702">
        <f t="shared" si="136"/>
        <v>53.065494291264002</v>
      </c>
      <c r="E702" s="1"/>
      <c r="F702" s="9">
        <f t="shared" si="144"/>
        <v>60.032520962267618</v>
      </c>
      <c r="G702" s="9">
        <f t="shared" si="137"/>
        <v>78.504065873734575</v>
      </c>
      <c r="H702" s="9">
        <f t="shared" si="145"/>
        <v>96.513822162414868</v>
      </c>
      <c r="I702" s="9">
        <f t="shared" si="146"/>
        <v>110.35155710040176</v>
      </c>
      <c r="J702" s="9">
        <f t="shared" si="147"/>
        <v>121.9121964156819</v>
      </c>
      <c r="K702" s="9">
        <f t="shared" si="148"/>
        <v>131.3709013100021</v>
      </c>
      <c r="M702" s="7">
        <f t="shared" si="138"/>
        <v>3182.2048514108305</v>
      </c>
      <c r="N702" s="7">
        <f t="shared" si="139"/>
        <v>2433.4507687259293</v>
      </c>
      <c r="O702" s="7">
        <f t="shared" si="140"/>
        <v>1979.3618692986029</v>
      </c>
      <c r="P702" s="7">
        <f t="shared" si="141"/>
        <v>1731.1561745770316</v>
      </c>
      <c r="Q702" s="7">
        <f t="shared" si="142"/>
        <v>1566.9948131947276</v>
      </c>
      <c r="R702" s="7">
        <f t="shared" si="143"/>
        <v>1454.1711866447067</v>
      </c>
    </row>
    <row r="703" spans="1:18" x14ac:dyDescent="0.2">
      <c r="A703">
        <v>5480</v>
      </c>
      <c r="B703">
        <v>71.259</v>
      </c>
      <c r="C703">
        <v>91.326999999999998</v>
      </c>
      <c r="D703">
        <f t="shared" si="136"/>
        <v>53.137827178847999</v>
      </c>
      <c r="E703" s="1"/>
      <c r="F703" s="9">
        <f t="shared" si="144"/>
        <v>60.087345182324484</v>
      </c>
      <c r="G703" s="9">
        <f t="shared" si="137"/>
        <v>78.575759084578166</v>
      </c>
      <c r="H703" s="9">
        <f t="shared" si="145"/>
        <v>96.601962639275499</v>
      </c>
      <c r="I703" s="9">
        <f t="shared" si="146"/>
        <v>110.45233477811901</v>
      </c>
      <c r="J703" s="9">
        <f t="shared" si="147"/>
        <v>122.02353175487433</v>
      </c>
      <c r="K703" s="9">
        <f t="shared" si="148"/>
        <v>131.49087473585593</v>
      </c>
      <c r="M703" s="7">
        <f t="shared" si="138"/>
        <v>3183.6350443408369</v>
      </c>
      <c r="N703" s="7">
        <f t="shared" si="139"/>
        <v>2434.5444456724049</v>
      </c>
      <c r="O703" s="7">
        <f t="shared" si="140"/>
        <v>1980.2514629871239</v>
      </c>
      <c r="P703" s="7">
        <f t="shared" si="141"/>
        <v>1731.934216041119</v>
      </c>
      <c r="Q703" s="7">
        <f t="shared" si="142"/>
        <v>1567.6990748648063</v>
      </c>
      <c r="R703" s="7">
        <f t="shared" si="143"/>
        <v>1454.8247414745404</v>
      </c>
    </row>
    <row r="704" spans="1:18" x14ac:dyDescent="0.2">
      <c r="A704">
        <v>5485</v>
      </c>
      <c r="B704">
        <v>71.361999999999995</v>
      </c>
      <c r="C704">
        <v>91.375</v>
      </c>
      <c r="D704">
        <f t="shared" si="136"/>
        <v>53.214634265663996</v>
      </c>
      <c r="E704" s="1"/>
      <c r="F704" s="9">
        <f t="shared" si="144"/>
        <v>60.142169402381349</v>
      </c>
      <c r="G704" s="9">
        <f t="shared" si="137"/>
        <v>78.647452295421729</v>
      </c>
      <c r="H704" s="9">
        <f t="shared" si="145"/>
        <v>96.690103116136171</v>
      </c>
      <c r="I704" s="9">
        <f t="shared" si="146"/>
        <v>110.55311245583626</v>
      </c>
      <c r="J704" s="9">
        <f t="shared" si="147"/>
        <v>122.13486709406673</v>
      </c>
      <c r="K704" s="9">
        <f t="shared" si="148"/>
        <v>131.61084816170981</v>
      </c>
      <c r="M704" s="7">
        <f t="shared" si="138"/>
        <v>3185.3304471721472</v>
      </c>
      <c r="N704" s="7">
        <f t="shared" si="139"/>
        <v>2435.8409301904662</v>
      </c>
      <c r="O704" s="7">
        <f t="shared" si="140"/>
        <v>1981.3060197721486</v>
      </c>
      <c r="P704" s="7">
        <f t="shared" si="141"/>
        <v>1732.8565347531016</v>
      </c>
      <c r="Q704" s="7">
        <f t="shared" si="142"/>
        <v>1568.5339323196176</v>
      </c>
      <c r="R704" s="7">
        <f t="shared" si="143"/>
        <v>1455.5994891926057</v>
      </c>
    </row>
    <row r="705" spans="1:18" x14ac:dyDescent="0.2">
      <c r="A705">
        <v>5490</v>
      </c>
      <c r="B705">
        <v>71.457999999999998</v>
      </c>
      <c r="C705">
        <v>91.415000000000006</v>
      </c>
      <c r="D705">
        <f t="shared" si="136"/>
        <v>53.286221453376001</v>
      </c>
      <c r="E705" s="1"/>
      <c r="F705" s="9">
        <f t="shared" si="144"/>
        <v>60.196993622438214</v>
      </c>
      <c r="G705" s="9">
        <f t="shared" si="137"/>
        <v>78.719145506265349</v>
      </c>
      <c r="H705" s="9">
        <f t="shared" si="145"/>
        <v>96.778243592996816</v>
      </c>
      <c r="I705" s="9">
        <f t="shared" si="146"/>
        <v>110.65389013355352</v>
      </c>
      <c r="J705" s="9">
        <f t="shared" si="147"/>
        <v>122.24620243325916</v>
      </c>
      <c r="K705" s="9">
        <f t="shared" si="148"/>
        <v>131.73082158756372</v>
      </c>
      <c r="M705" s="7">
        <f t="shared" si="138"/>
        <v>3186.7105928135506</v>
      </c>
      <c r="N705" s="7">
        <f t="shared" si="139"/>
        <v>2436.8963356809504</v>
      </c>
      <c r="O705" s="7">
        <f t="shared" si="140"/>
        <v>1982.1644835682371</v>
      </c>
      <c r="P705" s="7">
        <f t="shared" si="141"/>
        <v>1733.6073499144425</v>
      </c>
      <c r="Q705" s="7">
        <f t="shared" si="142"/>
        <v>1569.2135494915208</v>
      </c>
      <c r="R705" s="7">
        <f t="shared" si="143"/>
        <v>1456.2301739281315</v>
      </c>
    </row>
    <row r="706" spans="1:18" x14ac:dyDescent="0.2">
      <c r="A706">
        <v>5495</v>
      </c>
      <c r="B706">
        <v>71.555999999999997</v>
      </c>
      <c r="C706">
        <v>91.457999999999998</v>
      </c>
      <c r="D706">
        <f t="shared" si="136"/>
        <v>53.359300040831997</v>
      </c>
      <c r="E706" s="1"/>
      <c r="F706" s="9">
        <f t="shared" si="144"/>
        <v>60.251817842495079</v>
      </c>
      <c r="G706" s="9">
        <f t="shared" si="137"/>
        <v>78.790838717108954</v>
      </c>
      <c r="H706" s="9">
        <f t="shared" si="145"/>
        <v>96.866384069857489</v>
      </c>
      <c r="I706" s="9">
        <f t="shared" si="146"/>
        <v>110.75466781127081</v>
      </c>
      <c r="J706" s="9">
        <f t="shared" si="147"/>
        <v>122.35753777245155</v>
      </c>
      <c r="K706" s="9">
        <f t="shared" si="148"/>
        <v>131.85079501341761</v>
      </c>
      <c r="M706" s="7">
        <f t="shared" si="138"/>
        <v>3188.1773368091367</v>
      </c>
      <c r="N706" s="7">
        <f t="shared" si="139"/>
        <v>2438.0179634422807</v>
      </c>
      <c r="O706" s="7">
        <f t="shared" si="140"/>
        <v>1983.076812369319</v>
      </c>
      <c r="P706" s="7">
        <f t="shared" si="141"/>
        <v>1734.4052755801506</v>
      </c>
      <c r="Q706" s="7">
        <f t="shared" si="142"/>
        <v>1569.9358097923775</v>
      </c>
      <c r="R706" s="7">
        <f t="shared" si="143"/>
        <v>1456.9004314873266</v>
      </c>
    </row>
    <row r="707" spans="1:18" x14ac:dyDescent="0.2">
      <c r="A707">
        <v>5500</v>
      </c>
      <c r="B707">
        <v>71.656999999999996</v>
      </c>
      <c r="C707">
        <v>91.504000000000005</v>
      </c>
      <c r="D707">
        <f t="shared" ref="D707:D770" si="149">0.745699872*B707</f>
        <v>53.434615727903996</v>
      </c>
      <c r="E707" s="1"/>
      <c r="F707" s="9">
        <f t="shared" si="144"/>
        <v>60.306642062551937</v>
      </c>
      <c r="G707" s="9">
        <f t="shared" ref="G707:G770" si="150">((A707*60*(17/33)*(48/77)*0.6218*PI())/1000)*(16/42)</f>
        <v>78.862531927952531</v>
      </c>
      <c r="H707" s="9">
        <f t="shared" si="145"/>
        <v>96.954524546718133</v>
      </c>
      <c r="I707" s="9">
        <f t="shared" si="146"/>
        <v>110.85544548898805</v>
      </c>
      <c r="J707" s="9">
        <f t="shared" si="147"/>
        <v>122.46887311164396</v>
      </c>
      <c r="K707" s="9">
        <f t="shared" si="148"/>
        <v>131.97076843927147</v>
      </c>
      <c r="M707" s="7">
        <f t="shared" ref="M707:M770" si="151">($D707*1000)/(F707*(1000/3600))</f>
        <v>3189.7749574736354</v>
      </c>
      <c r="N707" s="7">
        <f t="shared" ref="N707:N770" si="152">($D707*1000)/(G707*(1000/3600))</f>
        <v>2439.2396733621922</v>
      </c>
      <c r="O707" s="7">
        <f t="shared" ref="O707:O770" si="153">($D707*1000)/(H707*(1000/3600))</f>
        <v>1984.0705477108736</v>
      </c>
      <c r="P707" s="7">
        <f t="shared" ref="P707:P770" si="154">($D707*1000)/(I707*(1000/3600))</f>
        <v>1735.2743996645897</v>
      </c>
      <c r="Q707" s="7">
        <f t="shared" ref="Q707:Q770" si="155">($D707*1000)/(J707*(1000/3600))</f>
        <v>1570.722516937775</v>
      </c>
      <c r="R707" s="7">
        <f t="shared" ref="R707:R770" si="156">($D707*1000)/(K707*(1000/3600))</f>
        <v>1457.6304957182556</v>
      </c>
    </row>
    <row r="708" spans="1:18" x14ac:dyDescent="0.2">
      <c r="A708">
        <v>5505</v>
      </c>
      <c r="B708">
        <v>71.753</v>
      </c>
      <c r="C708">
        <v>91.542000000000002</v>
      </c>
      <c r="D708">
        <f t="shared" si="149"/>
        <v>53.506202915616001</v>
      </c>
      <c r="E708" s="1"/>
      <c r="F708" s="9">
        <f t="shared" ref="F708:F771" si="157">((A708*60*(13/33)*(48/77)*0.6218*PI())/1000)*(16/42)</f>
        <v>60.361466282608788</v>
      </c>
      <c r="G708" s="9">
        <f t="shared" si="150"/>
        <v>78.934225138796123</v>
      </c>
      <c r="H708" s="9">
        <f t="shared" ref="H708:H771" si="158">((A708*60*(19/30)*(48/77)*0.6218*PI())/1000)*(16/42)</f>
        <v>97.042665023578778</v>
      </c>
      <c r="I708" s="9">
        <f t="shared" ref="I708:I771" si="159">((A708*60*(21/29)*(48/77)*0.6218*PI())/1000)*(16/42)</f>
        <v>110.95622316670533</v>
      </c>
      <c r="J708" s="9">
        <f t="shared" ref="J708:J771" si="160">((A708*60*(20/25)*(48/77)*0.6218*PI())/1000)*(16/42)</f>
        <v>122.58020845083635</v>
      </c>
      <c r="K708" s="9">
        <f t="shared" ref="K708:K771" si="161">((A708*60*(25/29)*(48/77)*0.6218*PI())/1000)*(16/42)</f>
        <v>132.09074186512535</v>
      </c>
      <c r="M708" s="7">
        <f t="shared" si="151"/>
        <v>3191.1473057061162</v>
      </c>
      <c r="N708" s="7">
        <f t="shared" si="152"/>
        <v>2440.2891161282059</v>
      </c>
      <c r="O708" s="7">
        <f t="shared" si="153"/>
        <v>1984.9241614439948</v>
      </c>
      <c r="P708" s="7">
        <f t="shared" si="154"/>
        <v>1736.0209729454621</v>
      </c>
      <c r="Q708" s="7">
        <f t="shared" si="155"/>
        <v>1571.3982944764959</v>
      </c>
      <c r="R708" s="7">
        <f t="shared" si="156"/>
        <v>1458.2576172741885</v>
      </c>
    </row>
    <row r="709" spans="1:18" x14ac:dyDescent="0.2">
      <c r="A709">
        <v>5510</v>
      </c>
      <c r="B709">
        <v>71.846999999999994</v>
      </c>
      <c r="C709">
        <v>91.578999999999994</v>
      </c>
      <c r="D709">
        <f t="shared" si="149"/>
        <v>53.576298703583994</v>
      </c>
      <c r="E709" s="1"/>
      <c r="F709" s="9">
        <f t="shared" si="157"/>
        <v>60.416290502665674</v>
      </c>
      <c r="G709" s="9">
        <f t="shared" si="150"/>
        <v>79.005918349639714</v>
      </c>
      <c r="H709" s="9">
        <f t="shared" si="158"/>
        <v>97.130805500439436</v>
      </c>
      <c r="I709" s="9">
        <f t="shared" si="159"/>
        <v>111.05700084442259</v>
      </c>
      <c r="J709" s="9">
        <f t="shared" si="160"/>
        <v>122.69154379002875</v>
      </c>
      <c r="K709" s="9">
        <f t="shared" si="161"/>
        <v>132.21071529097927</v>
      </c>
      <c r="M709" s="7">
        <f t="shared" si="151"/>
        <v>3192.4282958814292</v>
      </c>
      <c r="N709" s="7">
        <f t="shared" si="152"/>
        <v>2441.2686968505054</v>
      </c>
      <c r="O709" s="7">
        <f t="shared" si="153"/>
        <v>1985.7209495913196</v>
      </c>
      <c r="P709" s="7">
        <f t="shared" si="154"/>
        <v>1736.7178463885984</v>
      </c>
      <c r="Q709" s="7">
        <f t="shared" si="155"/>
        <v>1572.0290850931281</v>
      </c>
      <c r="R709" s="7">
        <f t="shared" si="156"/>
        <v>1458.8429909664228</v>
      </c>
    </row>
    <row r="710" spans="1:18" x14ac:dyDescent="0.2">
      <c r="A710">
        <v>5515</v>
      </c>
      <c r="B710">
        <v>71.941000000000003</v>
      </c>
      <c r="C710">
        <v>91.616</v>
      </c>
      <c r="D710">
        <f t="shared" si="149"/>
        <v>53.646394491552002</v>
      </c>
      <c r="E710" s="1"/>
      <c r="F710" s="9">
        <f t="shared" si="157"/>
        <v>60.471114722722554</v>
      </c>
      <c r="G710" s="9">
        <f t="shared" si="150"/>
        <v>79.077611560483319</v>
      </c>
      <c r="H710" s="9">
        <f t="shared" si="158"/>
        <v>97.218945977300066</v>
      </c>
      <c r="I710" s="9">
        <f t="shared" si="159"/>
        <v>111.15777852213984</v>
      </c>
      <c r="J710" s="9">
        <f t="shared" si="160"/>
        <v>122.80287912922115</v>
      </c>
      <c r="K710" s="9">
        <f t="shared" si="161"/>
        <v>132.33068871683312</v>
      </c>
      <c r="M710" s="7">
        <f t="shared" si="151"/>
        <v>3193.7069633184392</v>
      </c>
      <c r="N710" s="7">
        <f t="shared" si="152"/>
        <v>2442.24650136116</v>
      </c>
      <c r="O710" s="7">
        <f t="shared" si="153"/>
        <v>1986.5162929731925</v>
      </c>
      <c r="P710" s="7">
        <f t="shared" si="154"/>
        <v>1737.4134562352842</v>
      </c>
      <c r="Q710" s="7">
        <f t="shared" si="155"/>
        <v>1572.6587319371108</v>
      </c>
      <c r="R710" s="7">
        <f t="shared" si="156"/>
        <v>1459.4273032376389</v>
      </c>
    </row>
    <row r="711" spans="1:18" x14ac:dyDescent="0.2">
      <c r="A711">
        <v>5520</v>
      </c>
      <c r="B711">
        <v>72.034999999999997</v>
      </c>
      <c r="C711">
        <v>91.652000000000001</v>
      </c>
      <c r="D711">
        <f t="shared" si="149"/>
        <v>53.716490279519995</v>
      </c>
      <c r="E711" s="1"/>
      <c r="F711" s="9">
        <f t="shared" si="157"/>
        <v>60.525938942779405</v>
      </c>
      <c r="G711" s="9">
        <f t="shared" si="150"/>
        <v>79.149304771326911</v>
      </c>
      <c r="H711" s="9">
        <f t="shared" si="158"/>
        <v>97.307086454160739</v>
      </c>
      <c r="I711" s="9">
        <f t="shared" si="159"/>
        <v>111.2585561998571</v>
      </c>
      <c r="J711" s="9">
        <f t="shared" si="160"/>
        <v>122.91421446841355</v>
      </c>
      <c r="K711" s="9">
        <f t="shared" si="161"/>
        <v>132.45066214268701</v>
      </c>
      <c r="M711" s="7">
        <f t="shared" si="151"/>
        <v>3194.9833143289329</v>
      </c>
      <c r="N711" s="7">
        <f t="shared" si="152"/>
        <v>2443.2225344868311</v>
      </c>
      <c r="O711" s="7">
        <f t="shared" si="153"/>
        <v>1987.3101955156042</v>
      </c>
      <c r="P711" s="7">
        <f t="shared" si="154"/>
        <v>1738.1078059192032</v>
      </c>
      <c r="Q711" s="7">
        <f t="shared" si="155"/>
        <v>1573.2872381165203</v>
      </c>
      <c r="R711" s="7">
        <f t="shared" si="156"/>
        <v>1460.0105569721309</v>
      </c>
    </row>
    <row r="712" spans="1:18" x14ac:dyDescent="0.2">
      <c r="A712">
        <v>5525</v>
      </c>
      <c r="B712">
        <v>72.129000000000005</v>
      </c>
      <c r="C712">
        <v>91.688999999999993</v>
      </c>
      <c r="D712">
        <f t="shared" si="149"/>
        <v>53.786586067488003</v>
      </c>
      <c r="E712" s="1"/>
      <c r="F712" s="9">
        <f t="shared" si="157"/>
        <v>60.58076316283627</v>
      </c>
      <c r="G712" s="9">
        <f t="shared" si="150"/>
        <v>79.220997982170502</v>
      </c>
      <c r="H712" s="9">
        <f t="shared" si="158"/>
        <v>97.395226931021398</v>
      </c>
      <c r="I712" s="9">
        <f t="shared" si="159"/>
        <v>111.35933387757439</v>
      </c>
      <c r="J712" s="9">
        <f t="shared" si="160"/>
        <v>123.02554980760597</v>
      </c>
      <c r="K712" s="9">
        <f t="shared" si="161"/>
        <v>132.57063556854092</v>
      </c>
      <c r="M712" s="7">
        <f t="shared" si="151"/>
        <v>3196.2573552018512</v>
      </c>
      <c r="N712" s="7">
        <f t="shared" si="152"/>
        <v>2444.19680103671</v>
      </c>
      <c r="O712" s="7">
        <f t="shared" si="153"/>
        <v>1988.1026611303378</v>
      </c>
      <c r="P712" s="7">
        <f t="shared" si="154"/>
        <v>1738.8008988616129</v>
      </c>
      <c r="Q712" s="7">
        <f t="shared" si="155"/>
        <v>1573.9146067281845</v>
      </c>
      <c r="R712" s="7">
        <f t="shared" si="156"/>
        <v>1460.5927550437548</v>
      </c>
    </row>
    <row r="713" spans="1:18" x14ac:dyDescent="0.2">
      <c r="A713">
        <v>5530</v>
      </c>
      <c r="B713">
        <v>72.227000000000004</v>
      </c>
      <c r="C713">
        <v>91.730999999999995</v>
      </c>
      <c r="D713">
        <f t="shared" si="149"/>
        <v>53.859664654944005</v>
      </c>
      <c r="E713" s="1"/>
      <c r="F713" s="9">
        <f t="shared" si="157"/>
        <v>60.635587382893135</v>
      </c>
      <c r="G713" s="9">
        <f t="shared" si="150"/>
        <v>79.292691193014107</v>
      </c>
      <c r="H713" s="9">
        <f t="shared" si="158"/>
        <v>97.483367407882042</v>
      </c>
      <c r="I713" s="9">
        <f t="shared" si="159"/>
        <v>111.46011155529163</v>
      </c>
      <c r="J713" s="9">
        <f t="shared" si="160"/>
        <v>123.13688514679838</v>
      </c>
      <c r="K713" s="9">
        <f t="shared" si="161"/>
        <v>132.69060899439481</v>
      </c>
      <c r="M713" s="7">
        <f t="shared" si="151"/>
        <v>3197.7061842151984</v>
      </c>
      <c r="N713" s="7">
        <f t="shared" si="152"/>
        <v>2445.3047291057396</v>
      </c>
      <c r="O713" s="7">
        <f t="shared" si="153"/>
        <v>1989.0038466410324</v>
      </c>
      <c r="P713" s="7">
        <f t="shared" si="154"/>
        <v>1739.5890785701724</v>
      </c>
      <c r="Q713" s="7">
        <f t="shared" si="155"/>
        <v>1574.6280452574836</v>
      </c>
      <c r="R713" s="7">
        <f t="shared" si="156"/>
        <v>1461.2548259989449</v>
      </c>
    </row>
    <row r="714" spans="1:18" x14ac:dyDescent="0.2">
      <c r="A714">
        <v>5535</v>
      </c>
      <c r="B714">
        <v>72.331000000000003</v>
      </c>
      <c r="C714">
        <v>91.778999999999996</v>
      </c>
      <c r="D714">
        <f t="shared" si="149"/>
        <v>53.937217441632001</v>
      </c>
      <c r="E714" s="1"/>
      <c r="F714" s="9">
        <f t="shared" si="157"/>
        <v>60.690411602949993</v>
      </c>
      <c r="G714" s="9">
        <f t="shared" si="150"/>
        <v>79.364384403857684</v>
      </c>
      <c r="H714" s="9">
        <f t="shared" si="158"/>
        <v>97.571507884742687</v>
      </c>
      <c r="I714" s="9">
        <f t="shared" si="159"/>
        <v>111.56088923300889</v>
      </c>
      <c r="J714" s="9">
        <f t="shared" si="160"/>
        <v>123.24822048599076</v>
      </c>
      <c r="K714" s="9">
        <f t="shared" si="161"/>
        <v>132.81058242024866</v>
      </c>
      <c r="M714" s="7">
        <f t="shared" si="151"/>
        <v>3199.4177937069207</v>
      </c>
      <c r="N714" s="7">
        <f t="shared" si="152"/>
        <v>2446.6136069523513</v>
      </c>
      <c r="O714" s="7">
        <f t="shared" si="153"/>
        <v>1990.068484123922</v>
      </c>
      <c r="P714" s="7">
        <f t="shared" si="154"/>
        <v>1740.5202138925094</v>
      </c>
      <c r="Q714" s="7">
        <f t="shared" si="155"/>
        <v>1575.4708832647716</v>
      </c>
      <c r="R714" s="7">
        <f t="shared" si="156"/>
        <v>1462.036979669708</v>
      </c>
    </row>
    <row r="715" spans="1:18" x14ac:dyDescent="0.2">
      <c r="A715">
        <v>5540</v>
      </c>
      <c r="B715">
        <v>72.429000000000002</v>
      </c>
      <c r="C715">
        <v>91.820999999999998</v>
      </c>
      <c r="D715">
        <f t="shared" si="149"/>
        <v>54.010296029088003</v>
      </c>
      <c r="E715" s="1"/>
      <c r="F715" s="9">
        <f t="shared" si="157"/>
        <v>60.745235823006873</v>
      </c>
      <c r="G715" s="9">
        <f t="shared" si="150"/>
        <v>79.436077614701276</v>
      </c>
      <c r="H715" s="9">
        <f t="shared" si="158"/>
        <v>97.659648361603359</v>
      </c>
      <c r="I715" s="9">
        <f t="shared" si="159"/>
        <v>111.66166691072614</v>
      </c>
      <c r="J715" s="9">
        <f t="shared" si="160"/>
        <v>123.35955582518319</v>
      </c>
      <c r="K715" s="9">
        <f t="shared" si="161"/>
        <v>132.93055584610255</v>
      </c>
      <c r="M715" s="7">
        <f t="shared" si="151"/>
        <v>3200.8611551241188</v>
      </c>
      <c r="N715" s="7">
        <f t="shared" si="152"/>
        <v>2447.7173539184446</v>
      </c>
      <c r="O715" s="7">
        <f t="shared" si="153"/>
        <v>1990.9662687374903</v>
      </c>
      <c r="P715" s="7">
        <f t="shared" si="154"/>
        <v>1741.3054191656465</v>
      </c>
      <c r="Q715" s="7">
        <f t="shared" si="155"/>
        <v>1576.1816294171797</v>
      </c>
      <c r="R715" s="7">
        <f t="shared" si="156"/>
        <v>1462.6965520991432</v>
      </c>
    </row>
    <row r="716" spans="1:18" x14ac:dyDescent="0.2">
      <c r="A716">
        <v>5545</v>
      </c>
      <c r="B716">
        <v>72.531000000000006</v>
      </c>
      <c r="C716">
        <v>91.867999999999995</v>
      </c>
      <c r="D716">
        <f t="shared" si="149"/>
        <v>54.086357416032001</v>
      </c>
      <c r="E716" s="1"/>
      <c r="F716" s="9">
        <f t="shared" si="157"/>
        <v>60.800060043063723</v>
      </c>
      <c r="G716" s="9">
        <f t="shared" si="150"/>
        <v>79.507770825544867</v>
      </c>
      <c r="H716" s="9">
        <f t="shared" si="158"/>
        <v>97.747788838464004</v>
      </c>
      <c r="I716" s="9">
        <f t="shared" si="159"/>
        <v>111.76244458844342</v>
      </c>
      <c r="J716" s="9">
        <f t="shared" si="160"/>
        <v>123.47089116437557</v>
      </c>
      <c r="K716" s="9">
        <f t="shared" si="161"/>
        <v>133.05052927195646</v>
      </c>
      <c r="M716" s="7">
        <f t="shared" si="151"/>
        <v>3202.4785264982388</v>
      </c>
      <c r="N716" s="7">
        <f t="shared" si="152"/>
        <v>2448.9541673221834</v>
      </c>
      <c r="O716" s="7">
        <f t="shared" si="153"/>
        <v>1991.9722892094308</v>
      </c>
      <c r="P716" s="7">
        <f t="shared" si="154"/>
        <v>1742.1852878641212</v>
      </c>
      <c r="Q716" s="7">
        <f t="shared" si="155"/>
        <v>1576.9780622907995</v>
      </c>
      <c r="R716" s="7">
        <f t="shared" si="156"/>
        <v>1463.4356418058617</v>
      </c>
    </row>
    <row r="717" spans="1:18" x14ac:dyDescent="0.2">
      <c r="A717">
        <v>5550</v>
      </c>
      <c r="B717">
        <v>72.634</v>
      </c>
      <c r="C717">
        <v>91.915000000000006</v>
      </c>
      <c r="D717">
        <f t="shared" si="149"/>
        <v>54.163164502847998</v>
      </c>
      <c r="E717" s="1"/>
      <c r="F717" s="9">
        <f t="shared" si="157"/>
        <v>60.854884263120603</v>
      </c>
      <c r="G717" s="9">
        <f t="shared" si="150"/>
        <v>79.579464036388472</v>
      </c>
      <c r="H717" s="9">
        <f t="shared" si="158"/>
        <v>97.835929315324648</v>
      </c>
      <c r="I717" s="9">
        <f t="shared" si="159"/>
        <v>111.86322226616065</v>
      </c>
      <c r="J717" s="9">
        <f t="shared" si="160"/>
        <v>123.58222650356799</v>
      </c>
      <c r="K717" s="9">
        <f t="shared" si="161"/>
        <v>133.17050269781032</v>
      </c>
      <c r="M717" s="7">
        <f t="shared" si="151"/>
        <v>3204.1370971503006</v>
      </c>
      <c r="N717" s="7">
        <f t="shared" si="152"/>
        <v>2450.2224860561128</v>
      </c>
      <c r="O717" s="7">
        <f t="shared" si="153"/>
        <v>1993.0039360265032</v>
      </c>
      <c r="P717" s="7">
        <f t="shared" si="154"/>
        <v>1743.0875694454026</v>
      </c>
      <c r="Q717" s="7">
        <f t="shared" si="155"/>
        <v>1577.7947826876482</v>
      </c>
      <c r="R717" s="7">
        <f t="shared" si="156"/>
        <v>1464.1935583341378</v>
      </c>
    </row>
    <row r="718" spans="1:18" x14ac:dyDescent="0.2">
      <c r="A718">
        <v>5555</v>
      </c>
      <c r="B718">
        <v>72.731999999999999</v>
      </c>
      <c r="C718">
        <v>91.956000000000003</v>
      </c>
      <c r="D718">
        <f t="shared" si="149"/>
        <v>54.236243090304001</v>
      </c>
      <c r="E718" s="1"/>
      <c r="F718" s="9">
        <f t="shared" si="157"/>
        <v>60.909708483177454</v>
      </c>
      <c r="G718" s="9">
        <f t="shared" si="150"/>
        <v>79.651157247232064</v>
      </c>
      <c r="H718" s="9">
        <f t="shared" si="158"/>
        <v>97.924069792185293</v>
      </c>
      <c r="I718" s="9">
        <f t="shared" si="159"/>
        <v>111.96399994387794</v>
      </c>
      <c r="J718" s="9">
        <f t="shared" si="160"/>
        <v>123.69356184276037</v>
      </c>
      <c r="K718" s="9">
        <f t="shared" si="161"/>
        <v>133.29047612366418</v>
      </c>
      <c r="M718" s="7">
        <f t="shared" si="151"/>
        <v>3205.5723133040487</v>
      </c>
      <c r="N718" s="7">
        <f t="shared" si="152"/>
        <v>2451.3200042913309</v>
      </c>
      <c r="O718" s="7">
        <f t="shared" si="153"/>
        <v>1993.8966542082599</v>
      </c>
      <c r="P718" s="7">
        <f t="shared" si="154"/>
        <v>1743.8683436011922</v>
      </c>
      <c r="Q718" s="7">
        <f t="shared" si="155"/>
        <v>1578.5015179148725</v>
      </c>
      <c r="R718" s="7">
        <f t="shared" si="156"/>
        <v>1464.8494086250018</v>
      </c>
    </row>
    <row r="719" spans="1:18" x14ac:dyDescent="0.2">
      <c r="A719">
        <v>5560</v>
      </c>
      <c r="B719">
        <v>72.828999999999994</v>
      </c>
      <c r="C719">
        <v>91.995999999999995</v>
      </c>
      <c r="D719">
        <f t="shared" si="149"/>
        <v>54.308575977887998</v>
      </c>
      <c r="E719" s="1"/>
      <c r="F719" s="9">
        <f t="shared" si="157"/>
        <v>60.964532703234333</v>
      </c>
      <c r="G719" s="9">
        <f t="shared" si="150"/>
        <v>79.722850458075641</v>
      </c>
      <c r="H719" s="9">
        <f t="shared" si="158"/>
        <v>98.012210269045951</v>
      </c>
      <c r="I719" s="9">
        <f t="shared" si="159"/>
        <v>112.06477762159521</v>
      </c>
      <c r="J719" s="9">
        <f t="shared" si="160"/>
        <v>123.8048971819528</v>
      </c>
      <c r="K719" s="9">
        <f t="shared" si="161"/>
        <v>133.41044954951809</v>
      </c>
      <c r="M719" s="7">
        <f t="shared" si="151"/>
        <v>3206.9609140139346</v>
      </c>
      <c r="N719" s="7">
        <f t="shared" si="152"/>
        <v>2452.3818754224212</v>
      </c>
      <c r="O719" s="7">
        <f t="shared" si="153"/>
        <v>1994.7603771378544</v>
      </c>
      <c r="P719" s="7">
        <f t="shared" si="154"/>
        <v>1744.6237584173928</v>
      </c>
      <c r="Q719" s="7">
        <f t="shared" si="155"/>
        <v>1579.1852985674677</v>
      </c>
      <c r="R719" s="7">
        <f t="shared" si="156"/>
        <v>1465.4839570706104</v>
      </c>
    </row>
    <row r="720" spans="1:18" x14ac:dyDescent="0.2">
      <c r="A720">
        <v>5565</v>
      </c>
      <c r="B720">
        <v>72.932000000000002</v>
      </c>
      <c r="C720">
        <v>92.043000000000006</v>
      </c>
      <c r="D720">
        <f t="shared" si="149"/>
        <v>54.385383064704001</v>
      </c>
      <c r="E720" s="1"/>
      <c r="F720" s="9">
        <f t="shared" si="157"/>
        <v>61.019356923291177</v>
      </c>
      <c r="G720" s="9">
        <f t="shared" si="150"/>
        <v>79.794543668919246</v>
      </c>
      <c r="H720" s="9">
        <f t="shared" si="158"/>
        <v>98.100350745906596</v>
      </c>
      <c r="I720" s="9">
        <f t="shared" si="159"/>
        <v>112.16555529931244</v>
      </c>
      <c r="J720" s="9">
        <f t="shared" si="160"/>
        <v>123.91623252114522</v>
      </c>
      <c r="K720" s="9">
        <f t="shared" si="161"/>
        <v>133.53042297537198</v>
      </c>
      <c r="M720" s="7">
        <f t="shared" si="151"/>
        <v>3208.6109868228068</v>
      </c>
      <c r="N720" s="7">
        <f t="shared" si="152"/>
        <v>2453.6436958056756</v>
      </c>
      <c r="O720" s="7">
        <f t="shared" si="153"/>
        <v>1995.786738215143</v>
      </c>
      <c r="P720" s="7">
        <f t="shared" si="154"/>
        <v>1745.5214170738789</v>
      </c>
      <c r="Q720" s="7">
        <f t="shared" si="155"/>
        <v>1579.9978344203209</v>
      </c>
      <c r="R720" s="7">
        <f t="shared" si="156"/>
        <v>1466.2379903420581</v>
      </c>
    </row>
    <row r="721" spans="1:18" x14ac:dyDescent="0.2">
      <c r="A721">
        <v>5570</v>
      </c>
      <c r="B721">
        <v>73.037000000000006</v>
      </c>
      <c r="C721">
        <v>92.093000000000004</v>
      </c>
      <c r="D721">
        <f t="shared" si="149"/>
        <v>54.463681551264003</v>
      </c>
      <c r="E721" s="1"/>
      <c r="F721" s="9">
        <f t="shared" si="157"/>
        <v>61.074181143348063</v>
      </c>
      <c r="G721" s="9">
        <f t="shared" si="150"/>
        <v>79.866236879762852</v>
      </c>
      <c r="H721" s="9">
        <f t="shared" si="158"/>
        <v>98.188491222767269</v>
      </c>
      <c r="I721" s="9">
        <f t="shared" si="159"/>
        <v>112.26633297702973</v>
      </c>
      <c r="J721" s="9">
        <f t="shared" si="160"/>
        <v>124.02756786033761</v>
      </c>
      <c r="K721" s="9">
        <f t="shared" si="161"/>
        <v>133.65039640122586</v>
      </c>
      <c r="M721" s="7">
        <f t="shared" si="151"/>
        <v>3210.3460073308806</v>
      </c>
      <c r="N721" s="7">
        <f t="shared" si="152"/>
        <v>2454.9704761942025</v>
      </c>
      <c r="O721" s="7">
        <f t="shared" si="153"/>
        <v>1996.865937574232</v>
      </c>
      <c r="P721" s="7">
        <f t="shared" si="154"/>
        <v>1746.4652882593678</v>
      </c>
      <c r="Q721" s="7">
        <f t="shared" si="155"/>
        <v>1580.8522005796001</v>
      </c>
      <c r="R721" s="7">
        <f t="shared" si="156"/>
        <v>1467.0308421378688</v>
      </c>
    </row>
    <row r="722" spans="1:18" x14ac:dyDescent="0.2">
      <c r="A722">
        <v>5575</v>
      </c>
      <c r="B722">
        <v>73.137</v>
      </c>
      <c r="C722">
        <v>92.137</v>
      </c>
      <c r="D722">
        <f t="shared" si="149"/>
        <v>54.538251538463996</v>
      </c>
      <c r="E722" s="1"/>
      <c r="F722" s="9">
        <f t="shared" si="157"/>
        <v>61.129005363404929</v>
      </c>
      <c r="G722" s="9">
        <f t="shared" si="150"/>
        <v>79.937930090606457</v>
      </c>
      <c r="H722" s="9">
        <f t="shared" si="158"/>
        <v>98.276631699627927</v>
      </c>
      <c r="I722" s="9">
        <f t="shared" si="159"/>
        <v>112.36711065474697</v>
      </c>
      <c r="J722" s="9">
        <f t="shared" si="160"/>
        <v>124.13890319952999</v>
      </c>
      <c r="K722" s="9">
        <f t="shared" si="161"/>
        <v>133.77036982707969</v>
      </c>
      <c r="M722" s="7">
        <f t="shared" si="151"/>
        <v>3211.8583374825948</v>
      </c>
      <c r="N722" s="7">
        <f t="shared" si="152"/>
        <v>2456.1269639572783</v>
      </c>
      <c r="O722" s="7">
        <f t="shared" si="153"/>
        <v>1997.8066214006571</v>
      </c>
      <c r="P722" s="7">
        <f t="shared" si="154"/>
        <v>1747.2880133202577</v>
      </c>
      <c r="Q722" s="7">
        <f t="shared" si="155"/>
        <v>1581.5969086088539</v>
      </c>
      <c r="R722" s="7">
        <f t="shared" si="156"/>
        <v>1467.7219311890167</v>
      </c>
    </row>
    <row r="723" spans="1:18" x14ac:dyDescent="0.2">
      <c r="A723">
        <v>5580</v>
      </c>
      <c r="B723">
        <v>73.241</v>
      </c>
      <c r="C723">
        <v>92.185000000000002</v>
      </c>
      <c r="D723">
        <f t="shared" si="149"/>
        <v>54.615804325151998</v>
      </c>
      <c r="E723" s="1"/>
      <c r="F723" s="9">
        <f t="shared" si="157"/>
        <v>61.183829583461794</v>
      </c>
      <c r="G723" s="9">
        <f t="shared" si="150"/>
        <v>80.009623301450034</v>
      </c>
      <c r="H723" s="9">
        <f t="shared" si="158"/>
        <v>98.364772176488572</v>
      </c>
      <c r="I723" s="9">
        <f t="shared" si="159"/>
        <v>112.46788833246427</v>
      </c>
      <c r="J723" s="9">
        <f t="shared" si="160"/>
        <v>124.25023853872239</v>
      </c>
      <c r="K723" s="9">
        <f t="shared" si="161"/>
        <v>133.8903432529336</v>
      </c>
      <c r="M723" s="7">
        <f t="shared" si="151"/>
        <v>3213.543462531045</v>
      </c>
      <c r="N723" s="7">
        <f t="shared" si="152"/>
        <v>2457.4155889943286</v>
      </c>
      <c r="O723" s="7">
        <f t="shared" si="153"/>
        <v>1998.8547853063917</v>
      </c>
      <c r="P723" s="7">
        <f t="shared" si="154"/>
        <v>1748.2047407997168</v>
      </c>
      <c r="Q723" s="7">
        <f t="shared" si="155"/>
        <v>1582.4267050342271</v>
      </c>
      <c r="R723" s="7">
        <f t="shared" si="156"/>
        <v>1468.4919822717625</v>
      </c>
    </row>
    <row r="724" spans="1:18" x14ac:dyDescent="0.2">
      <c r="A724">
        <v>5585</v>
      </c>
      <c r="B724">
        <v>73.350999999999999</v>
      </c>
      <c r="C724">
        <v>92.241</v>
      </c>
      <c r="D724">
        <f t="shared" si="149"/>
        <v>54.697831311072001</v>
      </c>
      <c r="E724" s="1"/>
      <c r="F724" s="9">
        <f t="shared" si="157"/>
        <v>61.238653803518645</v>
      </c>
      <c r="G724" s="9">
        <f t="shared" si="150"/>
        <v>80.08131651229364</v>
      </c>
      <c r="H724" s="9">
        <f t="shared" si="158"/>
        <v>98.452912653349216</v>
      </c>
      <c r="I724" s="9">
        <f t="shared" si="159"/>
        <v>112.5686660101815</v>
      </c>
      <c r="J724" s="9">
        <f t="shared" si="160"/>
        <v>124.36157387791481</v>
      </c>
      <c r="K724" s="9">
        <f t="shared" si="161"/>
        <v>134.01031667878752</v>
      </c>
      <c r="M724" s="7">
        <f t="shared" si="151"/>
        <v>3215.4885924116284</v>
      </c>
      <c r="N724" s="7">
        <f t="shared" si="152"/>
        <v>2458.90304125595</v>
      </c>
      <c r="O724" s="7">
        <f t="shared" si="153"/>
        <v>2000.0646747057972</v>
      </c>
      <c r="P724" s="7">
        <f t="shared" si="154"/>
        <v>1749.262913909356</v>
      </c>
      <c r="Q724" s="7">
        <f t="shared" si="155"/>
        <v>1583.3845341420895</v>
      </c>
      <c r="R724" s="7">
        <f t="shared" si="156"/>
        <v>1469.380847683859</v>
      </c>
    </row>
    <row r="725" spans="1:18" x14ac:dyDescent="0.2">
      <c r="A725">
        <v>5590</v>
      </c>
      <c r="B725">
        <v>73.465000000000003</v>
      </c>
      <c r="C725">
        <v>92.301000000000002</v>
      </c>
      <c r="D725">
        <f t="shared" si="149"/>
        <v>54.782841096479999</v>
      </c>
      <c r="E725" s="1"/>
      <c r="F725" s="9">
        <f t="shared" si="157"/>
        <v>61.293478023575524</v>
      </c>
      <c r="G725" s="9">
        <f t="shared" si="150"/>
        <v>80.153009723137231</v>
      </c>
      <c r="H725" s="9">
        <f t="shared" si="158"/>
        <v>98.54105313020986</v>
      </c>
      <c r="I725" s="9">
        <f t="shared" si="159"/>
        <v>112.66944368789878</v>
      </c>
      <c r="J725" s="9">
        <f t="shared" si="160"/>
        <v>124.47290921710722</v>
      </c>
      <c r="K725" s="9">
        <f t="shared" si="161"/>
        <v>134.13029010464138</v>
      </c>
      <c r="M725" s="7">
        <f t="shared" si="151"/>
        <v>3217.6054338354111</v>
      </c>
      <c r="N725" s="7">
        <f t="shared" si="152"/>
        <v>2460.521802344726</v>
      </c>
      <c r="O725" s="7">
        <f t="shared" si="153"/>
        <v>2001.3813703282469</v>
      </c>
      <c r="P725" s="7">
        <f t="shared" si="154"/>
        <v>1750.4145000807362</v>
      </c>
      <c r="Q725" s="7">
        <f t="shared" si="155"/>
        <v>1584.4269181765283</v>
      </c>
      <c r="R725" s="7">
        <f t="shared" si="156"/>
        <v>1470.3481800678185</v>
      </c>
    </row>
    <row r="726" spans="1:18" x14ac:dyDescent="0.2">
      <c r="A726">
        <v>5595</v>
      </c>
      <c r="B726">
        <v>73.573999999999998</v>
      </c>
      <c r="C726">
        <v>92.355999999999995</v>
      </c>
      <c r="D726">
        <f t="shared" si="149"/>
        <v>54.864122382527995</v>
      </c>
      <c r="E726" s="1"/>
      <c r="F726" s="9">
        <f t="shared" si="157"/>
        <v>61.348302243632368</v>
      </c>
      <c r="G726" s="9">
        <f t="shared" si="150"/>
        <v>80.224702933980794</v>
      </c>
      <c r="H726" s="9">
        <f t="shared" si="158"/>
        <v>98.629193607070505</v>
      </c>
      <c r="I726" s="9">
        <f t="shared" si="159"/>
        <v>112.77022136561602</v>
      </c>
      <c r="J726" s="9">
        <f t="shared" si="160"/>
        <v>124.58424455629964</v>
      </c>
      <c r="K726" s="9">
        <f t="shared" si="161"/>
        <v>134.25026353049526</v>
      </c>
      <c r="M726" s="7">
        <f t="shared" si="151"/>
        <v>3219.4996985039038</v>
      </c>
      <c r="N726" s="7">
        <f t="shared" si="152"/>
        <v>2461.9703576794554</v>
      </c>
      <c r="O726" s="7">
        <f t="shared" si="153"/>
        <v>2002.5596210789831</v>
      </c>
      <c r="P726" s="7">
        <f t="shared" si="154"/>
        <v>1751.4450019278088</v>
      </c>
      <c r="Q726" s="7">
        <f t="shared" si="155"/>
        <v>1585.3597000208608</v>
      </c>
      <c r="R726" s="7">
        <f t="shared" si="156"/>
        <v>1471.2138016193594</v>
      </c>
    </row>
    <row r="727" spans="1:18" x14ac:dyDescent="0.2">
      <c r="A727">
        <v>5600</v>
      </c>
      <c r="B727">
        <v>73.680000000000007</v>
      </c>
      <c r="C727">
        <v>92.406000000000006</v>
      </c>
      <c r="D727">
        <f t="shared" si="149"/>
        <v>54.943166568960002</v>
      </c>
      <c r="E727" s="1"/>
      <c r="F727" s="9">
        <f t="shared" si="157"/>
        <v>61.403126463689254</v>
      </c>
      <c r="G727" s="9">
        <f t="shared" si="150"/>
        <v>80.296396144824399</v>
      </c>
      <c r="H727" s="9">
        <f t="shared" si="158"/>
        <v>98.717334083931178</v>
      </c>
      <c r="I727" s="9">
        <f t="shared" si="159"/>
        <v>112.8709990433333</v>
      </c>
      <c r="J727" s="9">
        <f t="shared" si="160"/>
        <v>124.69557989549202</v>
      </c>
      <c r="K727" s="9">
        <f t="shared" si="161"/>
        <v>134.37023695634917</v>
      </c>
      <c r="M727" s="7">
        <f t="shared" si="151"/>
        <v>3221.2594217856699</v>
      </c>
      <c r="N727" s="7">
        <f t="shared" si="152"/>
        <v>2463.3160284243359</v>
      </c>
      <c r="O727" s="7">
        <f t="shared" si="153"/>
        <v>2003.6541857996992</v>
      </c>
      <c r="P727" s="7">
        <f t="shared" si="154"/>
        <v>1752.4023117073557</v>
      </c>
      <c r="Q727" s="7">
        <f t="shared" si="155"/>
        <v>1586.2262304247618</v>
      </c>
      <c r="R727" s="7">
        <f t="shared" si="156"/>
        <v>1472.0179418341786</v>
      </c>
    </row>
    <row r="728" spans="1:18" x14ac:dyDescent="0.2">
      <c r="A728">
        <v>5605</v>
      </c>
      <c r="B728">
        <v>73.786000000000001</v>
      </c>
      <c r="C728">
        <v>92.456000000000003</v>
      </c>
      <c r="D728">
        <f t="shared" si="149"/>
        <v>55.022210755392003</v>
      </c>
      <c r="E728" s="1"/>
      <c r="F728" s="9">
        <f t="shared" si="157"/>
        <v>61.45795068374612</v>
      </c>
      <c r="G728" s="9">
        <f t="shared" si="150"/>
        <v>80.368089355667991</v>
      </c>
      <c r="H728" s="9">
        <f t="shared" si="158"/>
        <v>98.805474560791822</v>
      </c>
      <c r="I728" s="9">
        <f t="shared" si="159"/>
        <v>112.97177672105055</v>
      </c>
      <c r="J728" s="9">
        <f t="shared" si="160"/>
        <v>124.80691523468444</v>
      </c>
      <c r="K728" s="9">
        <f t="shared" si="161"/>
        <v>134.490210382203</v>
      </c>
      <c r="M728" s="7">
        <f t="shared" si="151"/>
        <v>3223.0160055076117</v>
      </c>
      <c r="N728" s="7">
        <f t="shared" si="152"/>
        <v>2464.6592983293503</v>
      </c>
      <c r="O728" s="7">
        <f t="shared" si="153"/>
        <v>2004.7467976841606</v>
      </c>
      <c r="P728" s="7">
        <f t="shared" si="154"/>
        <v>1753.3579135301147</v>
      </c>
      <c r="Q728" s="7">
        <f t="shared" si="155"/>
        <v>1587.0912148332934</v>
      </c>
      <c r="R728" s="7">
        <f t="shared" si="156"/>
        <v>1472.820647365297</v>
      </c>
    </row>
    <row r="729" spans="1:18" x14ac:dyDescent="0.2">
      <c r="A729">
        <v>5610</v>
      </c>
      <c r="B729">
        <v>73.891999999999996</v>
      </c>
      <c r="C729">
        <v>92.507000000000005</v>
      </c>
      <c r="D729">
        <f t="shared" si="149"/>
        <v>55.101254941823996</v>
      </c>
      <c r="E729" s="1"/>
      <c r="F729" s="9">
        <f t="shared" si="157"/>
        <v>61.512774903802985</v>
      </c>
      <c r="G729" s="9">
        <f t="shared" si="150"/>
        <v>80.439782566511582</v>
      </c>
      <c r="H729" s="9">
        <f t="shared" si="158"/>
        <v>98.893615037652509</v>
      </c>
      <c r="I729" s="9">
        <f t="shared" si="159"/>
        <v>113.07255439876782</v>
      </c>
      <c r="J729" s="9">
        <f t="shared" si="160"/>
        <v>124.91825057387682</v>
      </c>
      <c r="K729" s="9">
        <f t="shared" si="161"/>
        <v>134.61018380805692</v>
      </c>
      <c r="M729" s="7">
        <f t="shared" si="151"/>
        <v>3224.7694580642733</v>
      </c>
      <c r="N729" s="7">
        <f t="shared" si="152"/>
        <v>2466.0001738138562</v>
      </c>
      <c r="O729" s="7">
        <f t="shared" si="153"/>
        <v>2005.8374619538538</v>
      </c>
      <c r="P729" s="7">
        <f t="shared" si="154"/>
        <v>1754.3118119628152</v>
      </c>
      <c r="Q729" s="7">
        <f t="shared" si="155"/>
        <v>1587.9546573801347</v>
      </c>
      <c r="R729" s="7">
        <f t="shared" si="156"/>
        <v>1473.6219220487649</v>
      </c>
    </row>
    <row r="730" spans="1:18" x14ac:dyDescent="0.2">
      <c r="A730">
        <v>5615</v>
      </c>
      <c r="B730">
        <v>73.998999999999995</v>
      </c>
      <c r="C730">
        <v>92.558000000000007</v>
      </c>
      <c r="D730">
        <f t="shared" si="149"/>
        <v>55.181044828127995</v>
      </c>
      <c r="E730" s="1"/>
      <c r="F730" s="9">
        <f t="shared" si="157"/>
        <v>61.56759912385985</v>
      </c>
      <c r="G730" s="9">
        <f t="shared" si="150"/>
        <v>80.511475777355187</v>
      </c>
      <c r="H730" s="9">
        <f t="shared" si="158"/>
        <v>98.981755514513154</v>
      </c>
      <c r="I730" s="9">
        <f t="shared" si="159"/>
        <v>113.1733320764851</v>
      </c>
      <c r="J730" s="9">
        <f t="shared" si="160"/>
        <v>125.02958591306924</v>
      </c>
      <c r="K730" s="9">
        <f t="shared" si="161"/>
        <v>134.7301572339108</v>
      </c>
      <c r="M730" s="7">
        <f t="shared" si="151"/>
        <v>3226.5633906175085</v>
      </c>
      <c r="N730" s="7">
        <f t="shared" si="152"/>
        <v>2467.3720045898594</v>
      </c>
      <c r="O730" s="7">
        <f t="shared" si="153"/>
        <v>2006.9533051687849</v>
      </c>
      <c r="P730" s="7">
        <f t="shared" si="154"/>
        <v>1755.2877319809531</v>
      </c>
      <c r="Q730" s="7">
        <f t="shared" si="155"/>
        <v>1588.8380332586216</v>
      </c>
      <c r="R730" s="7">
        <f t="shared" si="156"/>
        <v>1474.441694864001</v>
      </c>
    </row>
    <row r="731" spans="1:18" x14ac:dyDescent="0.2">
      <c r="A731">
        <v>5620</v>
      </c>
      <c r="B731">
        <v>74.103999999999999</v>
      </c>
      <c r="C731">
        <v>92.606999999999999</v>
      </c>
      <c r="D731">
        <f t="shared" si="149"/>
        <v>55.259343314687996</v>
      </c>
      <c r="E731" s="1"/>
      <c r="F731" s="9">
        <f t="shared" si="157"/>
        <v>61.622423343916694</v>
      </c>
      <c r="G731" s="9">
        <f t="shared" si="150"/>
        <v>80.583168988198778</v>
      </c>
      <c r="H731" s="9">
        <f t="shared" si="158"/>
        <v>99.069895991373798</v>
      </c>
      <c r="I731" s="9">
        <f t="shared" si="159"/>
        <v>113.27410975420233</v>
      </c>
      <c r="J731" s="9">
        <f t="shared" si="160"/>
        <v>125.14092125226161</v>
      </c>
      <c r="K731" s="9">
        <f t="shared" si="161"/>
        <v>134.85013065976469</v>
      </c>
      <c r="M731" s="7">
        <f t="shared" si="151"/>
        <v>3228.2670031105704</v>
      </c>
      <c r="N731" s="7">
        <f t="shared" si="152"/>
        <v>2468.674767084553</v>
      </c>
      <c r="O731" s="7">
        <f t="shared" si="153"/>
        <v>2008.0129684419805</v>
      </c>
      <c r="P731" s="7">
        <f t="shared" si="154"/>
        <v>1756.2145168437009</v>
      </c>
      <c r="Q731" s="7">
        <f t="shared" si="155"/>
        <v>1589.6769333499019</v>
      </c>
      <c r="R731" s="7">
        <f t="shared" si="156"/>
        <v>1475.2201941487085</v>
      </c>
    </row>
    <row r="732" spans="1:18" x14ac:dyDescent="0.2">
      <c r="A732">
        <v>5625</v>
      </c>
      <c r="B732">
        <v>74.203999999999994</v>
      </c>
      <c r="C732">
        <v>92.65</v>
      </c>
      <c r="D732">
        <f t="shared" si="149"/>
        <v>55.333913301887996</v>
      </c>
      <c r="E732" s="1"/>
      <c r="F732" s="9">
        <f t="shared" si="157"/>
        <v>61.677247563973573</v>
      </c>
      <c r="G732" s="9">
        <f t="shared" si="150"/>
        <v>80.65486219904237</v>
      </c>
      <c r="H732" s="9">
        <f t="shared" si="158"/>
        <v>99.158036468234442</v>
      </c>
      <c r="I732" s="9">
        <f t="shared" si="159"/>
        <v>113.3748874319196</v>
      </c>
      <c r="J732" s="9">
        <f t="shared" si="160"/>
        <v>125.25225659145403</v>
      </c>
      <c r="K732" s="9">
        <f t="shared" si="161"/>
        <v>134.97010408561857</v>
      </c>
      <c r="M732" s="7">
        <f t="shared" si="151"/>
        <v>3229.7499605535759</v>
      </c>
      <c r="N732" s="7">
        <f t="shared" si="152"/>
        <v>2469.8087933644988</v>
      </c>
      <c r="O732" s="7">
        <f t="shared" si="153"/>
        <v>2008.9353821625111</v>
      </c>
      <c r="P732" s="7">
        <f t="shared" si="154"/>
        <v>1757.0212628119739</v>
      </c>
      <c r="Q732" s="7">
        <f t="shared" si="155"/>
        <v>1590.4071775453215</v>
      </c>
      <c r="R732" s="7">
        <f t="shared" si="156"/>
        <v>1475.8978607620579</v>
      </c>
    </row>
    <row r="733" spans="1:18" x14ac:dyDescent="0.2">
      <c r="A733">
        <v>5630</v>
      </c>
      <c r="B733">
        <v>74.302000000000007</v>
      </c>
      <c r="C733">
        <v>92.69</v>
      </c>
      <c r="D733">
        <f t="shared" si="149"/>
        <v>55.406991889344006</v>
      </c>
      <c r="E733" s="1"/>
      <c r="F733" s="9">
        <f t="shared" si="157"/>
        <v>61.732071784030445</v>
      </c>
      <c r="G733" s="9">
        <f t="shared" si="150"/>
        <v>80.726555409885975</v>
      </c>
      <c r="H733" s="9">
        <f t="shared" si="158"/>
        <v>99.246176945095087</v>
      </c>
      <c r="I733" s="9">
        <f t="shared" si="159"/>
        <v>113.47566510963688</v>
      </c>
      <c r="J733" s="9">
        <f t="shared" si="160"/>
        <v>125.36359193064644</v>
      </c>
      <c r="K733" s="9">
        <f t="shared" si="161"/>
        <v>135.09007751147246</v>
      </c>
      <c r="M733" s="7">
        <f t="shared" si="151"/>
        <v>3231.1433107164617</v>
      </c>
      <c r="N733" s="7">
        <f t="shared" si="152"/>
        <v>2470.8742964302351</v>
      </c>
      <c r="O733" s="7">
        <f t="shared" si="153"/>
        <v>2009.802059297321</v>
      </c>
      <c r="P733" s="7">
        <f t="shared" si="154"/>
        <v>1757.7792613854344</v>
      </c>
      <c r="Q733" s="7">
        <f t="shared" si="155"/>
        <v>1591.0932969437122</v>
      </c>
      <c r="R733" s="7">
        <f t="shared" si="156"/>
        <v>1476.534579563765</v>
      </c>
    </row>
    <row r="734" spans="1:18" x14ac:dyDescent="0.2">
      <c r="A734">
        <v>5635</v>
      </c>
      <c r="B734">
        <v>74.403999999999996</v>
      </c>
      <c r="C734">
        <v>92.734999999999999</v>
      </c>
      <c r="D734">
        <f t="shared" si="149"/>
        <v>55.483053276287997</v>
      </c>
      <c r="E734" s="1"/>
      <c r="F734" s="9">
        <f t="shared" si="157"/>
        <v>61.786896004087303</v>
      </c>
      <c r="G734" s="9">
        <f t="shared" si="150"/>
        <v>80.798248620729552</v>
      </c>
      <c r="H734" s="9">
        <f t="shared" si="158"/>
        <v>99.33431742195576</v>
      </c>
      <c r="I734" s="9">
        <f t="shared" si="159"/>
        <v>113.57644278735413</v>
      </c>
      <c r="J734" s="9">
        <f t="shared" si="160"/>
        <v>125.47492726983883</v>
      </c>
      <c r="K734" s="9">
        <f t="shared" si="161"/>
        <v>135.21005093732634</v>
      </c>
      <c r="M734" s="7">
        <f t="shared" si="151"/>
        <v>3232.7079803689076</v>
      </c>
      <c r="N734" s="7">
        <f t="shared" si="152"/>
        <v>2472.0708085173997</v>
      </c>
      <c r="O734" s="7">
        <f t="shared" si="153"/>
        <v>2010.7752987940569</v>
      </c>
      <c r="P734" s="7">
        <f t="shared" si="154"/>
        <v>1758.6304597389292</v>
      </c>
      <c r="Q734" s="7">
        <f t="shared" si="155"/>
        <v>1591.8637782119617</v>
      </c>
      <c r="R734" s="7">
        <f t="shared" si="156"/>
        <v>1477.2495861807004</v>
      </c>
    </row>
    <row r="735" spans="1:18" x14ac:dyDescent="0.2">
      <c r="A735">
        <v>5640</v>
      </c>
      <c r="B735">
        <v>74.507999999999996</v>
      </c>
      <c r="C735">
        <v>92.781999999999996</v>
      </c>
      <c r="D735">
        <f t="shared" si="149"/>
        <v>55.560606062975992</v>
      </c>
      <c r="E735" s="1"/>
      <c r="F735" s="9">
        <f t="shared" si="157"/>
        <v>61.841720224144183</v>
      </c>
      <c r="G735" s="9">
        <f t="shared" si="150"/>
        <v>80.869941831573158</v>
      </c>
      <c r="H735" s="9">
        <f t="shared" si="158"/>
        <v>99.422457898816404</v>
      </c>
      <c r="I735" s="9">
        <f t="shared" si="159"/>
        <v>113.67722046507137</v>
      </c>
      <c r="J735" s="9">
        <f t="shared" si="160"/>
        <v>125.58626260903124</v>
      </c>
      <c r="K735" s="9">
        <f t="shared" si="161"/>
        <v>135.33002436318023</v>
      </c>
      <c r="M735" s="7">
        <f t="shared" si="151"/>
        <v>3234.3566948291759</v>
      </c>
      <c r="N735" s="7">
        <f t="shared" si="152"/>
        <v>2473.3315901634874</v>
      </c>
      <c r="O735" s="7">
        <f t="shared" si="153"/>
        <v>2011.8008149655163</v>
      </c>
      <c r="P735" s="7">
        <f t="shared" si="154"/>
        <v>1759.5273794380948</v>
      </c>
      <c r="Q735" s="7">
        <f t="shared" si="155"/>
        <v>1592.6756451810338</v>
      </c>
      <c r="R735" s="7">
        <f t="shared" si="156"/>
        <v>1478.0029987279993</v>
      </c>
    </row>
    <row r="736" spans="1:18" x14ac:dyDescent="0.2">
      <c r="A736">
        <v>5645</v>
      </c>
      <c r="B736">
        <v>74.606999999999999</v>
      </c>
      <c r="C736">
        <v>92.822999999999993</v>
      </c>
      <c r="D736">
        <f t="shared" si="149"/>
        <v>55.634430350304001</v>
      </c>
      <c r="E736" s="1"/>
      <c r="F736" s="9">
        <f t="shared" si="157"/>
        <v>61.896544444201048</v>
      </c>
      <c r="G736" s="9">
        <f t="shared" si="150"/>
        <v>80.941635042416749</v>
      </c>
      <c r="H736" s="9">
        <f t="shared" si="158"/>
        <v>99.510598375677063</v>
      </c>
      <c r="I736" s="9">
        <f t="shared" si="159"/>
        <v>113.77799814278868</v>
      </c>
      <c r="J736" s="9">
        <f t="shared" si="160"/>
        <v>125.69759794822366</v>
      </c>
      <c r="K736" s="9">
        <f t="shared" si="161"/>
        <v>135.44999778903409</v>
      </c>
      <c r="M736" s="7">
        <f t="shared" si="151"/>
        <v>3235.7856332617703</v>
      </c>
      <c r="N736" s="7">
        <f t="shared" si="152"/>
        <v>2474.4243077884125</v>
      </c>
      <c r="O736" s="7">
        <f t="shared" si="153"/>
        <v>2012.6896283446417</v>
      </c>
      <c r="P736" s="7">
        <f t="shared" si="154"/>
        <v>1760.304738441107</v>
      </c>
      <c r="Q736" s="7">
        <f t="shared" si="155"/>
        <v>1593.3792891061748</v>
      </c>
      <c r="R736" s="7">
        <f t="shared" si="156"/>
        <v>1478.6559802905304</v>
      </c>
    </row>
    <row r="737" spans="1:18" x14ac:dyDescent="0.2">
      <c r="A737">
        <v>5650</v>
      </c>
      <c r="B737">
        <v>74.707999999999998</v>
      </c>
      <c r="C737">
        <v>92.866</v>
      </c>
      <c r="D737">
        <f t="shared" si="149"/>
        <v>55.709746037376</v>
      </c>
      <c r="E737" s="1"/>
      <c r="F737" s="9">
        <f t="shared" si="157"/>
        <v>61.951368664257892</v>
      </c>
      <c r="G737" s="9">
        <f t="shared" si="150"/>
        <v>81.013328253260312</v>
      </c>
      <c r="H737" s="9">
        <f t="shared" si="158"/>
        <v>99.598738852537736</v>
      </c>
      <c r="I737" s="9">
        <f t="shared" si="159"/>
        <v>113.87877582050591</v>
      </c>
      <c r="J737" s="9">
        <f t="shared" si="160"/>
        <v>125.80893328741608</v>
      </c>
      <c r="K737" s="9">
        <f t="shared" si="161"/>
        <v>135.569971214888</v>
      </c>
      <c r="M737" s="7">
        <f t="shared" si="151"/>
        <v>3237.2987079825643</v>
      </c>
      <c r="N737" s="7">
        <f t="shared" si="152"/>
        <v>2475.5813649278434</v>
      </c>
      <c r="O737" s="7">
        <f t="shared" si="153"/>
        <v>2013.6307753001586</v>
      </c>
      <c r="P737" s="7">
        <f t="shared" si="154"/>
        <v>1761.1278685561708</v>
      </c>
      <c r="Q737" s="7">
        <f t="shared" si="155"/>
        <v>1594.1243637792923</v>
      </c>
      <c r="R737" s="7">
        <f t="shared" si="156"/>
        <v>1479.3474095871834</v>
      </c>
    </row>
    <row r="738" spans="1:18" x14ac:dyDescent="0.2">
      <c r="A738">
        <v>5655</v>
      </c>
      <c r="B738">
        <v>74.811000000000007</v>
      </c>
      <c r="C738">
        <v>92.912000000000006</v>
      </c>
      <c r="D738">
        <f t="shared" si="149"/>
        <v>55.786553124192004</v>
      </c>
      <c r="E738" s="1"/>
      <c r="F738" s="9">
        <f t="shared" si="157"/>
        <v>62.006192884314764</v>
      </c>
      <c r="G738" s="9">
        <f t="shared" si="150"/>
        <v>81.085021464103917</v>
      </c>
      <c r="H738" s="9">
        <f t="shared" si="158"/>
        <v>99.686879329398352</v>
      </c>
      <c r="I738" s="9">
        <f t="shared" si="159"/>
        <v>113.97955349822318</v>
      </c>
      <c r="J738" s="9">
        <f t="shared" si="160"/>
        <v>125.92026862660845</v>
      </c>
      <c r="K738" s="9">
        <f t="shared" si="161"/>
        <v>135.68994464074186</v>
      </c>
      <c r="M738" s="7">
        <f t="shared" si="151"/>
        <v>3238.8956958183776</v>
      </c>
      <c r="N738" s="7">
        <f t="shared" si="152"/>
        <v>2476.8025909199359</v>
      </c>
      <c r="O738" s="7">
        <f t="shared" si="153"/>
        <v>2014.6241170162159</v>
      </c>
      <c r="P738" s="7">
        <f t="shared" si="154"/>
        <v>1761.9966483744995</v>
      </c>
      <c r="Q738" s="7">
        <f t="shared" si="155"/>
        <v>1594.9107593045039</v>
      </c>
      <c r="R738" s="7">
        <f t="shared" si="156"/>
        <v>1480.0771846345797</v>
      </c>
    </row>
    <row r="739" spans="1:18" x14ac:dyDescent="0.2">
      <c r="A739">
        <v>5660</v>
      </c>
      <c r="B739">
        <v>74.909000000000006</v>
      </c>
      <c r="C739">
        <v>92.951999999999998</v>
      </c>
      <c r="D739">
        <f t="shared" si="149"/>
        <v>55.859631711648007</v>
      </c>
      <c r="E739" s="1"/>
      <c r="F739" s="9">
        <f t="shared" si="157"/>
        <v>62.061017104371651</v>
      </c>
      <c r="G739" s="9">
        <f t="shared" si="150"/>
        <v>81.156714674947509</v>
      </c>
      <c r="H739" s="9">
        <f t="shared" si="158"/>
        <v>99.775019806259024</v>
      </c>
      <c r="I739" s="9">
        <f t="shared" si="159"/>
        <v>114.08033117594043</v>
      </c>
      <c r="J739" s="9">
        <f t="shared" si="160"/>
        <v>126.03160396580087</v>
      </c>
      <c r="K739" s="9">
        <f t="shared" si="161"/>
        <v>135.80991806659574</v>
      </c>
      <c r="M739" s="7">
        <f t="shared" si="151"/>
        <v>3240.273581461614</v>
      </c>
      <c r="N739" s="7">
        <f t="shared" si="152"/>
        <v>2477.8562681765293</v>
      </c>
      <c r="O739" s="7">
        <f t="shared" si="153"/>
        <v>2015.4811750718177</v>
      </c>
      <c r="P739" s="7">
        <f t="shared" si="154"/>
        <v>1762.7462340707486</v>
      </c>
      <c r="Q739" s="7">
        <f t="shared" si="155"/>
        <v>1595.5892635985222</v>
      </c>
      <c r="R739" s="7">
        <f t="shared" si="156"/>
        <v>1480.7068366194289</v>
      </c>
    </row>
    <row r="740" spans="1:18" x14ac:dyDescent="0.2">
      <c r="A740">
        <v>5665</v>
      </c>
      <c r="B740">
        <v>75.006</v>
      </c>
      <c r="C740">
        <v>92.99</v>
      </c>
      <c r="D740">
        <f t="shared" si="149"/>
        <v>55.931964599231996</v>
      </c>
      <c r="E740" s="1"/>
      <c r="F740" s="9">
        <f t="shared" si="157"/>
        <v>62.115841324428509</v>
      </c>
      <c r="G740" s="9">
        <f t="shared" si="150"/>
        <v>81.228407885791128</v>
      </c>
      <c r="H740" s="9">
        <f t="shared" si="158"/>
        <v>99.863160283119669</v>
      </c>
      <c r="I740" s="9">
        <f t="shared" si="159"/>
        <v>114.1811088536577</v>
      </c>
      <c r="J740" s="9">
        <f t="shared" si="160"/>
        <v>126.14293930499325</v>
      </c>
      <c r="K740" s="9">
        <f t="shared" si="161"/>
        <v>135.92989149244963</v>
      </c>
      <c r="M740" s="7">
        <f t="shared" si="151"/>
        <v>3241.6058168731197</v>
      </c>
      <c r="N740" s="7">
        <f t="shared" si="152"/>
        <v>2478.8750364323855</v>
      </c>
      <c r="O740" s="7">
        <f t="shared" si="153"/>
        <v>2016.3098382464384</v>
      </c>
      <c r="P740" s="7">
        <f t="shared" si="154"/>
        <v>1763.4709855139483</v>
      </c>
      <c r="Q740" s="7">
        <f t="shared" si="155"/>
        <v>1596.245288611764</v>
      </c>
      <c r="R740" s="7">
        <f t="shared" si="156"/>
        <v>1481.3156278317167</v>
      </c>
    </row>
    <row r="741" spans="1:18" x14ac:dyDescent="0.2">
      <c r="A741">
        <v>5670</v>
      </c>
      <c r="B741">
        <v>75.103999999999999</v>
      </c>
      <c r="C741">
        <v>93.028999999999996</v>
      </c>
      <c r="D741">
        <f t="shared" si="149"/>
        <v>56.005043186687999</v>
      </c>
      <c r="E741" s="1"/>
      <c r="F741" s="9">
        <f t="shared" si="157"/>
        <v>62.170665544485374</v>
      </c>
      <c r="G741" s="9">
        <f t="shared" si="150"/>
        <v>81.300101096634705</v>
      </c>
      <c r="H741" s="9">
        <f t="shared" si="158"/>
        <v>99.951300759980313</v>
      </c>
      <c r="I741" s="9">
        <f t="shared" si="159"/>
        <v>114.28188653137495</v>
      </c>
      <c r="J741" s="9">
        <f t="shared" si="160"/>
        <v>126.2542746441857</v>
      </c>
      <c r="K741" s="9">
        <f t="shared" si="161"/>
        <v>136.04986491830354</v>
      </c>
      <c r="M741" s="7">
        <f t="shared" si="151"/>
        <v>3242.9788825054748</v>
      </c>
      <c r="N741" s="7">
        <f t="shared" si="152"/>
        <v>2479.9250277983042</v>
      </c>
      <c r="O741" s="7">
        <f t="shared" si="153"/>
        <v>2017.1638982091472</v>
      </c>
      <c r="P741" s="7">
        <f t="shared" si="154"/>
        <v>1764.2179490686351</v>
      </c>
      <c r="Q741" s="7">
        <f t="shared" si="155"/>
        <v>1596.9214194155743</v>
      </c>
      <c r="R741" s="7">
        <f t="shared" si="156"/>
        <v>1481.9430772176529</v>
      </c>
    </row>
    <row r="742" spans="1:18" x14ac:dyDescent="0.2">
      <c r="A742">
        <v>5675</v>
      </c>
      <c r="B742">
        <v>75.203000000000003</v>
      </c>
      <c r="C742">
        <v>93.07</v>
      </c>
      <c r="D742">
        <f t="shared" si="149"/>
        <v>56.078867474016</v>
      </c>
      <c r="E742" s="1"/>
      <c r="F742" s="9">
        <f t="shared" si="157"/>
        <v>62.225489764542225</v>
      </c>
      <c r="G742" s="9">
        <f t="shared" si="150"/>
        <v>81.371794307478297</v>
      </c>
      <c r="H742" s="9">
        <f t="shared" si="158"/>
        <v>100.03944123684097</v>
      </c>
      <c r="I742" s="9">
        <f t="shared" si="159"/>
        <v>114.38266420909223</v>
      </c>
      <c r="J742" s="9">
        <f t="shared" si="160"/>
        <v>126.36560998337805</v>
      </c>
      <c r="K742" s="9">
        <f t="shared" si="161"/>
        <v>136.1698383441574</v>
      </c>
      <c r="M742" s="7">
        <f t="shared" si="151"/>
        <v>3244.3926704373894</v>
      </c>
      <c r="N742" s="7">
        <f t="shared" si="152"/>
        <v>2481.0061597462386</v>
      </c>
      <c r="O742" s="7">
        <f t="shared" si="153"/>
        <v>2018.0432878318688</v>
      </c>
      <c r="P742" s="7">
        <f t="shared" si="154"/>
        <v>1764.9870660243805</v>
      </c>
      <c r="Q742" s="7">
        <f t="shared" si="155"/>
        <v>1597.6176028668965</v>
      </c>
      <c r="R742" s="7">
        <f t="shared" si="156"/>
        <v>1482.5891354604796</v>
      </c>
    </row>
    <row r="743" spans="1:18" x14ac:dyDescent="0.2">
      <c r="A743">
        <v>5680</v>
      </c>
      <c r="B743">
        <v>75.302000000000007</v>
      </c>
      <c r="C743">
        <v>93.11</v>
      </c>
      <c r="D743">
        <f t="shared" si="149"/>
        <v>56.152691761344002</v>
      </c>
      <c r="E743" s="1"/>
      <c r="F743" s="9">
        <f t="shared" si="157"/>
        <v>62.28031398459909</v>
      </c>
      <c r="G743" s="9">
        <f t="shared" si="150"/>
        <v>81.443487518321902</v>
      </c>
      <c r="H743" s="9">
        <f t="shared" si="158"/>
        <v>100.12758171370164</v>
      </c>
      <c r="I743" s="9">
        <f t="shared" si="159"/>
        <v>114.48344188680949</v>
      </c>
      <c r="J743" s="9">
        <f t="shared" si="160"/>
        <v>126.47694532257047</v>
      </c>
      <c r="K743" s="9">
        <f t="shared" si="161"/>
        <v>136.28981177001126</v>
      </c>
      <c r="M743" s="7">
        <f t="shared" si="151"/>
        <v>3245.8039693060432</v>
      </c>
      <c r="N743" s="7">
        <f t="shared" si="152"/>
        <v>2482.0853882928559</v>
      </c>
      <c r="O743" s="7">
        <f t="shared" si="153"/>
        <v>2018.9211292334232</v>
      </c>
      <c r="P743" s="7">
        <f t="shared" si="154"/>
        <v>1765.7548289009783</v>
      </c>
      <c r="Q743" s="7">
        <f t="shared" si="155"/>
        <v>1598.3125606431274</v>
      </c>
      <c r="R743" s="7">
        <f t="shared" si="156"/>
        <v>1483.2340562768225</v>
      </c>
    </row>
    <row r="744" spans="1:18" x14ac:dyDescent="0.2">
      <c r="A744">
        <v>5685</v>
      </c>
      <c r="B744">
        <v>75.405000000000001</v>
      </c>
      <c r="C744">
        <v>93.156000000000006</v>
      </c>
      <c r="D744">
        <f t="shared" si="149"/>
        <v>56.229498848159999</v>
      </c>
      <c r="E744" s="1"/>
      <c r="F744" s="9">
        <f t="shared" si="157"/>
        <v>62.335138204655955</v>
      </c>
      <c r="G744" s="9">
        <f t="shared" si="150"/>
        <v>81.515180729165493</v>
      </c>
      <c r="H744" s="9">
        <f t="shared" si="158"/>
        <v>100.2157221905623</v>
      </c>
      <c r="I744" s="9">
        <f t="shared" si="159"/>
        <v>114.58421956452673</v>
      </c>
      <c r="J744" s="9">
        <f t="shared" si="160"/>
        <v>126.58828066176285</v>
      </c>
      <c r="K744" s="9">
        <f t="shared" si="161"/>
        <v>136.40978519586517</v>
      </c>
      <c r="M744" s="7">
        <f t="shared" si="151"/>
        <v>3247.3850493244968</v>
      </c>
      <c r="N744" s="7">
        <f t="shared" si="152"/>
        <v>2483.2944494834383</v>
      </c>
      <c r="O744" s="7">
        <f t="shared" si="153"/>
        <v>2019.9045761348536</v>
      </c>
      <c r="P744" s="7">
        <f t="shared" si="154"/>
        <v>1766.6149546830234</v>
      </c>
      <c r="Q744" s="7">
        <f t="shared" si="155"/>
        <v>1599.0911227734264</v>
      </c>
      <c r="R744" s="7">
        <f t="shared" si="156"/>
        <v>1483.9565619337395</v>
      </c>
    </row>
    <row r="745" spans="1:18" x14ac:dyDescent="0.2">
      <c r="A745">
        <v>5690</v>
      </c>
      <c r="B745">
        <v>75.510000000000005</v>
      </c>
      <c r="C745">
        <v>93.203999999999994</v>
      </c>
      <c r="D745">
        <f t="shared" si="149"/>
        <v>56.30779733472</v>
      </c>
      <c r="E745" s="1"/>
      <c r="F745" s="9">
        <f t="shared" si="157"/>
        <v>62.389962424712813</v>
      </c>
      <c r="G745" s="9">
        <f t="shared" si="150"/>
        <v>81.586873940009085</v>
      </c>
      <c r="H745" s="9">
        <f t="shared" si="158"/>
        <v>100.30386266742293</v>
      </c>
      <c r="I745" s="9">
        <f t="shared" si="159"/>
        <v>114.68499724224401</v>
      </c>
      <c r="J745" s="9">
        <f t="shared" si="160"/>
        <v>126.6996160009553</v>
      </c>
      <c r="K745" s="9">
        <f t="shared" si="161"/>
        <v>136.52975862171905</v>
      </c>
      <c r="M745" s="7">
        <f t="shared" si="151"/>
        <v>3249.0494067792365</v>
      </c>
      <c r="N745" s="7">
        <f t="shared" si="152"/>
        <v>2484.5671934194152</v>
      </c>
      <c r="O745" s="7">
        <f t="shared" si="153"/>
        <v>2020.9398223985675</v>
      </c>
      <c r="P745" s="7">
        <f t="shared" si="154"/>
        <v>1767.5203843517629</v>
      </c>
      <c r="Q745" s="7">
        <f t="shared" si="155"/>
        <v>1599.9106927321989</v>
      </c>
      <c r="R745" s="7">
        <f t="shared" si="156"/>
        <v>1484.7171228554807</v>
      </c>
    </row>
    <row r="746" spans="1:18" x14ac:dyDescent="0.2">
      <c r="A746">
        <v>5695</v>
      </c>
      <c r="B746">
        <v>75.611000000000004</v>
      </c>
      <c r="C746">
        <v>93.245999999999995</v>
      </c>
      <c r="D746">
        <f t="shared" si="149"/>
        <v>56.383113021791999</v>
      </c>
      <c r="E746" s="1"/>
      <c r="F746" s="9">
        <f t="shared" si="157"/>
        <v>62.4447866447697</v>
      </c>
      <c r="G746" s="9">
        <f t="shared" si="150"/>
        <v>81.65856715085269</v>
      </c>
      <c r="H746" s="9">
        <f t="shared" si="158"/>
        <v>100.39200314428359</v>
      </c>
      <c r="I746" s="9">
        <f t="shared" si="159"/>
        <v>114.78577491996126</v>
      </c>
      <c r="J746" s="9">
        <f t="shared" si="160"/>
        <v>126.8109513401477</v>
      </c>
      <c r="K746" s="9">
        <f t="shared" si="161"/>
        <v>136.64973204757291</v>
      </c>
      <c r="M746" s="7">
        <f t="shared" si="151"/>
        <v>3250.5388805816742</v>
      </c>
      <c r="N746" s="7">
        <f t="shared" si="152"/>
        <v>2485.7062027977508</v>
      </c>
      <c r="O746" s="7">
        <f t="shared" si="153"/>
        <v>2021.8662893570224</v>
      </c>
      <c r="P746" s="7">
        <f t="shared" si="154"/>
        <v>1768.3306752947929</v>
      </c>
      <c r="Q746" s="7">
        <f t="shared" si="155"/>
        <v>1600.644145740976</v>
      </c>
      <c r="R746" s="7">
        <f t="shared" si="156"/>
        <v>1485.3977672476262</v>
      </c>
    </row>
    <row r="747" spans="1:18" x14ac:dyDescent="0.2">
      <c r="A747">
        <v>5700</v>
      </c>
      <c r="B747">
        <v>75.706999999999994</v>
      </c>
      <c r="C747">
        <v>93.283000000000001</v>
      </c>
      <c r="D747">
        <f t="shared" si="149"/>
        <v>56.454700209503997</v>
      </c>
      <c r="E747" s="1"/>
      <c r="F747" s="9">
        <f t="shared" si="157"/>
        <v>62.499610864826579</v>
      </c>
      <c r="G747" s="9">
        <f t="shared" si="150"/>
        <v>81.730260361696267</v>
      </c>
      <c r="H747" s="9">
        <f t="shared" si="158"/>
        <v>100.48014362114424</v>
      </c>
      <c r="I747" s="9">
        <f t="shared" si="159"/>
        <v>114.88655259767853</v>
      </c>
      <c r="J747" s="9">
        <f t="shared" si="160"/>
        <v>126.92228667934009</v>
      </c>
      <c r="K747" s="9">
        <f t="shared" si="161"/>
        <v>136.7697054734268</v>
      </c>
      <c r="M747" s="7">
        <f t="shared" si="151"/>
        <v>3251.8109783718942</v>
      </c>
      <c r="N747" s="7">
        <f t="shared" si="152"/>
        <v>2486.6789834608612</v>
      </c>
      <c r="O747" s="7">
        <f t="shared" si="153"/>
        <v>2022.6575463557244</v>
      </c>
      <c r="P747" s="7">
        <f t="shared" si="154"/>
        <v>1769.0227111777842</v>
      </c>
      <c r="Q747" s="7">
        <f t="shared" si="155"/>
        <v>1601.2705575316149</v>
      </c>
      <c r="R747" s="7">
        <f t="shared" si="156"/>
        <v>1485.979077389339</v>
      </c>
    </row>
    <row r="748" spans="1:18" x14ac:dyDescent="0.2">
      <c r="A748">
        <v>5705</v>
      </c>
      <c r="B748">
        <v>75.805999999999997</v>
      </c>
      <c r="C748">
        <v>93.322999999999993</v>
      </c>
      <c r="D748">
        <f t="shared" si="149"/>
        <v>56.528524496831999</v>
      </c>
      <c r="E748" s="1"/>
      <c r="F748" s="9">
        <f t="shared" si="157"/>
        <v>62.554435084883423</v>
      </c>
      <c r="G748" s="9">
        <f t="shared" si="150"/>
        <v>81.801953572539858</v>
      </c>
      <c r="H748" s="9">
        <f t="shared" si="158"/>
        <v>100.56828409800491</v>
      </c>
      <c r="I748" s="9">
        <f t="shared" si="159"/>
        <v>114.98733027539579</v>
      </c>
      <c r="J748" s="9">
        <f t="shared" si="160"/>
        <v>127.0336220185325</v>
      </c>
      <c r="K748" s="9">
        <f t="shared" si="161"/>
        <v>136.88967889928071</v>
      </c>
      <c r="M748" s="7">
        <f t="shared" si="151"/>
        <v>3253.2095911736974</v>
      </c>
      <c r="N748" s="7">
        <f t="shared" si="152"/>
        <v>2487.7485108975329</v>
      </c>
      <c r="O748" s="7">
        <f t="shared" si="153"/>
        <v>2023.5274969022992</v>
      </c>
      <c r="P748" s="7">
        <f t="shared" si="154"/>
        <v>1769.7835726875669</v>
      </c>
      <c r="Q748" s="7">
        <f t="shared" si="155"/>
        <v>1601.9592683809872</v>
      </c>
      <c r="R748" s="7">
        <f t="shared" si="156"/>
        <v>1486.6182010575562</v>
      </c>
    </row>
    <row r="749" spans="1:18" x14ac:dyDescent="0.2">
      <c r="A749">
        <v>5710</v>
      </c>
      <c r="B749">
        <v>75.909000000000006</v>
      </c>
      <c r="C749">
        <v>93.367999999999995</v>
      </c>
      <c r="D749">
        <f t="shared" si="149"/>
        <v>56.605331583648002</v>
      </c>
      <c r="E749" s="1"/>
      <c r="F749" s="9">
        <f t="shared" si="157"/>
        <v>62.609259304940288</v>
      </c>
      <c r="G749" s="9">
        <f t="shared" si="150"/>
        <v>81.87364678338345</v>
      </c>
      <c r="H749" s="9">
        <f t="shared" si="158"/>
        <v>100.65642457486555</v>
      </c>
      <c r="I749" s="9">
        <f t="shared" si="159"/>
        <v>115.08810795311305</v>
      </c>
      <c r="J749" s="9">
        <f t="shared" si="160"/>
        <v>127.14495735772489</v>
      </c>
      <c r="K749" s="9">
        <f t="shared" si="161"/>
        <v>137.00965232513457</v>
      </c>
      <c r="M749" s="7">
        <f t="shared" si="151"/>
        <v>3254.7772639925365</v>
      </c>
      <c r="N749" s="7">
        <f t="shared" si="152"/>
        <v>2488.9473195237042</v>
      </c>
      <c r="O749" s="7">
        <f t="shared" si="153"/>
        <v>2024.5026043972712</v>
      </c>
      <c r="P749" s="7">
        <f t="shared" si="154"/>
        <v>1770.6364047982486</v>
      </c>
      <c r="Q749" s="7">
        <f t="shared" si="155"/>
        <v>1602.7312284811733</v>
      </c>
      <c r="R749" s="7">
        <f t="shared" si="156"/>
        <v>1487.334580030529</v>
      </c>
    </row>
    <row r="750" spans="1:18" x14ac:dyDescent="0.2">
      <c r="A750">
        <v>5715</v>
      </c>
      <c r="B750">
        <v>76.010000000000005</v>
      </c>
      <c r="C750">
        <v>93.41</v>
      </c>
      <c r="D750">
        <f t="shared" si="149"/>
        <v>56.680647270720002</v>
      </c>
      <c r="E750" s="1"/>
      <c r="F750" s="9">
        <f t="shared" si="157"/>
        <v>62.664083524997153</v>
      </c>
      <c r="G750" s="9">
        <f t="shared" si="150"/>
        <v>81.945339994227027</v>
      </c>
      <c r="H750" s="9">
        <f t="shared" si="158"/>
        <v>100.74456505172617</v>
      </c>
      <c r="I750" s="9">
        <f t="shared" si="159"/>
        <v>115.18888563083031</v>
      </c>
      <c r="J750" s="9">
        <f t="shared" si="160"/>
        <v>127.2562926969173</v>
      </c>
      <c r="K750" s="9">
        <f t="shared" si="161"/>
        <v>137.12962575098845</v>
      </c>
      <c r="M750" s="7">
        <f t="shared" si="151"/>
        <v>3256.256514039575</v>
      </c>
      <c r="N750" s="7">
        <f t="shared" si="152"/>
        <v>2490.0785107361462</v>
      </c>
      <c r="O750" s="7">
        <f t="shared" si="153"/>
        <v>2025.4227120820328</v>
      </c>
      <c r="P750" s="7">
        <f t="shared" si="154"/>
        <v>1771.4411339003173</v>
      </c>
      <c r="Q750" s="7">
        <f t="shared" si="155"/>
        <v>1603.4596470649424</v>
      </c>
      <c r="R750" s="7">
        <f t="shared" si="156"/>
        <v>1488.0105524762666</v>
      </c>
    </row>
    <row r="751" spans="1:18" x14ac:dyDescent="0.2">
      <c r="A751">
        <v>5720</v>
      </c>
      <c r="B751">
        <v>76.106999999999999</v>
      </c>
      <c r="C751">
        <v>93.447999999999993</v>
      </c>
      <c r="D751">
        <f t="shared" si="149"/>
        <v>56.752980158303998</v>
      </c>
      <c r="E751" s="1"/>
      <c r="F751" s="9">
        <f t="shared" si="157"/>
        <v>62.718907745054018</v>
      </c>
      <c r="G751" s="9">
        <f t="shared" si="150"/>
        <v>82.017033205070646</v>
      </c>
      <c r="H751" s="9">
        <f t="shared" si="158"/>
        <v>100.83270552858684</v>
      </c>
      <c r="I751" s="9">
        <f t="shared" si="159"/>
        <v>115.2896633085476</v>
      </c>
      <c r="J751" s="9">
        <f t="shared" si="160"/>
        <v>127.36762803610969</v>
      </c>
      <c r="K751" s="9">
        <f t="shared" si="161"/>
        <v>137.24959917684234</v>
      </c>
      <c r="M751" s="7">
        <f t="shared" si="151"/>
        <v>3257.56196840029</v>
      </c>
      <c r="N751" s="7">
        <f t="shared" si="152"/>
        <v>2491.0767993649274</v>
      </c>
      <c r="O751" s="7">
        <f t="shared" si="153"/>
        <v>2026.2347171867834</v>
      </c>
      <c r="P751" s="7">
        <f t="shared" si="154"/>
        <v>1772.151316142726</v>
      </c>
      <c r="Q751" s="7">
        <f t="shared" si="155"/>
        <v>1604.102484439537</v>
      </c>
      <c r="R751" s="7">
        <f t="shared" si="156"/>
        <v>1488.6071055598902</v>
      </c>
    </row>
    <row r="752" spans="1:18" x14ac:dyDescent="0.2">
      <c r="A752">
        <v>5725</v>
      </c>
      <c r="B752">
        <v>76.204999999999998</v>
      </c>
      <c r="C752">
        <v>93.486999999999995</v>
      </c>
      <c r="D752">
        <f t="shared" si="149"/>
        <v>56.826058745760001</v>
      </c>
      <c r="E752" s="1"/>
      <c r="F752" s="9">
        <f t="shared" si="157"/>
        <v>62.77373196511089</v>
      </c>
      <c r="G752" s="9">
        <f t="shared" si="150"/>
        <v>82.088726415914223</v>
      </c>
      <c r="H752" s="9">
        <f t="shared" si="158"/>
        <v>100.9208460054475</v>
      </c>
      <c r="I752" s="9">
        <f t="shared" si="159"/>
        <v>115.39044098626484</v>
      </c>
      <c r="J752" s="9">
        <f t="shared" si="160"/>
        <v>127.47896337530211</v>
      </c>
      <c r="K752" s="9">
        <f t="shared" si="161"/>
        <v>137.36957260269625</v>
      </c>
      <c r="M752" s="7">
        <f t="shared" si="151"/>
        <v>3258.9079075055852</v>
      </c>
      <c r="N752" s="7">
        <f t="shared" si="152"/>
        <v>2492.1060469160361</v>
      </c>
      <c r="O752" s="7">
        <f t="shared" si="153"/>
        <v>2027.071904190077</v>
      </c>
      <c r="P752" s="7">
        <f t="shared" si="154"/>
        <v>1772.8835225535433</v>
      </c>
      <c r="Q752" s="7">
        <f t="shared" si="155"/>
        <v>1604.765257483811</v>
      </c>
      <c r="R752" s="7">
        <f t="shared" si="156"/>
        <v>1489.2221589449762</v>
      </c>
    </row>
    <row r="753" spans="1:18" x14ac:dyDescent="0.2">
      <c r="A753">
        <v>5730</v>
      </c>
      <c r="B753">
        <v>76.304000000000002</v>
      </c>
      <c r="C753">
        <v>93.525999999999996</v>
      </c>
      <c r="D753">
        <f t="shared" si="149"/>
        <v>56.899883033088003</v>
      </c>
      <c r="E753" s="1"/>
      <c r="F753" s="9">
        <f t="shared" si="157"/>
        <v>62.828556185167749</v>
      </c>
      <c r="G753" s="9">
        <f t="shared" si="150"/>
        <v>82.160419626757815</v>
      </c>
      <c r="H753" s="9">
        <f t="shared" si="158"/>
        <v>101.00898648230815</v>
      </c>
      <c r="I753" s="9">
        <f t="shared" si="159"/>
        <v>115.49121866398211</v>
      </c>
      <c r="J753" s="9">
        <f t="shared" si="160"/>
        <v>127.59029871449451</v>
      </c>
      <c r="K753" s="9">
        <f t="shared" si="161"/>
        <v>137.48954602855011</v>
      </c>
      <c r="M753" s="7">
        <f t="shared" si="151"/>
        <v>3260.2942253744527</v>
      </c>
      <c r="N753" s="7">
        <f t="shared" si="152"/>
        <v>2493.1661723451703</v>
      </c>
      <c r="O753" s="7">
        <f t="shared" si="153"/>
        <v>2027.9342071707126</v>
      </c>
      <c r="P753" s="7">
        <f t="shared" si="154"/>
        <v>1773.6376954778768</v>
      </c>
      <c r="Q753" s="7">
        <f t="shared" si="155"/>
        <v>1605.4479140101473</v>
      </c>
      <c r="R753" s="7">
        <f t="shared" si="156"/>
        <v>1489.8556642014169</v>
      </c>
    </row>
    <row r="754" spans="1:18" x14ac:dyDescent="0.2">
      <c r="A754">
        <v>5735</v>
      </c>
      <c r="B754">
        <v>76.406999999999996</v>
      </c>
      <c r="C754">
        <v>93.570999999999998</v>
      </c>
      <c r="D754">
        <f t="shared" si="149"/>
        <v>56.976690119903999</v>
      </c>
      <c r="E754" s="1"/>
      <c r="F754" s="9">
        <f t="shared" si="157"/>
        <v>62.883380405224614</v>
      </c>
      <c r="G754" s="9">
        <f t="shared" si="150"/>
        <v>82.23211283760142</v>
      </c>
      <c r="H754" s="9">
        <f t="shared" si="158"/>
        <v>101.09712695916882</v>
      </c>
      <c r="I754" s="9">
        <f t="shared" si="159"/>
        <v>115.59199634169934</v>
      </c>
      <c r="J754" s="9">
        <f t="shared" si="160"/>
        <v>127.70163405368692</v>
      </c>
      <c r="K754" s="9">
        <f t="shared" si="161"/>
        <v>137.60951945440397</v>
      </c>
      <c r="M754" s="7">
        <f t="shared" si="151"/>
        <v>3261.848887732704</v>
      </c>
      <c r="N754" s="7">
        <f t="shared" si="152"/>
        <v>2494.3550317955969</v>
      </c>
      <c r="O754" s="7">
        <f t="shared" si="153"/>
        <v>2028.9012220346956</v>
      </c>
      <c r="P754" s="7">
        <f t="shared" si="154"/>
        <v>1774.4834497478059</v>
      </c>
      <c r="Q754" s="7">
        <f t="shared" si="155"/>
        <v>1606.213467444134</v>
      </c>
      <c r="R754" s="7">
        <f t="shared" si="156"/>
        <v>1490.5660977881571</v>
      </c>
    </row>
    <row r="755" spans="1:18" x14ac:dyDescent="0.2">
      <c r="A755">
        <v>5740</v>
      </c>
      <c r="B755">
        <v>76.513000000000005</v>
      </c>
      <c r="C755">
        <v>93.617999999999995</v>
      </c>
      <c r="D755">
        <f t="shared" si="149"/>
        <v>57.055734306335999</v>
      </c>
      <c r="E755" s="1"/>
      <c r="F755" s="9">
        <f t="shared" si="157"/>
        <v>62.938204625281479</v>
      </c>
      <c r="G755" s="9">
        <f t="shared" si="150"/>
        <v>82.303806048445011</v>
      </c>
      <c r="H755" s="9">
        <f t="shared" si="158"/>
        <v>101.18526743602948</v>
      </c>
      <c r="I755" s="9">
        <f t="shared" si="159"/>
        <v>115.69277401941662</v>
      </c>
      <c r="J755" s="9">
        <f t="shared" si="160"/>
        <v>127.81296939287931</v>
      </c>
      <c r="K755" s="9">
        <f t="shared" si="161"/>
        <v>137.72949288025788</v>
      </c>
      <c r="M755" s="7">
        <f t="shared" si="151"/>
        <v>3263.5288013967715</v>
      </c>
      <c r="N755" s="7">
        <f t="shared" si="152"/>
        <v>2495.6396716563549</v>
      </c>
      <c r="O755" s="7">
        <f t="shared" si="153"/>
        <v>2029.9461444094745</v>
      </c>
      <c r="P755" s="7">
        <f t="shared" si="154"/>
        <v>1775.3973421740013</v>
      </c>
      <c r="Q755" s="7">
        <f t="shared" si="155"/>
        <v>1607.0406976575009</v>
      </c>
      <c r="R755" s="7">
        <f t="shared" si="156"/>
        <v>1491.3337674261611</v>
      </c>
    </row>
    <row r="756" spans="1:18" x14ac:dyDescent="0.2">
      <c r="A756">
        <v>5745</v>
      </c>
      <c r="B756">
        <v>76.614000000000004</v>
      </c>
      <c r="C756">
        <v>93.661000000000001</v>
      </c>
      <c r="D756">
        <f t="shared" si="149"/>
        <v>57.131049993408006</v>
      </c>
      <c r="E756" s="1"/>
      <c r="F756" s="9">
        <f t="shared" si="157"/>
        <v>62.993028845338344</v>
      </c>
      <c r="G756" s="9">
        <f t="shared" si="150"/>
        <v>82.375499259288603</v>
      </c>
      <c r="H756" s="9">
        <f t="shared" si="158"/>
        <v>101.27340791289011</v>
      </c>
      <c r="I756" s="9">
        <f t="shared" si="159"/>
        <v>115.79355169713389</v>
      </c>
      <c r="J756" s="9">
        <f t="shared" si="160"/>
        <v>127.92430473207173</v>
      </c>
      <c r="K756" s="9">
        <f t="shared" si="161"/>
        <v>137.84946630611176</v>
      </c>
      <c r="M756" s="7">
        <f t="shared" si="151"/>
        <v>3264.9927102447796</v>
      </c>
      <c r="N756" s="7">
        <f t="shared" si="152"/>
        <v>2496.7591313636549</v>
      </c>
      <c r="O756" s="7">
        <f t="shared" si="153"/>
        <v>2030.856709721633</v>
      </c>
      <c r="P756" s="7">
        <f t="shared" si="154"/>
        <v>1776.1937254866978</v>
      </c>
      <c r="Q756" s="7">
        <f t="shared" si="155"/>
        <v>1607.7615618629593</v>
      </c>
      <c r="R756" s="7">
        <f t="shared" si="156"/>
        <v>1492.0027294088263</v>
      </c>
    </row>
    <row r="757" spans="1:18" x14ac:dyDescent="0.2">
      <c r="A757">
        <v>5750</v>
      </c>
      <c r="B757">
        <v>76.712000000000003</v>
      </c>
      <c r="C757">
        <v>93.698999999999998</v>
      </c>
      <c r="D757">
        <f t="shared" si="149"/>
        <v>57.204128580864001</v>
      </c>
      <c r="E757" s="1"/>
      <c r="F757" s="9">
        <f t="shared" si="157"/>
        <v>63.047853065395209</v>
      </c>
      <c r="G757" s="9">
        <f t="shared" si="150"/>
        <v>82.447192470132222</v>
      </c>
      <c r="H757" s="9">
        <f t="shared" si="158"/>
        <v>101.36154838975075</v>
      </c>
      <c r="I757" s="9">
        <f t="shared" si="159"/>
        <v>115.89432937485117</v>
      </c>
      <c r="J757" s="9">
        <f t="shared" si="160"/>
        <v>128.03564007126414</v>
      </c>
      <c r="K757" s="9">
        <f t="shared" si="161"/>
        <v>137.96943973196562</v>
      </c>
      <c r="M757" s="7">
        <f t="shared" si="151"/>
        <v>3266.3263359262737</v>
      </c>
      <c r="N757" s="7">
        <f t="shared" si="152"/>
        <v>2497.7789627671496</v>
      </c>
      <c r="O757" s="7">
        <f t="shared" si="153"/>
        <v>2031.6862376574909</v>
      </c>
      <c r="P757" s="7">
        <f t="shared" si="154"/>
        <v>1776.9192332528207</v>
      </c>
      <c r="Q757" s="7">
        <f t="shared" si="155"/>
        <v>1608.4182714788465</v>
      </c>
      <c r="R757" s="7">
        <f t="shared" si="156"/>
        <v>1492.6121559323701</v>
      </c>
    </row>
    <row r="758" spans="1:18" x14ac:dyDescent="0.2">
      <c r="A758">
        <v>5755</v>
      </c>
      <c r="B758">
        <v>76.808000000000007</v>
      </c>
      <c r="C758">
        <v>93.734999999999999</v>
      </c>
      <c r="D758">
        <f t="shared" si="149"/>
        <v>57.275715768576006</v>
      </c>
      <c r="E758" s="1"/>
      <c r="F758" s="9">
        <f t="shared" si="157"/>
        <v>63.102677285452096</v>
      </c>
      <c r="G758" s="9">
        <f t="shared" si="150"/>
        <v>82.518885680975814</v>
      </c>
      <c r="H758" s="9">
        <f t="shared" si="158"/>
        <v>101.44968886661141</v>
      </c>
      <c r="I758" s="9">
        <f t="shared" si="159"/>
        <v>115.99510705256841</v>
      </c>
      <c r="J758" s="9">
        <f t="shared" si="160"/>
        <v>128.14697541045655</v>
      </c>
      <c r="K758" s="9">
        <f t="shared" si="161"/>
        <v>138.08941315781951</v>
      </c>
      <c r="M758" s="7">
        <f t="shared" si="151"/>
        <v>3267.5725601013432</v>
      </c>
      <c r="N758" s="7">
        <f t="shared" si="152"/>
        <v>2498.7319577245571</v>
      </c>
      <c r="O758" s="7">
        <f t="shared" si="153"/>
        <v>2032.4614010199753</v>
      </c>
      <c r="P758" s="7">
        <f t="shared" si="154"/>
        <v>1777.5971935904859</v>
      </c>
      <c r="Q758" s="7">
        <f t="shared" si="155"/>
        <v>1609.0319424741467</v>
      </c>
      <c r="R758" s="7">
        <f t="shared" si="156"/>
        <v>1493.1816426160085</v>
      </c>
    </row>
    <row r="759" spans="1:18" x14ac:dyDescent="0.2">
      <c r="A759">
        <v>5760</v>
      </c>
      <c r="B759">
        <v>76.905000000000001</v>
      </c>
      <c r="C759">
        <v>93.772000000000006</v>
      </c>
      <c r="D759">
        <f t="shared" si="149"/>
        <v>57.348048656160003</v>
      </c>
      <c r="E759" s="1"/>
      <c r="F759" s="9">
        <f t="shared" si="157"/>
        <v>63.157501505508939</v>
      </c>
      <c r="G759" s="9">
        <f t="shared" si="150"/>
        <v>82.590578891819376</v>
      </c>
      <c r="H759" s="9">
        <f t="shared" si="158"/>
        <v>101.53782934347208</v>
      </c>
      <c r="I759" s="9">
        <f t="shared" si="159"/>
        <v>116.09588473028566</v>
      </c>
      <c r="J759" s="9">
        <f t="shared" si="160"/>
        <v>128.25831074964893</v>
      </c>
      <c r="K759" s="9">
        <f t="shared" si="161"/>
        <v>138.20938658367342</v>
      </c>
      <c r="M759" s="7">
        <f t="shared" si="151"/>
        <v>3268.8591258501265</v>
      </c>
      <c r="N759" s="7">
        <f t="shared" si="152"/>
        <v>2499.7158021206851</v>
      </c>
      <c r="O759" s="7">
        <f t="shared" si="153"/>
        <v>2033.2616572273512</v>
      </c>
      <c r="P759" s="7">
        <f t="shared" si="154"/>
        <v>1778.2971002099534</v>
      </c>
      <c r="Q759" s="7">
        <f t="shared" si="155"/>
        <v>1609.6654786383199</v>
      </c>
      <c r="R759" s="7">
        <f t="shared" si="156"/>
        <v>1493.7695641763607</v>
      </c>
    </row>
    <row r="760" spans="1:18" x14ac:dyDescent="0.2">
      <c r="A760">
        <v>5765</v>
      </c>
      <c r="B760">
        <v>77.007000000000005</v>
      </c>
      <c r="C760">
        <v>93.813999999999993</v>
      </c>
      <c r="D760">
        <f t="shared" si="149"/>
        <v>57.424110043104001</v>
      </c>
      <c r="E760" s="1"/>
      <c r="F760" s="9">
        <f t="shared" si="157"/>
        <v>63.212325725565819</v>
      </c>
      <c r="G760" s="9">
        <f t="shared" si="150"/>
        <v>82.662272102662982</v>
      </c>
      <c r="H760" s="9">
        <f t="shared" si="158"/>
        <v>101.62596982033273</v>
      </c>
      <c r="I760" s="9">
        <f t="shared" si="159"/>
        <v>116.19666240800294</v>
      </c>
      <c r="J760" s="9">
        <f t="shared" si="160"/>
        <v>128.36964608884134</v>
      </c>
      <c r="K760" s="9">
        <f t="shared" si="161"/>
        <v>138.32936000952733</v>
      </c>
      <c r="M760" s="7">
        <f t="shared" si="151"/>
        <v>3270.3558013775955</v>
      </c>
      <c r="N760" s="7">
        <f t="shared" si="152"/>
        <v>2500.8603187005147</v>
      </c>
      <c r="O760" s="7">
        <f t="shared" si="153"/>
        <v>2034.1926037276912</v>
      </c>
      <c r="P760" s="7">
        <f t="shared" si="154"/>
        <v>1779.1113089745363</v>
      </c>
      <c r="Q760" s="7">
        <f t="shared" si="155"/>
        <v>1610.4024779510889</v>
      </c>
      <c r="R760" s="7">
        <f t="shared" si="156"/>
        <v>1494.4534995386102</v>
      </c>
    </row>
    <row r="761" spans="1:18" x14ac:dyDescent="0.2">
      <c r="A761">
        <v>5770</v>
      </c>
      <c r="B761">
        <v>77.108999999999995</v>
      </c>
      <c r="C761">
        <v>93.858000000000004</v>
      </c>
      <c r="D761">
        <f t="shared" si="149"/>
        <v>57.500171430047992</v>
      </c>
      <c r="E761" s="1"/>
      <c r="F761" s="9">
        <f t="shared" si="157"/>
        <v>63.26714994562267</v>
      </c>
      <c r="G761" s="9">
        <f t="shared" si="150"/>
        <v>82.733965313506573</v>
      </c>
      <c r="H761" s="9">
        <f t="shared" si="158"/>
        <v>101.71411029719339</v>
      </c>
      <c r="I761" s="9">
        <f t="shared" si="159"/>
        <v>116.2974400857202</v>
      </c>
      <c r="J761" s="9">
        <f t="shared" si="160"/>
        <v>128.48098142803374</v>
      </c>
      <c r="K761" s="9">
        <f t="shared" si="161"/>
        <v>138.44933343538116</v>
      </c>
      <c r="M761" s="7">
        <f t="shared" si="151"/>
        <v>3271.8498830133367</v>
      </c>
      <c r="N761" s="7">
        <f t="shared" si="152"/>
        <v>2502.0028517160808</v>
      </c>
      <c r="O761" s="7">
        <f t="shared" si="153"/>
        <v>2035.1219368025536</v>
      </c>
      <c r="P761" s="7">
        <f t="shared" si="154"/>
        <v>1779.9241066320749</v>
      </c>
      <c r="Q761" s="7">
        <f t="shared" si="155"/>
        <v>1611.1381999686882</v>
      </c>
      <c r="R761" s="7">
        <f t="shared" si="156"/>
        <v>1495.1362495709432</v>
      </c>
    </row>
    <row r="762" spans="1:18" x14ac:dyDescent="0.2">
      <c r="A762">
        <v>5775</v>
      </c>
      <c r="B762">
        <v>77.209000000000003</v>
      </c>
      <c r="C762">
        <v>93.897999999999996</v>
      </c>
      <c r="D762">
        <f t="shared" si="149"/>
        <v>57.574741417247999</v>
      </c>
      <c r="E762" s="1"/>
      <c r="F762" s="9">
        <f t="shared" si="157"/>
        <v>63.321974165679535</v>
      </c>
      <c r="G762" s="9">
        <f t="shared" si="150"/>
        <v>82.805658524350164</v>
      </c>
      <c r="H762" s="9">
        <f t="shared" si="158"/>
        <v>101.80225077405403</v>
      </c>
      <c r="I762" s="9">
        <f t="shared" si="159"/>
        <v>116.39821776343749</v>
      </c>
      <c r="J762" s="9">
        <f t="shared" si="160"/>
        <v>128.59231676722612</v>
      </c>
      <c r="K762" s="9">
        <f t="shared" si="161"/>
        <v>138.56930686123508</v>
      </c>
      <c r="M762" s="7">
        <f t="shared" si="151"/>
        <v>3273.2565879860463</v>
      </c>
      <c r="N762" s="7">
        <f t="shared" si="152"/>
        <v>2503.0785672834472</v>
      </c>
      <c r="O762" s="7">
        <f t="shared" si="153"/>
        <v>2035.9969207568708</v>
      </c>
      <c r="P762" s="7">
        <f t="shared" si="154"/>
        <v>1780.6893703762469</v>
      </c>
      <c r="Q762" s="7">
        <f t="shared" si="155"/>
        <v>1611.8308955991897</v>
      </c>
      <c r="R762" s="7">
        <f t="shared" si="156"/>
        <v>1495.7790711160478</v>
      </c>
    </row>
    <row r="763" spans="1:18" x14ac:dyDescent="0.2">
      <c r="A763">
        <v>5780</v>
      </c>
      <c r="B763">
        <v>77.313000000000002</v>
      </c>
      <c r="C763">
        <v>93.944000000000003</v>
      </c>
      <c r="D763">
        <f t="shared" si="149"/>
        <v>57.652294203936002</v>
      </c>
      <c r="E763" s="1"/>
      <c r="F763" s="9">
        <f t="shared" si="157"/>
        <v>63.3767983857364</v>
      </c>
      <c r="G763" s="9">
        <f t="shared" si="150"/>
        <v>82.877351735193756</v>
      </c>
      <c r="H763" s="9">
        <f t="shared" si="158"/>
        <v>101.89039125091467</v>
      </c>
      <c r="I763" s="9">
        <f t="shared" si="159"/>
        <v>116.49899544115472</v>
      </c>
      <c r="J763" s="9">
        <f t="shared" si="160"/>
        <v>128.70365210641853</v>
      </c>
      <c r="K763" s="9">
        <f t="shared" si="161"/>
        <v>138.68928028708896</v>
      </c>
      <c r="M763" s="7">
        <f t="shared" si="151"/>
        <v>3274.8302915358449</v>
      </c>
      <c r="N763" s="7">
        <f t="shared" si="152"/>
        <v>2504.2819876450576</v>
      </c>
      <c r="O763" s="7">
        <f t="shared" si="153"/>
        <v>2036.9757794242096</v>
      </c>
      <c r="P763" s="7">
        <f t="shared" si="154"/>
        <v>1781.5454832741898</v>
      </c>
      <c r="Q763" s="7">
        <f t="shared" si="155"/>
        <v>1612.6058253774995</v>
      </c>
      <c r="R763" s="7">
        <f t="shared" si="156"/>
        <v>1496.4982059503191</v>
      </c>
    </row>
    <row r="764" spans="1:18" x14ac:dyDescent="0.2">
      <c r="A764">
        <v>5785</v>
      </c>
      <c r="B764">
        <v>77.418000000000006</v>
      </c>
      <c r="C764">
        <v>93.99</v>
      </c>
      <c r="D764">
        <f t="shared" si="149"/>
        <v>57.730592690496003</v>
      </c>
      <c r="E764" s="1"/>
      <c r="F764" s="9">
        <f t="shared" si="157"/>
        <v>63.431622605793258</v>
      </c>
      <c r="G764" s="9">
        <f t="shared" si="150"/>
        <v>82.949044946037361</v>
      </c>
      <c r="H764" s="9">
        <f t="shared" si="158"/>
        <v>101.97853172777532</v>
      </c>
      <c r="I764" s="9">
        <f t="shared" si="159"/>
        <v>116.59977311887197</v>
      </c>
      <c r="J764" s="9">
        <f t="shared" si="160"/>
        <v>128.81498744561097</v>
      </c>
      <c r="K764" s="9">
        <f t="shared" si="161"/>
        <v>138.80925371294285</v>
      </c>
      <c r="M764" s="7">
        <f t="shared" si="151"/>
        <v>3276.4435962387679</v>
      </c>
      <c r="N764" s="7">
        <f t="shared" si="152"/>
        <v>2505.51569124141</v>
      </c>
      <c r="O764" s="7">
        <f t="shared" si="153"/>
        <v>2037.9792703877504</v>
      </c>
      <c r="P764" s="7">
        <f t="shared" si="154"/>
        <v>1782.4231396565881</v>
      </c>
      <c r="Q764" s="7">
        <f t="shared" si="155"/>
        <v>1613.4002557236352</v>
      </c>
      <c r="R764" s="7">
        <f t="shared" si="156"/>
        <v>1497.2354373115336</v>
      </c>
    </row>
    <row r="765" spans="1:18" x14ac:dyDescent="0.2">
      <c r="A765">
        <v>5790</v>
      </c>
      <c r="B765">
        <v>77.518000000000001</v>
      </c>
      <c r="C765">
        <v>94.028999999999996</v>
      </c>
      <c r="D765">
        <f t="shared" si="149"/>
        <v>57.805162677695996</v>
      </c>
      <c r="E765" s="1"/>
      <c r="F765" s="9">
        <f t="shared" si="157"/>
        <v>63.48644682585013</v>
      </c>
      <c r="G765" s="9">
        <f t="shared" si="150"/>
        <v>83.020738156880952</v>
      </c>
      <c r="H765" s="9">
        <f t="shared" si="158"/>
        <v>102.06667220463599</v>
      </c>
      <c r="I765" s="9">
        <f t="shared" si="159"/>
        <v>116.70055079658923</v>
      </c>
      <c r="J765" s="9">
        <f t="shared" si="160"/>
        <v>128.92632278480335</v>
      </c>
      <c r="K765" s="9">
        <f t="shared" si="161"/>
        <v>138.9292271387967</v>
      </c>
      <c r="M765" s="7">
        <f t="shared" si="151"/>
        <v>3277.8426899609212</v>
      </c>
      <c r="N765" s="7">
        <f t="shared" si="152"/>
        <v>2506.585586440704</v>
      </c>
      <c r="O765" s="7">
        <f t="shared" si="153"/>
        <v>2038.8495200713862</v>
      </c>
      <c r="P765" s="7">
        <f t="shared" si="154"/>
        <v>1783.1842627925935</v>
      </c>
      <c r="Q765" s="7">
        <f t="shared" si="155"/>
        <v>1614.0892033898476</v>
      </c>
      <c r="R765" s="7">
        <f t="shared" si="156"/>
        <v>1497.8747807457785</v>
      </c>
    </row>
    <row r="766" spans="1:18" x14ac:dyDescent="0.2">
      <c r="A766">
        <v>5795</v>
      </c>
      <c r="B766">
        <v>77.617000000000004</v>
      </c>
      <c r="C766">
        <v>94.067999999999998</v>
      </c>
      <c r="D766">
        <f t="shared" si="149"/>
        <v>57.878986965024005</v>
      </c>
      <c r="E766" s="1"/>
      <c r="F766" s="9">
        <f t="shared" si="157"/>
        <v>63.54127104590701</v>
      </c>
      <c r="G766" s="9">
        <f t="shared" si="150"/>
        <v>83.092431367724544</v>
      </c>
      <c r="H766" s="9">
        <f t="shared" si="158"/>
        <v>102.15481268149664</v>
      </c>
      <c r="I766" s="9">
        <f t="shared" si="159"/>
        <v>116.8013284743065</v>
      </c>
      <c r="J766" s="9">
        <f t="shared" si="160"/>
        <v>129.03765812399578</v>
      </c>
      <c r="K766" s="9">
        <f t="shared" si="161"/>
        <v>139.04920056465062</v>
      </c>
      <c r="M766" s="7">
        <f t="shared" si="151"/>
        <v>3279.1971209318158</v>
      </c>
      <c r="N766" s="7">
        <f t="shared" si="152"/>
        <v>2507.6213277713887</v>
      </c>
      <c r="O766" s="7">
        <f t="shared" si="153"/>
        <v>2039.6919890963452</v>
      </c>
      <c r="P766" s="7">
        <f t="shared" si="154"/>
        <v>1783.9210888763273</v>
      </c>
      <c r="Q766" s="7">
        <f t="shared" si="155"/>
        <v>1614.7561580346062</v>
      </c>
      <c r="R766" s="7">
        <f t="shared" si="156"/>
        <v>1498.4937146561147</v>
      </c>
    </row>
    <row r="767" spans="1:18" x14ac:dyDescent="0.2">
      <c r="A767">
        <v>5800</v>
      </c>
      <c r="B767">
        <v>77.715999999999994</v>
      </c>
      <c r="C767">
        <v>94.106999999999999</v>
      </c>
      <c r="D767">
        <f t="shared" si="149"/>
        <v>57.952811252351992</v>
      </c>
      <c r="E767" s="1"/>
      <c r="F767" s="9">
        <f t="shared" si="157"/>
        <v>63.596095265963868</v>
      </c>
      <c r="G767" s="9">
        <f t="shared" si="150"/>
        <v>83.164124578568135</v>
      </c>
      <c r="H767" s="9">
        <f t="shared" si="158"/>
        <v>102.2429531583573</v>
      </c>
      <c r="I767" s="9">
        <f t="shared" si="159"/>
        <v>116.90210615202376</v>
      </c>
      <c r="J767" s="9">
        <f t="shared" si="160"/>
        <v>129.14899346318816</v>
      </c>
      <c r="K767" s="9">
        <f t="shared" si="161"/>
        <v>139.16917399050448</v>
      </c>
      <c r="M767" s="7">
        <f t="shared" si="151"/>
        <v>3280.5492166768981</v>
      </c>
      <c r="N767" s="7">
        <f t="shared" si="152"/>
        <v>2508.6552833411574</v>
      </c>
      <c r="O767" s="7">
        <f t="shared" si="153"/>
        <v>2040.5330055885015</v>
      </c>
      <c r="P767" s="7">
        <f t="shared" si="154"/>
        <v>1784.6566445702606</v>
      </c>
      <c r="Q767" s="7">
        <f t="shared" si="155"/>
        <v>1615.4219627575637</v>
      </c>
      <c r="R767" s="7">
        <f t="shared" si="156"/>
        <v>1499.1115814390191</v>
      </c>
    </row>
    <row r="768" spans="1:18" x14ac:dyDescent="0.2">
      <c r="A768">
        <v>5805</v>
      </c>
      <c r="B768">
        <v>77.816999999999993</v>
      </c>
      <c r="C768">
        <v>94.147999999999996</v>
      </c>
      <c r="D768">
        <f t="shared" si="149"/>
        <v>58.028126939423991</v>
      </c>
      <c r="E768" s="1"/>
      <c r="F768" s="9">
        <f t="shared" si="157"/>
        <v>63.65091948602074</v>
      </c>
      <c r="G768" s="9">
        <f t="shared" si="150"/>
        <v>83.23581778941174</v>
      </c>
      <c r="H768" s="9">
        <f t="shared" si="158"/>
        <v>102.33109363521794</v>
      </c>
      <c r="I768" s="9">
        <f t="shared" si="159"/>
        <v>117.00288382974104</v>
      </c>
      <c r="J768" s="9">
        <f t="shared" si="160"/>
        <v>129.26032880238057</v>
      </c>
      <c r="K768" s="9">
        <f t="shared" si="161"/>
        <v>139.28914741635833</v>
      </c>
      <c r="M768" s="7">
        <f t="shared" si="151"/>
        <v>3281.9833345503525</v>
      </c>
      <c r="N768" s="7">
        <f t="shared" si="152"/>
        <v>2509.7519617149756</v>
      </c>
      <c r="O768" s="7">
        <f t="shared" si="153"/>
        <v>2041.4250406294063</v>
      </c>
      <c r="P768" s="7">
        <f t="shared" si="154"/>
        <v>1785.436821248893</v>
      </c>
      <c r="Q768" s="7">
        <f t="shared" si="155"/>
        <v>1616.1281571649463</v>
      </c>
      <c r="R768" s="7">
        <f t="shared" si="156"/>
        <v>1499.7669298490707</v>
      </c>
    </row>
    <row r="769" spans="1:18" x14ac:dyDescent="0.2">
      <c r="A769">
        <v>5810</v>
      </c>
      <c r="B769">
        <v>77.923000000000002</v>
      </c>
      <c r="C769">
        <v>94.194999999999993</v>
      </c>
      <c r="D769">
        <f t="shared" si="149"/>
        <v>58.107171125855999</v>
      </c>
      <c r="E769" s="1"/>
      <c r="F769" s="9">
        <f t="shared" si="157"/>
        <v>63.705743706077598</v>
      </c>
      <c r="G769" s="9">
        <f t="shared" si="150"/>
        <v>83.307511000255317</v>
      </c>
      <c r="H769" s="9">
        <f t="shared" si="158"/>
        <v>102.41923411207861</v>
      </c>
      <c r="I769" s="9">
        <f t="shared" si="159"/>
        <v>117.10366150745831</v>
      </c>
      <c r="J769" s="9">
        <f t="shared" si="160"/>
        <v>129.37166414157298</v>
      </c>
      <c r="K769" s="9">
        <f t="shared" si="161"/>
        <v>139.40912084221222</v>
      </c>
      <c r="M769" s="7">
        <f t="shared" si="151"/>
        <v>3283.6256808838575</v>
      </c>
      <c r="N769" s="7">
        <f t="shared" si="152"/>
        <v>2511.0078736170676</v>
      </c>
      <c r="O769" s="7">
        <f t="shared" si="153"/>
        <v>2042.4465957650787</v>
      </c>
      <c r="P769" s="7">
        <f t="shared" si="154"/>
        <v>1786.3302766135844</v>
      </c>
      <c r="Q769" s="7">
        <f t="shared" si="155"/>
        <v>1616.9368883140207</v>
      </c>
      <c r="R769" s="7">
        <f t="shared" si="156"/>
        <v>1500.5174323554115</v>
      </c>
    </row>
    <row r="770" spans="1:18" x14ac:dyDescent="0.2">
      <c r="A770">
        <v>5815</v>
      </c>
      <c r="B770">
        <v>78.031000000000006</v>
      </c>
      <c r="C770">
        <v>94.245000000000005</v>
      </c>
      <c r="D770">
        <f t="shared" si="149"/>
        <v>58.187706712032004</v>
      </c>
      <c r="E770" s="1"/>
      <c r="F770" s="9">
        <f t="shared" si="157"/>
        <v>63.760567926134463</v>
      </c>
      <c r="G770" s="9">
        <f t="shared" si="150"/>
        <v>83.379204211098894</v>
      </c>
      <c r="H770" s="9">
        <f t="shared" si="158"/>
        <v>102.50737458893927</v>
      </c>
      <c r="I770" s="9">
        <f t="shared" si="159"/>
        <v>117.20443918517554</v>
      </c>
      <c r="J770" s="9">
        <f t="shared" si="160"/>
        <v>129.48299948076539</v>
      </c>
      <c r="K770" s="9">
        <f t="shared" si="161"/>
        <v>139.52909426806613</v>
      </c>
      <c r="M770" s="7">
        <f t="shared" si="151"/>
        <v>3285.3494091518965</v>
      </c>
      <c r="N770" s="7">
        <f t="shared" si="152"/>
        <v>2512.3260187632154</v>
      </c>
      <c r="O770" s="7">
        <f t="shared" si="153"/>
        <v>2043.518771242806</v>
      </c>
      <c r="P770" s="7">
        <f t="shared" si="154"/>
        <v>1787.2680046901371</v>
      </c>
      <c r="Q770" s="7">
        <f t="shared" si="155"/>
        <v>1617.7856939005546</v>
      </c>
      <c r="R770" s="7">
        <f t="shared" si="156"/>
        <v>1501.3051239397153</v>
      </c>
    </row>
    <row r="771" spans="1:18" x14ac:dyDescent="0.2">
      <c r="A771">
        <v>5820</v>
      </c>
      <c r="B771">
        <v>78.138999999999996</v>
      </c>
      <c r="C771">
        <v>94.293999999999997</v>
      </c>
      <c r="D771">
        <f t="shared" ref="D771:D834" si="162">0.745699872*B771</f>
        <v>58.268242298207994</v>
      </c>
      <c r="E771" s="1"/>
      <c r="F771" s="9">
        <f t="shared" si="157"/>
        <v>63.815392146191328</v>
      </c>
      <c r="G771" s="9">
        <f t="shared" ref="G771:G834" si="163">((A771*60*(17/33)*(48/77)*0.6218*PI())/1000)*(16/42)</f>
        <v>83.4508974219425</v>
      </c>
      <c r="H771" s="9">
        <f t="shared" si="158"/>
        <v>102.5955150657999</v>
      </c>
      <c r="I771" s="9">
        <f t="shared" si="159"/>
        <v>117.30521686289282</v>
      </c>
      <c r="J771" s="9">
        <f t="shared" si="160"/>
        <v>129.59433481995777</v>
      </c>
      <c r="K771" s="9">
        <f t="shared" si="161"/>
        <v>139.64906769392002</v>
      </c>
      <c r="M771" s="7">
        <f t="shared" ref="M771:M834" si="164">($D771*1000)/(F771*(1000/3600))</f>
        <v>3287.0701756875146</v>
      </c>
      <c r="N771" s="7">
        <f t="shared" ref="N771:N834" si="165">($D771*1000)/(G771*(1000/3600))</f>
        <v>2513.6418990551588</v>
      </c>
      <c r="O771" s="7">
        <f t="shared" ref="O771:O834" si="166">($D771*1000)/(H771*(1000/3600))</f>
        <v>2044.5891044946266</v>
      </c>
      <c r="P771" s="7">
        <f t="shared" ref="P771:P834" si="167">($D771*1000)/(I771*(1000/3600))</f>
        <v>1788.2041215500622</v>
      </c>
      <c r="Q771" s="7">
        <f t="shared" ref="Q771:Q834" si="168">($D771*1000)/(J771*(1000/3600))</f>
        <v>1618.6330410582459</v>
      </c>
      <c r="R771" s="7">
        <f t="shared" ref="R771:R834" si="169">($D771*1000)/(K771*(1000/3600))</f>
        <v>1502.0914621020522</v>
      </c>
    </row>
    <row r="772" spans="1:18" x14ac:dyDescent="0.2">
      <c r="A772">
        <v>5825</v>
      </c>
      <c r="B772">
        <v>78.247</v>
      </c>
      <c r="C772">
        <v>94.343999999999994</v>
      </c>
      <c r="D772">
        <f t="shared" si="162"/>
        <v>58.348777884383999</v>
      </c>
      <c r="E772" s="1"/>
      <c r="F772" s="9">
        <f t="shared" ref="F772:F835" si="170">((A772*60*(13/33)*(48/77)*0.6218*PI())/1000)*(16/42)</f>
        <v>63.870216366248194</v>
      </c>
      <c r="G772" s="9">
        <f t="shared" si="163"/>
        <v>83.522590632786091</v>
      </c>
      <c r="H772" s="9">
        <f t="shared" ref="H772:H835" si="171">((A772*60*(19/30)*(48/77)*0.6218*PI())/1000)*(16/42)</f>
        <v>102.68365554266055</v>
      </c>
      <c r="I772" s="9">
        <f t="shared" ref="I772:I835" si="172">((A772*60*(21/29)*(48/77)*0.6218*PI())/1000)*(16/42)</f>
        <v>117.4059945406101</v>
      </c>
      <c r="J772" s="9">
        <f t="shared" ref="J772:J835" si="173">((A772*60*(20/25)*(48/77)*0.6218*PI())/1000)*(16/42)</f>
        <v>129.70567015915017</v>
      </c>
      <c r="K772" s="9">
        <f t="shared" ref="K772:K835" si="174">((A772*60*(25/29)*(48/77)*0.6218*PI())/1000)*(16/42)</f>
        <v>139.76904111977385</v>
      </c>
      <c r="M772" s="7">
        <f t="shared" si="164"/>
        <v>3288.7879881174931</v>
      </c>
      <c r="N772" s="7">
        <f t="shared" si="165"/>
        <v>2514.9555203251421</v>
      </c>
      <c r="O772" s="7">
        <f t="shared" si="166"/>
        <v>2045.6576002644697</v>
      </c>
      <c r="P772" s="7">
        <f t="shared" si="167"/>
        <v>1789.1386313424164</v>
      </c>
      <c r="Q772" s="7">
        <f t="shared" si="168"/>
        <v>1619.4789335427051</v>
      </c>
      <c r="R772" s="7">
        <f t="shared" si="169"/>
        <v>1502.8764503276309</v>
      </c>
    </row>
    <row r="773" spans="1:18" x14ac:dyDescent="0.2">
      <c r="A773">
        <v>5830</v>
      </c>
      <c r="B773">
        <v>78.355000000000004</v>
      </c>
      <c r="C773">
        <v>94.391999999999996</v>
      </c>
      <c r="D773">
        <f t="shared" si="162"/>
        <v>58.429313470560004</v>
      </c>
      <c r="E773" s="1"/>
      <c r="F773" s="9">
        <f t="shared" si="170"/>
        <v>63.925040586305059</v>
      </c>
      <c r="G773" s="9">
        <f t="shared" si="163"/>
        <v>83.594283843629682</v>
      </c>
      <c r="H773" s="9">
        <f t="shared" si="171"/>
        <v>102.7717960195212</v>
      </c>
      <c r="I773" s="9">
        <f t="shared" si="172"/>
        <v>117.50677221832733</v>
      </c>
      <c r="J773" s="9">
        <f t="shared" si="173"/>
        <v>129.81700549834258</v>
      </c>
      <c r="K773" s="9">
        <f t="shared" si="174"/>
        <v>139.88901454562776</v>
      </c>
      <c r="M773" s="7">
        <f t="shared" si="164"/>
        <v>3290.502854042446</v>
      </c>
      <c r="N773" s="7">
        <f t="shared" si="165"/>
        <v>2516.2668883854003</v>
      </c>
      <c r="O773" s="7">
        <f t="shared" si="166"/>
        <v>2046.7242632799905</v>
      </c>
      <c r="P773" s="7">
        <f t="shared" si="167"/>
        <v>1790.0715382020235</v>
      </c>
      <c r="Q773" s="7">
        <f t="shared" si="168"/>
        <v>1620.323375096659</v>
      </c>
      <c r="R773" s="7">
        <f t="shared" si="169"/>
        <v>1503.6600920896999</v>
      </c>
    </row>
    <row r="774" spans="1:18" x14ac:dyDescent="0.2">
      <c r="A774">
        <v>5835</v>
      </c>
      <c r="B774">
        <v>78.459999999999994</v>
      </c>
      <c r="C774">
        <v>94.438999999999993</v>
      </c>
      <c r="D774">
        <f t="shared" si="162"/>
        <v>58.507611957119991</v>
      </c>
      <c r="E774" s="1"/>
      <c r="F774" s="9">
        <f t="shared" si="170"/>
        <v>63.979864806361931</v>
      </c>
      <c r="G774" s="9">
        <f t="shared" si="163"/>
        <v>83.665977054473274</v>
      </c>
      <c r="H774" s="9">
        <f t="shared" si="171"/>
        <v>102.85993649638185</v>
      </c>
      <c r="I774" s="9">
        <f t="shared" si="172"/>
        <v>117.6075498960446</v>
      </c>
      <c r="J774" s="9">
        <f t="shared" si="173"/>
        <v>129.92834083753499</v>
      </c>
      <c r="K774" s="9">
        <f t="shared" si="174"/>
        <v>140.00898797148167</v>
      </c>
      <c r="M774" s="7">
        <f t="shared" si="164"/>
        <v>3292.0889045812414</v>
      </c>
      <c r="N774" s="7">
        <f t="shared" si="165"/>
        <v>2517.4797505621259</v>
      </c>
      <c r="O774" s="7">
        <f t="shared" si="166"/>
        <v>2047.7108018926385</v>
      </c>
      <c r="P774" s="7">
        <f t="shared" si="167"/>
        <v>1790.9343680045138</v>
      </c>
      <c r="Q774" s="7">
        <f t="shared" si="168"/>
        <v>1621.104384831672</v>
      </c>
      <c r="R774" s="7">
        <f t="shared" si="169"/>
        <v>1504.3848691237913</v>
      </c>
    </row>
    <row r="775" spans="1:18" x14ac:dyDescent="0.2">
      <c r="A775">
        <v>5840</v>
      </c>
      <c r="B775">
        <v>78.564999999999998</v>
      </c>
      <c r="C775">
        <v>94.483000000000004</v>
      </c>
      <c r="D775">
        <f t="shared" si="162"/>
        <v>58.58591044368</v>
      </c>
      <c r="E775" s="1"/>
      <c r="F775" s="9">
        <f t="shared" si="170"/>
        <v>64.034689026418775</v>
      </c>
      <c r="G775" s="9">
        <f t="shared" si="163"/>
        <v>83.737670265316879</v>
      </c>
      <c r="H775" s="9">
        <f t="shared" si="171"/>
        <v>102.94807697324252</v>
      </c>
      <c r="I775" s="9">
        <f t="shared" si="172"/>
        <v>117.70832757376188</v>
      </c>
      <c r="J775" s="9">
        <f t="shared" si="173"/>
        <v>130.0396761767274</v>
      </c>
      <c r="K775" s="9">
        <f t="shared" si="174"/>
        <v>140.12896139733553</v>
      </c>
      <c r="M775" s="7">
        <f t="shared" si="164"/>
        <v>3293.6722392800748</v>
      </c>
      <c r="N775" s="7">
        <f t="shared" si="165"/>
        <v>2518.6905359200568</v>
      </c>
      <c r="O775" s="7">
        <f t="shared" si="166"/>
        <v>2048.6956512268403</v>
      </c>
      <c r="P775" s="7">
        <f t="shared" si="167"/>
        <v>1791.7957203587127</v>
      </c>
      <c r="Q775" s="7">
        <f t="shared" si="168"/>
        <v>1621.8840572212484</v>
      </c>
      <c r="R775" s="7">
        <f t="shared" si="169"/>
        <v>1505.108405101319</v>
      </c>
    </row>
    <row r="776" spans="1:18" x14ac:dyDescent="0.2">
      <c r="A776">
        <v>5845</v>
      </c>
      <c r="B776">
        <v>78.665000000000006</v>
      </c>
      <c r="C776">
        <v>94.522999999999996</v>
      </c>
      <c r="D776">
        <f t="shared" si="162"/>
        <v>58.660480430880007</v>
      </c>
      <c r="E776" s="1"/>
      <c r="F776" s="9">
        <f t="shared" si="170"/>
        <v>64.089513246475647</v>
      </c>
      <c r="G776" s="9">
        <f t="shared" si="163"/>
        <v>83.809363476160485</v>
      </c>
      <c r="H776" s="9">
        <f t="shared" si="171"/>
        <v>103.03621745010318</v>
      </c>
      <c r="I776" s="9">
        <f t="shared" si="172"/>
        <v>117.8091052514791</v>
      </c>
      <c r="J776" s="9">
        <f t="shared" si="173"/>
        <v>130.15101151591978</v>
      </c>
      <c r="K776" s="9">
        <f t="shared" si="174"/>
        <v>140.24893482318942</v>
      </c>
      <c r="M776" s="7">
        <f t="shared" si="164"/>
        <v>3295.043429944928</v>
      </c>
      <c r="N776" s="7">
        <f t="shared" si="165"/>
        <v>2519.7390934872974</v>
      </c>
      <c r="O776" s="7">
        <f t="shared" si="166"/>
        <v>2049.5485449418206</v>
      </c>
      <c r="P776" s="7">
        <f t="shared" si="167"/>
        <v>1792.5416639094344</v>
      </c>
      <c r="Q776" s="7">
        <f t="shared" si="168"/>
        <v>1622.5592647456085</v>
      </c>
      <c r="R776" s="7">
        <f t="shared" si="169"/>
        <v>1505.7349976839246</v>
      </c>
    </row>
    <row r="777" spans="1:18" x14ac:dyDescent="0.2">
      <c r="A777">
        <v>5850</v>
      </c>
      <c r="B777">
        <v>78.763999999999996</v>
      </c>
      <c r="C777">
        <v>94.561000000000007</v>
      </c>
      <c r="D777">
        <f t="shared" si="162"/>
        <v>58.734304718207994</v>
      </c>
      <c r="E777" s="1"/>
      <c r="F777" s="9">
        <f t="shared" si="170"/>
        <v>64.144337466532519</v>
      </c>
      <c r="G777" s="9">
        <f t="shared" si="163"/>
        <v>83.881056687004062</v>
      </c>
      <c r="H777" s="9">
        <f t="shared" si="171"/>
        <v>103.12435792696382</v>
      </c>
      <c r="I777" s="9">
        <f t="shared" si="172"/>
        <v>117.90988292919637</v>
      </c>
      <c r="J777" s="9">
        <f t="shared" si="173"/>
        <v>130.26234685511221</v>
      </c>
      <c r="K777" s="9">
        <f t="shared" si="174"/>
        <v>140.36890824904333</v>
      </c>
      <c r="M777" s="7">
        <f t="shared" si="164"/>
        <v>3296.3704254622635</v>
      </c>
      <c r="N777" s="7">
        <f t="shared" si="165"/>
        <v>2520.7538547652603</v>
      </c>
      <c r="O777" s="7">
        <f t="shared" si="166"/>
        <v>2050.3739488521255</v>
      </c>
      <c r="P777" s="7">
        <f t="shared" si="167"/>
        <v>1793.2635647897162</v>
      </c>
      <c r="Q777" s="7">
        <f t="shared" si="168"/>
        <v>1623.2127095079322</v>
      </c>
      <c r="R777" s="7">
        <f t="shared" si="169"/>
        <v>1506.3413944233612</v>
      </c>
    </row>
    <row r="778" spans="1:18" x14ac:dyDescent="0.2">
      <c r="A778">
        <v>5855</v>
      </c>
      <c r="B778">
        <v>78.867999999999995</v>
      </c>
      <c r="C778">
        <v>94.605000000000004</v>
      </c>
      <c r="D778">
        <f t="shared" si="162"/>
        <v>58.811857504895997</v>
      </c>
      <c r="E778" s="1"/>
      <c r="F778" s="9">
        <f t="shared" si="170"/>
        <v>64.199161686589392</v>
      </c>
      <c r="G778" s="9">
        <f t="shared" si="163"/>
        <v>83.952749897847667</v>
      </c>
      <c r="H778" s="9">
        <f t="shared" si="171"/>
        <v>103.21249840382445</v>
      </c>
      <c r="I778" s="9">
        <f t="shared" si="172"/>
        <v>118.01066060691367</v>
      </c>
      <c r="J778" s="9">
        <f t="shared" si="173"/>
        <v>130.37368219430459</v>
      </c>
      <c r="K778" s="9">
        <f t="shared" si="174"/>
        <v>140.48888167489721</v>
      </c>
      <c r="M778" s="7">
        <f t="shared" si="164"/>
        <v>3297.9042320088811</v>
      </c>
      <c r="N778" s="7">
        <f t="shared" si="165"/>
        <v>2521.9267656538505</v>
      </c>
      <c r="O778" s="7">
        <f t="shared" si="166"/>
        <v>2051.3279912016969</v>
      </c>
      <c r="P778" s="7">
        <f t="shared" si="167"/>
        <v>1794.0979732573567</v>
      </c>
      <c r="Q778" s="7">
        <f t="shared" si="168"/>
        <v>1623.9679930346765</v>
      </c>
      <c r="R778" s="7">
        <f t="shared" si="169"/>
        <v>1507.0422975361796</v>
      </c>
    </row>
    <row r="779" spans="1:18" x14ac:dyDescent="0.2">
      <c r="A779">
        <v>5860</v>
      </c>
      <c r="B779">
        <v>78.97</v>
      </c>
      <c r="C779">
        <v>94.646000000000001</v>
      </c>
      <c r="D779">
        <f t="shared" si="162"/>
        <v>58.887918891839995</v>
      </c>
      <c r="E779" s="1"/>
      <c r="F779" s="9">
        <f t="shared" si="170"/>
        <v>64.25398590664625</v>
      </c>
      <c r="G779" s="9">
        <f t="shared" si="163"/>
        <v>84.024443108691258</v>
      </c>
      <c r="H779" s="9">
        <f t="shared" si="171"/>
        <v>103.30063888068511</v>
      </c>
      <c r="I779" s="9">
        <f t="shared" si="172"/>
        <v>118.11143828463092</v>
      </c>
      <c r="J779" s="9">
        <f t="shared" si="173"/>
        <v>130.485017533497</v>
      </c>
      <c r="K779" s="9">
        <f t="shared" si="174"/>
        <v>140.60885510075104</v>
      </c>
      <c r="M779" s="7">
        <f t="shared" si="164"/>
        <v>3299.3518615114531</v>
      </c>
      <c r="N779" s="7">
        <f t="shared" si="165"/>
        <v>2523.0337764499341</v>
      </c>
      <c r="O779" s="7">
        <f t="shared" si="166"/>
        <v>2052.2284306052102</v>
      </c>
      <c r="P779" s="7">
        <f t="shared" si="167"/>
        <v>1794.8855004182074</v>
      </c>
      <c r="Q779" s="7">
        <f t="shared" si="168"/>
        <v>1624.6808408957913</v>
      </c>
      <c r="R779" s="7">
        <f t="shared" si="169"/>
        <v>1507.7038203512948</v>
      </c>
    </row>
    <row r="780" spans="1:18" x14ac:dyDescent="0.2">
      <c r="A780">
        <v>5865</v>
      </c>
      <c r="B780">
        <v>79.072000000000003</v>
      </c>
      <c r="C780">
        <v>94.688000000000002</v>
      </c>
      <c r="D780">
        <f t="shared" si="162"/>
        <v>58.963980278784</v>
      </c>
      <c r="E780" s="1"/>
      <c r="F780" s="9">
        <f t="shared" si="170"/>
        <v>64.308810126703122</v>
      </c>
      <c r="G780" s="9">
        <f t="shared" si="163"/>
        <v>84.09613631953485</v>
      </c>
      <c r="H780" s="9">
        <f t="shared" si="171"/>
        <v>103.38877935754579</v>
      </c>
      <c r="I780" s="9">
        <f t="shared" si="172"/>
        <v>118.21221596234818</v>
      </c>
      <c r="J780" s="9">
        <f t="shared" si="173"/>
        <v>130.59635287268941</v>
      </c>
      <c r="K780" s="9">
        <f t="shared" si="174"/>
        <v>140.72882852660496</v>
      </c>
      <c r="M780" s="7">
        <f t="shared" si="164"/>
        <v>3300.7970227625283</v>
      </c>
      <c r="N780" s="7">
        <f t="shared" si="165"/>
        <v>2524.1388997595805</v>
      </c>
      <c r="O780" s="7">
        <f t="shared" si="166"/>
        <v>2053.1273347326733</v>
      </c>
      <c r="P780" s="7">
        <f t="shared" si="167"/>
        <v>1795.6716848217507</v>
      </c>
      <c r="Q780" s="7">
        <f t="shared" si="168"/>
        <v>1625.392473330033</v>
      </c>
      <c r="R780" s="7">
        <f t="shared" si="169"/>
        <v>1508.3642152502707</v>
      </c>
    </row>
    <row r="781" spans="1:18" x14ac:dyDescent="0.2">
      <c r="A781">
        <v>5870</v>
      </c>
      <c r="B781">
        <v>79.177999999999997</v>
      </c>
      <c r="C781">
        <v>94.733999999999995</v>
      </c>
      <c r="D781">
        <f t="shared" si="162"/>
        <v>59.043024465216</v>
      </c>
      <c r="E781" s="1"/>
      <c r="F781" s="9">
        <f t="shared" si="170"/>
        <v>64.363634346759966</v>
      </c>
      <c r="G781" s="9">
        <f t="shared" si="163"/>
        <v>84.167829530378413</v>
      </c>
      <c r="H781" s="9">
        <f t="shared" si="171"/>
        <v>103.47691983440643</v>
      </c>
      <c r="I781" s="9">
        <f t="shared" si="172"/>
        <v>118.31299364006543</v>
      </c>
      <c r="J781" s="9">
        <f t="shared" si="173"/>
        <v>130.70768821188182</v>
      </c>
      <c r="K781" s="9">
        <f t="shared" si="174"/>
        <v>140.84880195245884</v>
      </c>
      <c r="M781" s="7">
        <f t="shared" si="164"/>
        <v>3302.4065566222566</v>
      </c>
      <c r="N781" s="7">
        <f t="shared" si="165"/>
        <v>2525.3697197699607</v>
      </c>
      <c r="O781" s="7">
        <f t="shared" si="166"/>
        <v>2054.1284801956613</v>
      </c>
      <c r="P781" s="7">
        <f t="shared" si="167"/>
        <v>1796.5472898219198</v>
      </c>
      <c r="Q781" s="7">
        <f t="shared" si="168"/>
        <v>1626.1850468215653</v>
      </c>
      <c r="R781" s="7">
        <f t="shared" si="169"/>
        <v>1509.0997234504127</v>
      </c>
    </row>
    <row r="782" spans="1:18" x14ac:dyDescent="0.2">
      <c r="A782">
        <v>5875</v>
      </c>
      <c r="B782">
        <v>79.28</v>
      </c>
      <c r="C782">
        <v>94.775000000000006</v>
      </c>
      <c r="D782">
        <f t="shared" si="162"/>
        <v>59.119085852159998</v>
      </c>
      <c r="E782" s="1"/>
      <c r="F782" s="9">
        <f t="shared" si="170"/>
        <v>64.418458566816852</v>
      </c>
      <c r="G782" s="9">
        <f t="shared" si="163"/>
        <v>84.239522741222032</v>
      </c>
      <c r="H782" s="9">
        <f t="shared" si="171"/>
        <v>103.56506031126708</v>
      </c>
      <c r="I782" s="9">
        <f t="shared" si="172"/>
        <v>118.4137713177827</v>
      </c>
      <c r="J782" s="9">
        <f t="shared" si="173"/>
        <v>130.81902355107422</v>
      </c>
      <c r="K782" s="9">
        <f t="shared" si="174"/>
        <v>140.96877537831273</v>
      </c>
      <c r="M782" s="7">
        <f t="shared" si="164"/>
        <v>3303.8466582838732</v>
      </c>
      <c r="N782" s="7">
        <f t="shared" si="165"/>
        <v>2526.4709739817849</v>
      </c>
      <c r="O782" s="7">
        <f t="shared" si="166"/>
        <v>2055.0242372100647</v>
      </c>
      <c r="P782" s="7">
        <f t="shared" si="167"/>
        <v>1797.3307217503896</v>
      </c>
      <c r="Q782" s="7">
        <f t="shared" si="168"/>
        <v>1626.894187791301</v>
      </c>
      <c r="R782" s="7">
        <f t="shared" si="169"/>
        <v>1509.7578062703274</v>
      </c>
    </row>
    <row r="783" spans="1:18" x14ac:dyDescent="0.2">
      <c r="A783">
        <v>5880</v>
      </c>
      <c r="B783">
        <v>79.379000000000005</v>
      </c>
      <c r="C783">
        <v>94.811999999999998</v>
      </c>
      <c r="D783">
        <f t="shared" si="162"/>
        <v>59.192910139487999</v>
      </c>
      <c r="E783" s="1"/>
      <c r="F783" s="9">
        <f t="shared" si="170"/>
        <v>64.47328278687371</v>
      </c>
      <c r="G783" s="9">
        <f t="shared" si="163"/>
        <v>84.311215952065609</v>
      </c>
      <c r="H783" s="9">
        <f t="shared" si="171"/>
        <v>103.65320078812776</v>
      </c>
      <c r="I783" s="9">
        <f t="shared" si="172"/>
        <v>118.51454899549994</v>
      </c>
      <c r="J783" s="9">
        <f t="shared" si="173"/>
        <v>130.9303588902666</v>
      </c>
      <c r="K783" s="9">
        <f t="shared" si="174"/>
        <v>141.08874880416661</v>
      </c>
      <c r="M783" s="7">
        <f t="shared" si="164"/>
        <v>3305.159397677533</v>
      </c>
      <c r="N783" s="7">
        <f t="shared" si="165"/>
        <v>2527.4748335181139</v>
      </c>
      <c r="O783" s="7">
        <f t="shared" si="166"/>
        <v>2055.84077367502</v>
      </c>
      <c r="P783" s="7">
        <f t="shared" si="167"/>
        <v>1798.0448671348197</v>
      </c>
      <c r="Q783" s="7">
        <f t="shared" si="168"/>
        <v>1627.5406124927249</v>
      </c>
      <c r="R783" s="7">
        <f t="shared" si="169"/>
        <v>1510.3576883932485</v>
      </c>
    </row>
    <row r="784" spans="1:18" x14ac:dyDescent="0.2">
      <c r="A784">
        <v>5885</v>
      </c>
      <c r="B784">
        <v>79.475999999999999</v>
      </c>
      <c r="C784">
        <v>94.849000000000004</v>
      </c>
      <c r="D784">
        <f t="shared" si="162"/>
        <v>59.265243027071996</v>
      </c>
      <c r="E784" s="1"/>
      <c r="F784" s="9">
        <f t="shared" si="170"/>
        <v>64.528107006930583</v>
      </c>
      <c r="G784" s="9">
        <f t="shared" si="163"/>
        <v>84.382909162909215</v>
      </c>
      <c r="H784" s="9">
        <f t="shared" si="171"/>
        <v>103.74134126498841</v>
      </c>
      <c r="I784" s="9">
        <f t="shared" si="172"/>
        <v>118.61532667321723</v>
      </c>
      <c r="J784" s="9">
        <f t="shared" si="173"/>
        <v>131.04169422945904</v>
      </c>
      <c r="K784" s="9">
        <f t="shared" si="174"/>
        <v>141.2087222300205</v>
      </c>
      <c r="M784" s="7">
        <f t="shared" si="164"/>
        <v>3306.3867017599637</v>
      </c>
      <c r="N784" s="7">
        <f t="shared" si="165"/>
        <v>2528.4133601693839</v>
      </c>
      <c r="O784" s="7">
        <f t="shared" si="166"/>
        <v>2056.6041685588289</v>
      </c>
      <c r="P784" s="7">
        <f t="shared" si="167"/>
        <v>1798.7125347236743</v>
      </c>
      <c r="Q784" s="7">
        <f t="shared" si="168"/>
        <v>1628.1449667757392</v>
      </c>
      <c r="R784" s="7">
        <f t="shared" si="169"/>
        <v>1510.9185291678864</v>
      </c>
    </row>
    <row r="785" spans="1:18" x14ac:dyDescent="0.2">
      <c r="A785">
        <v>5890</v>
      </c>
      <c r="B785">
        <v>79.572999999999993</v>
      </c>
      <c r="C785">
        <v>94.882999999999996</v>
      </c>
      <c r="D785">
        <f t="shared" si="162"/>
        <v>59.337575914655993</v>
      </c>
      <c r="E785" s="1"/>
      <c r="F785" s="9">
        <f t="shared" si="170"/>
        <v>64.582931226987455</v>
      </c>
      <c r="G785" s="9">
        <f t="shared" si="163"/>
        <v>84.454602373752806</v>
      </c>
      <c r="H785" s="9">
        <f t="shared" si="171"/>
        <v>103.82948174184902</v>
      </c>
      <c r="I785" s="9">
        <f t="shared" si="172"/>
        <v>118.71610435093447</v>
      </c>
      <c r="J785" s="9">
        <f t="shared" si="173"/>
        <v>131.15302956865142</v>
      </c>
      <c r="K785" s="9">
        <f t="shared" si="174"/>
        <v>141.32869565587438</v>
      </c>
      <c r="M785" s="7">
        <f t="shared" si="164"/>
        <v>3307.6119221342733</v>
      </c>
      <c r="N785" s="7">
        <f t="shared" si="165"/>
        <v>2529.350293396798</v>
      </c>
      <c r="O785" s="7">
        <f t="shared" si="166"/>
        <v>2057.3662673562476</v>
      </c>
      <c r="P785" s="7">
        <f t="shared" si="167"/>
        <v>1799.3790687512576</v>
      </c>
      <c r="Q785" s="7">
        <f t="shared" si="168"/>
        <v>1628.7482949903622</v>
      </c>
      <c r="R785" s="7">
        <f t="shared" si="169"/>
        <v>1511.478417751056</v>
      </c>
    </row>
    <row r="786" spans="1:18" x14ac:dyDescent="0.2">
      <c r="A786">
        <v>5895</v>
      </c>
      <c r="B786">
        <v>79.668999999999997</v>
      </c>
      <c r="C786">
        <v>94.918000000000006</v>
      </c>
      <c r="D786">
        <f t="shared" si="162"/>
        <v>59.409163102367998</v>
      </c>
      <c r="E786" s="1"/>
      <c r="F786" s="9">
        <f t="shared" si="170"/>
        <v>64.637755447044299</v>
      </c>
      <c r="G786" s="9">
        <f t="shared" si="163"/>
        <v>84.526295584596397</v>
      </c>
      <c r="H786" s="9">
        <f t="shared" si="171"/>
        <v>103.9176222187097</v>
      </c>
      <c r="I786" s="9">
        <f t="shared" si="172"/>
        <v>118.81688202865175</v>
      </c>
      <c r="J786" s="9">
        <f t="shared" si="173"/>
        <v>131.26436490784383</v>
      </c>
      <c r="K786" s="9">
        <f t="shared" si="174"/>
        <v>141.44866908172824</v>
      </c>
      <c r="M786" s="7">
        <f t="shared" si="164"/>
        <v>3308.7935323457241</v>
      </c>
      <c r="N786" s="7">
        <f t="shared" si="165"/>
        <v>2530.2538776761417</v>
      </c>
      <c r="O786" s="7">
        <f t="shared" si="166"/>
        <v>2058.1012402150432</v>
      </c>
      <c r="P786" s="7">
        <f t="shared" si="167"/>
        <v>1800.0218783468079</v>
      </c>
      <c r="Q786" s="7">
        <f t="shared" si="168"/>
        <v>1629.3301485035761</v>
      </c>
      <c r="R786" s="7">
        <f t="shared" si="169"/>
        <v>1512.0183778113187</v>
      </c>
    </row>
    <row r="787" spans="1:18" x14ac:dyDescent="0.2">
      <c r="A787">
        <v>5900</v>
      </c>
      <c r="B787">
        <v>79.766000000000005</v>
      </c>
      <c r="C787">
        <v>94.951999999999998</v>
      </c>
      <c r="D787">
        <f t="shared" si="162"/>
        <v>59.481495989952002</v>
      </c>
      <c r="E787" s="1"/>
      <c r="F787" s="9">
        <f t="shared" si="170"/>
        <v>64.692579667101171</v>
      </c>
      <c r="G787" s="9">
        <f t="shared" si="163"/>
        <v>84.597988795440003</v>
      </c>
      <c r="H787" s="9">
        <f t="shared" si="171"/>
        <v>104.00576269557034</v>
      </c>
      <c r="I787" s="9">
        <f t="shared" si="172"/>
        <v>118.91765970636901</v>
      </c>
      <c r="J787" s="9">
        <f t="shared" si="173"/>
        <v>131.37570024703621</v>
      </c>
      <c r="K787" s="9">
        <f t="shared" si="174"/>
        <v>141.56864250758213</v>
      </c>
      <c r="M787" s="7">
        <f t="shared" si="164"/>
        <v>3310.014636388396</v>
      </c>
      <c r="N787" s="7">
        <f t="shared" si="165"/>
        <v>2531.1876631205373</v>
      </c>
      <c r="O787" s="7">
        <f t="shared" si="166"/>
        <v>2058.8607786147918</v>
      </c>
      <c r="P787" s="7">
        <f t="shared" si="167"/>
        <v>1800.6861730424603</v>
      </c>
      <c r="Q787" s="7">
        <f t="shared" si="168"/>
        <v>1629.9314497367102</v>
      </c>
      <c r="R787" s="7">
        <f t="shared" si="169"/>
        <v>1512.5763853556668</v>
      </c>
    </row>
    <row r="788" spans="1:18" x14ac:dyDescent="0.2">
      <c r="A788">
        <v>5905</v>
      </c>
      <c r="B788">
        <v>79.863</v>
      </c>
      <c r="C788">
        <v>94.986999999999995</v>
      </c>
      <c r="D788">
        <f t="shared" si="162"/>
        <v>59.553828877535999</v>
      </c>
      <c r="E788" s="1"/>
      <c r="F788" s="9">
        <f t="shared" si="170"/>
        <v>64.747403887158043</v>
      </c>
      <c r="G788" s="9">
        <f t="shared" si="163"/>
        <v>84.669682006283594</v>
      </c>
      <c r="H788" s="9">
        <f t="shared" si="171"/>
        <v>104.09390317243101</v>
      </c>
      <c r="I788" s="9">
        <f t="shared" si="172"/>
        <v>119.01843738408625</v>
      </c>
      <c r="J788" s="9">
        <f t="shared" si="173"/>
        <v>131.48703558622867</v>
      </c>
      <c r="K788" s="9">
        <f t="shared" si="174"/>
        <v>141.68861593343601</v>
      </c>
      <c r="M788" s="7">
        <f t="shared" si="164"/>
        <v>3311.2336725156683</v>
      </c>
      <c r="N788" s="7">
        <f t="shared" si="165"/>
        <v>2532.1198672178639</v>
      </c>
      <c r="O788" s="7">
        <f t="shared" si="166"/>
        <v>2059.6190307513725</v>
      </c>
      <c r="P788" s="7">
        <f t="shared" si="167"/>
        <v>1801.3493427682643</v>
      </c>
      <c r="Q788" s="7">
        <f t="shared" si="168"/>
        <v>1630.5317326781696</v>
      </c>
      <c r="R788" s="7">
        <f t="shared" si="169"/>
        <v>1513.1334479253421</v>
      </c>
    </row>
    <row r="789" spans="1:18" x14ac:dyDescent="0.2">
      <c r="A789">
        <v>5910</v>
      </c>
      <c r="B789">
        <v>79.962999999999994</v>
      </c>
      <c r="C789">
        <v>95.025999999999996</v>
      </c>
      <c r="D789">
        <f t="shared" si="162"/>
        <v>59.628398864735992</v>
      </c>
      <c r="E789" s="1"/>
      <c r="F789" s="9">
        <f t="shared" si="170"/>
        <v>64.802228107214901</v>
      </c>
      <c r="G789" s="9">
        <f t="shared" si="163"/>
        <v>84.741375217127185</v>
      </c>
      <c r="H789" s="9">
        <f t="shared" si="171"/>
        <v>104.18204364929166</v>
      </c>
      <c r="I789" s="9">
        <f t="shared" si="172"/>
        <v>119.11921506180353</v>
      </c>
      <c r="J789" s="9">
        <f t="shared" si="173"/>
        <v>131.59837092542105</v>
      </c>
      <c r="K789" s="9">
        <f t="shared" si="174"/>
        <v>141.80858935928993</v>
      </c>
      <c r="M789" s="7">
        <f t="shared" si="164"/>
        <v>3312.5749250148033</v>
      </c>
      <c r="N789" s="7">
        <f t="shared" si="165"/>
        <v>2533.1455308936729</v>
      </c>
      <c r="O789" s="7">
        <f t="shared" si="166"/>
        <v>2060.4533026407862</v>
      </c>
      <c r="P789" s="7">
        <f t="shared" si="167"/>
        <v>1802.0789996112276</v>
      </c>
      <c r="Q789" s="7">
        <f t="shared" si="168"/>
        <v>1631.1921979239557</v>
      </c>
      <c r="R789" s="7">
        <f t="shared" si="169"/>
        <v>1513.746359673431</v>
      </c>
    </row>
    <row r="790" spans="1:18" x14ac:dyDescent="0.2">
      <c r="A790">
        <v>5915</v>
      </c>
      <c r="B790">
        <v>80.063000000000002</v>
      </c>
      <c r="C790">
        <v>95.064999999999998</v>
      </c>
      <c r="D790">
        <f t="shared" si="162"/>
        <v>59.702968851935999</v>
      </c>
      <c r="E790" s="1"/>
      <c r="F790" s="9">
        <f t="shared" si="170"/>
        <v>64.857052327271774</v>
      </c>
      <c r="G790" s="9">
        <f t="shared" si="163"/>
        <v>84.813068427970791</v>
      </c>
      <c r="H790" s="9">
        <f t="shared" si="171"/>
        <v>104.27018412615232</v>
      </c>
      <c r="I790" s="9">
        <f t="shared" si="172"/>
        <v>119.21999273952081</v>
      </c>
      <c r="J790" s="9">
        <f t="shared" si="173"/>
        <v>131.70970626461346</v>
      </c>
      <c r="K790" s="9">
        <f t="shared" si="174"/>
        <v>141.92856278514378</v>
      </c>
      <c r="M790" s="7">
        <f t="shared" si="164"/>
        <v>3313.9139099695603</v>
      </c>
      <c r="N790" s="7">
        <f t="shared" si="165"/>
        <v>2534.1694605649577</v>
      </c>
      <c r="O790" s="7">
        <f t="shared" si="166"/>
        <v>2061.286164095899</v>
      </c>
      <c r="P790" s="7">
        <f t="shared" si="167"/>
        <v>1802.8074228838734</v>
      </c>
      <c r="Q790" s="7">
        <f t="shared" si="168"/>
        <v>1631.8515465759199</v>
      </c>
      <c r="R790" s="7">
        <f t="shared" si="169"/>
        <v>1514.3582352224539</v>
      </c>
    </row>
    <row r="791" spans="1:18" x14ac:dyDescent="0.2">
      <c r="A791">
        <v>5920</v>
      </c>
      <c r="B791">
        <v>80.156000000000006</v>
      </c>
      <c r="C791">
        <v>95.093999999999994</v>
      </c>
      <c r="D791">
        <f t="shared" si="162"/>
        <v>59.772318940032001</v>
      </c>
      <c r="E791" s="1"/>
      <c r="F791" s="9">
        <f t="shared" si="170"/>
        <v>64.911876547328632</v>
      </c>
      <c r="G791" s="9">
        <f t="shared" si="163"/>
        <v>84.884761638814368</v>
      </c>
      <c r="H791" s="9">
        <f t="shared" si="171"/>
        <v>104.35832460301299</v>
      </c>
      <c r="I791" s="9">
        <f t="shared" si="172"/>
        <v>119.32077041723805</v>
      </c>
      <c r="J791" s="9">
        <f t="shared" si="173"/>
        <v>131.82104160380584</v>
      </c>
      <c r="K791" s="9">
        <f t="shared" si="174"/>
        <v>142.04853621099767</v>
      </c>
      <c r="M791" s="7">
        <f t="shared" si="164"/>
        <v>3314.9611385402272</v>
      </c>
      <c r="N791" s="7">
        <f t="shared" si="165"/>
        <v>2534.970282413115</v>
      </c>
      <c r="O791" s="7">
        <f t="shared" si="166"/>
        <v>2061.937550288179</v>
      </c>
      <c r="P791" s="7">
        <f t="shared" si="167"/>
        <v>1803.3771273155348</v>
      </c>
      <c r="Q791" s="7">
        <f t="shared" si="168"/>
        <v>1632.3672273114757</v>
      </c>
      <c r="R791" s="7">
        <f t="shared" si="169"/>
        <v>1514.8367869450494</v>
      </c>
    </row>
    <row r="792" spans="1:18" x14ac:dyDescent="0.2">
      <c r="A792">
        <v>5925</v>
      </c>
      <c r="B792">
        <v>80.248000000000005</v>
      </c>
      <c r="C792">
        <v>95.123000000000005</v>
      </c>
      <c r="D792">
        <f t="shared" si="162"/>
        <v>59.840923328256004</v>
      </c>
      <c r="E792" s="1"/>
      <c r="F792" s="9">
        <f t="shared" si="170"/>
        <v>64.96670076738549</v>
      </c>
      <c r="G792" s="9">
        <f t="shared" si="163"/>
        <v>84.956454849657945</v>
      </c>
      <c r="H792" s="9">
        <f t="shared" si="171"/>
        <v>104.44646507987363</v>
      </c>
      <c r="I792" s="9">
        <f t="shared" si="172"/>
        <v>119.42154809495531</v>
      </c>
      <c r="J792" s="9">
        <f t="shared" si="173"/>
        <v>131.93237694299825</v>
      </c>
      <c r="K792" s="9">
        <f t="shared" si="174"/>
        <v>142.16850963685155</v>
      </c>
      <c r="M792" s="7">
        <f t="shared" si="164"/>
        <v>3315.9652781670911</v>
      </c>
      <c r="N792" s="7">
        <f t="shared" si="165"/>
        <v>2535.7381538924815</v>
      </c>
      <c r="O792" s="7">
        <f t="shared" si="166"/>
        <v>2062.5621347450801</v>
      </c>
      <c r="P792" s="7">
        <f t="shared" si="167"/>
        <v>1803.9233908643478</v>
      </c>
      <c r="Q792" s="7">
        <f t="shared" si="168"/>
        <v>1632.8616900065219</v>
      </c>
      <c r="R792" s="7">
        <f t="shared" si="169"/>
        <v>1515.2956483260525</v>
      </c>
    </row>
    <row r="793" spans="1:18" x14ac:dyDescent="0.2">
      <c r="A793">
        <v>5930</v>
      </c>
      <c r="B793">
        <v>80.341999999999999</v>
      </c>
      <c r="C793">
        <v>95.155000000000001</v>
      </c>
      <c r="D793">
        <f t="shared" si="162"/>
        <v>59.911019116223997</v>
      </c>
      <c r="E793" s="1"/>
      <c r="F793" s="9">
        <f t="shared" si="170"/>
        <v>65.021524987442362</v>
      </c>
      <c r="G793" s="9">
        <f t="shared" si="163"/>
        <v>85.02814806050155</v>
      </c>
      <c r="H793" s="9">
        <f t="shared" si="171"/>
        <v>104.53460555673428</v>
      </c>
      <c r="I793" s="9">
        <f t="shared" si="172"/>
        <v>119.52232577267259</v>
      </c>
      <c r="J793" s="9">
        <f t="shared" si="173"/>
        <v>132.04371228219063</v>
      </c>
      <c r="K793" s="9">
        <f t="shared" si="174"/>
        <v>142.28848306270541</v>
      </c>
      <c r="M793" s="7">
        <f t="shared" si="164"/>
        <v>3317.0502977292622</v>
      </c>
      <c r="N793" s="7">
        <f t="shared" si="165"/>
        <v>2536.5678747341422</v>
      </c>
      <c r="O793" s="7">
        <f t="shared" si="166"/>
        <v>2063.2370272957132</v>
      </c>
      <c r="P793" s="7">
        <f t="shared" si="167"/>
        <v>1804.5136540316473</v>
      </c>
      <c r="Q793" s="7">
        <f t="shared" si="168"/>
        <v>1633.3959799424401</v>
      </c>
      <c r="R793" s="7">
        <f t="shared" si="169"/>
        <v>1515.7914693865844</v>
      </c>
    </row>
    <row r="794" spans="1:18" x14ac:dyDescent="0.2">
      <c r="A794">
        <v>5935</v>
      </c>
      <c r="B794">
        <v>80.444000000000003</v>
      </c>
      <c r="C794">
        <v>95.194999999999993</v>
      </c>
      <c r="D794">
        <f t="shared" si="162"/>
        <v>59.987080503168002</v>
      </c>
      <c r="E794" s="1"/>
      <c r="F794" s="9">
        <f t="shared" si="170"/>
        <v>65.07634920749922</v>
      </c>
      <c r="G794" s="9">
        <f t="shared" si="163"/>
        <v>85.099841271345156</v>
      </c>
      <c r="H794" s="9">
        <f t="shared" si="171"/>
        <v>104.62274603359492</v>
      </c>
      <c r="I794" s="9">
        <f t="shared" si="172"/>
        <v>119.62310345038981</v>
      </c>
      <c r="J794" s="9">
        <f t="shared" si="173"/>
        <v>132.15504762138309</v>
      </c>
      <c r="K794" s="9">
        <f t="shared" si="174"/>
        <v>142.4084564885593</v>
      </c>
      <c r="M794" s="7">
        <f t="shared" si="164"/>
        <v>3318.4635038887354</v>
      </c>
      <c r="N794" s="7">
        <f t="shared" si="165"/>
        <v>2537.6485617972676</v>
      </c>
      <c r="O794" s="7">
        <f t="shared" si="166"/>
        <v>2064.1160550504092</v>
      </c>
      <c r="P794" s="7">
        <f t="shared" si="167"/>
        <v>1805.2824544964692</v>
      </c>
      <c r="Q794" s="7">
        <f t="shared" si="168"/>
        <v>1634.0918769149068</v>
      </c>
      <c r="R794" s="7">
        <f t="shared" si="169"/>
        <v>1516.4372617770343</v>
      </c>
    </row>
    <row r="795" spans="1:18" x14ac:dyDescent="0.2">
      <c r="A795">
        <v>5940</v>
      </c>
      <c r="B795">
        <v>80.545000000000002</v>
      </c>
      <c r="C795">
        <v>95.233999999999995</v>
      </c>
      <c r="D795">
        <f t="shared" si="162"/>
        <v>60.062396190240001</v>
      </c>
      <c r="E795" s="1"/>
      <c r="F795" s="9">
        <f t="shared" si="170"/>
        <v>65.131173427556107</v>
      </c>
      <c r="G795" s="9">
        <f t="shared" si="163"/>
        <v>85.171534482188733</v>
      </c>
      <c r="H795" s="9">
        <f t="shared" si="171"/>
        <v>104.71088651045558</v>
      </c>
      <c r="I795" s="9">
        <f t="shared" si="172"/>
        <v>119.72388112810711</v>
      </c>
      <c r="J795" s="9">
        <f t="shared" si="173"/>
        <v>132.26638296057547</v>
      </c>
      <c r="K795" s="9">
        <f t="shared" si="174"/>
        <v>142.52842991441321</v>
      </c>
      <c r="M795" s="7">
        <f t="shared" si="164"/>
        <v>3319.8331137909809</v>
      </c>
      <c r="N795" s="7">
        <f t="shared" si="165"/>
        <v>2538.6959105460451</v>
      </c>
      <c r="O795" s="7">
        <f t="shared" si="166"/>
        <v>2064.9679655159216</v>
      </c>
      <c r="P795" s="7">
        <f t="shared" si="167"/>
        <v>1806.0275380940836</v>
      </c>
      <c r="Q795" s="7">
        <f t="shared" si="168"/>
        <v>1634.766306033438</v>
      </c>
      <c r="R795" s="7">
        <f t="shared" si="169"/>
        <v>1517.0631319990305</v>
      </c>
    </row>
    <row r="796" spans="1:18" x14ac:dyDescent="0.2">
      <c r="A796">
        <v>5945</v>
      </c>
      <c r="B796">
        <v>80.643000000000001</v>
      </c>
      <c r="C796">
        <v>95.269000000000005</v>
      </c>
      <c r="D796">
        <f t="shared" si="162"/>
        <v>60.135474777695997</v>
      </c>
      <c r="E796" s="1"/>
      <c r="F796" s="9">
        <f t="shared" si="170"/>
        <v>65.185997647612979</v>
      </c>
      <c r="G796" s="9">
        <f t="shared" si="163"/>
        <v>85.243227693032324</v>
      </c>
      <c r="H796" s="9">
        <f t="shared" si="171"/>
        <v>104.79902698731622</v>
      </c>
      <c r="I796" s="9">
        <f t="shared" si="172"/>
        <v>119.82465880582436</v>
      </c>
      <c r="J796" s="9">
        <f t="shared" si="173"/>
        <v>132.37771829976785</v>
      </c>
      <c r="K796" s="9">
        <f t="shared" si="174"/>
        <v>142.64840334026709</v>
      </c>
      <c r="M796" s="7">
        <f t="shared" si="164"/>
        <v>3321.0768725211506</v>
      </c>
      <c r="N796" s="7">
        <f t="shared" si="165"/>
        <v>2539.6470201632337</v>
      </c>
      <c r="O796" s="7">
        <f t="shared" si="166"/>
        <v>2065.7415953480845</v>
      </c>
      <c r="P796" s="7">
        <f t="shared" si="167"/>
        <v>1806.7041572012613</v>
      </c>
      <c r="Q796" s="7">
        <f t="shared" si="168"/>
        <v>1635.3787629839003</v>
      </c>
      <c r="R796" s="7">
        <f t="shared" si="169"/>
        <v>1517.6314920490593</v>
      </c>
    </row>
    <row r="797" spans="1:18" x14ac:dyDescent="0.2">
      <c r="A797">
        <v>5950</v>
      </c>
      <c r="B797">
        <v>80.734999999999999</v>
      </c>
      <c r="C797">
        <v>95.298000000000002</v>
      </c>
      <c r="D797">
        <f t="shared" si="162"/>
        <v>60.20407916592</v>
      </c>
      <c r="E797" s="1"/>
      <c r="F797" s="9">
        <f t="shared" si="170"/>
        <v>65.240821867669823</v>
      </c>
      <c r="G797" s="9">
        <f t="shared" si="163"/>
        <v>85.314920903875915</v>
      </c>
      <c r="H797" s="9">
        <f t="shared" si="171"/>
        <v>104.88716746417687</v>
      </c>
      <c r="I797" s="9">
        <f t="shared" si="172"/>
        <v>119.92543648354162</v>
      </c>
      <c r="J797" s="9">
        <f t="shared" si="173"/>
        <v>132.48905363896026</v>
      </c>
      <c r="K797" s="9">
        <f t="shared" si="174"/>
        <v>142.76837676612095</v>
      </c>
      <c r="M797" s="7">
        <f t="shared" si="164"/>
        <v>3322.0716538017</v>
      </c>
      <c r="N797" s="7">
        <f t="shared" si="165"/>
        <v>2540.4077352601234</v>
      </c>
      <c r="O797" s="7">
        <f t="shared" si="166"/>
        <v>2066.3603588240239</v>
      </c>
      <c r="P797" s="7">
        <f t="shared" si="167"/>
        <v>1807.2453297016461</v>
      </c>
      <c r="Q797" s="7">
        <f t="shared" si="168"/>
        <v>1635.8686174023521</v>
      </c>
      <c r="R797" s="7">
        <f t="shared" si="169"/>
        <v>1518.0860769493829</v>
      </c>
    </row>
    <row r="798" spans="1:18" x14ac:dyDescent="0.2">
      <c r="A798">
        <v>5955</v>
      </c>
      <c r="B798">
        <v>80.832999999999998</v>
      </c>
      <c r="C798">
        <v>95.334000000000003</v>
      </c>
      <c r="D798">
        <f t="shared" si="162"/>
        <v>60.277157753375995</v>
      </c>
      <c r="E798" s="1"/>
      <c r="F798" s="9">
        <f t="shared" si="170"/>
        <v>65.295646087726695</v>
      </c>
      <c r="G798" s="9">
        <f t="shared" si="163"/>
        <v>85.386614114719535</v>
      </c>
      <c r="H798" s="9">
        <f t="shared" si="171"/>
        <v>104.97530794103756</v>
      </c>
      <c r="I798" s="9">
        <f t="shared" si="172"/>
        <v>120.02621416125886</v>
      </c>
      <c r="J798" s="9">
        <f t="shared" si="173"/>
        <v>132.60038897815267</v>
      </c>
      <c r="K798" s="9">
        <f t="shared" si="174"/>
        <v>142.88835019197487</v>
      </c>
      <c r="M798" s="7">
        <f t="shared" si="164"/>
        <v>3323.3114443895756</v>
      </c>
      <c r="N798" s="7">
        <f t="shared" si="165"/>
        <v>2541.3558104155577</v>
      </c>
      <c r="O798" s="7">
        <f t="shared" si="166"/>
        <v>2067.131520433707</v>
      </c>
      <c r="P798" s="7">
        <f t="shared" si="167"/>
        <v>1807.9197900936081</v>
      </c>
      <c r="Q798" s="7">
        <f t="shared" si="168"/>
        <v>1636.479120343352</v>
      </c>
      <c r="R798" s="7">
        <f t="shared" si="169"/>
        <v>1518.6526236786303</v>
      </c>
    </row>
    <row r="799" spans="1:18" x14ac:dyDescent="0.2">
      <c r="A799">
        <v>5960</v>
      </c>
      <c r="B799">
        <v>80.930999999999997</v>
      </c>
      <c r="C799">
        <v>95.369</v>
      </c>
      <c r="D799">
        <f t="shared" si="162"/>
        <v>60.350236340831998</v>
      </c>
      <c r="E799" s="1"/>
      <c r="F799" s="9">
        <f t="shared" si="170"/>
        <v>65.350470307783553</v>
      </c>
      <c r="G799" s="9">
        <f t="shared" si="163"/>
        <v>85.458307325563126</v>
      </c>
      <c r="H799" s="9">
        <f t="shared" si="171"/>
        <v>105.0634484178982</v>
      </c>
      <c r="I799" s="9">
        <f t="shared" si="172"/>
        <v>120.12699183897615</v>
      </c>
      <c r="J799" s="9">
        <f t="shared" si="173"/>
        <v>132.71172431734507</v>
      </c>
      <c r="K799" s="9">
        <f t="shared" si="174"/>
        <v>143.00832361782872</v>
      </c>
      <c r="M799" s="7">
        <f t="shared" si="164"/>
        <v>3324.5491547919032</v>
      </c>
      <c r="N799" s="7">
        <f t="shared" si="165"/>
        <v>2542.3022948408666</v>
      </c>
      <c r="O799" s="7">
        <f t="shared" si="166"/>
        <v>2067.9013881480732</v>
      </c>
      <c r="P799" s="7">
        <f t="shared" si="167"/>
        <v>1808.5931188406166</v>
      </c>
      <c r="Q799" s="7">
        <f t="shared" si="168"/>
        <v>1637.0885989505582</v>
      </c>
      <c r="R799" s="7">
        <f t="shared" si="169"/>
        <v>1519.2182198261182</v>
      </c>
    </row>
    <row r="800" spans="1:18" x14ac:dyDescent="0.2">
      <c r="A800">
        <v>5965</v>
      </c>
      <c r="B800">
        <v>81.022999999999996</v>
      </c>
      <c r="C800">
        <v>95.397999999999996</v>
      </c>
      <c r="D800">
        <f t="shared" si="162"/>
        <v>60.418840729055994</v>
      </c>
      <c r="E800" s="1"/>
      <c r="F800" s="9">
        <f t="shared" si="170"/>
        <v>65.405294527840411</v>
      </c>
      <c r="G800" s="9">
        <f t="shared" si="163"/>
        <v>85.530000536406718</v>
      </c>
      <c r="H800" s="9">
        <f t="shared" si="171"/>
        <v>105.15158889475883</v>
      </c>
      <c r="I800" s="9">
        <f t="shared" si="172"/>
        <v>120.22776951669341</v>
      </c>
      <c r="J800" s="9">
        <f t="shared" si="173"/>
        <v>132.82305965653745</v>
      </c>
      <c r="K800" s="9">
        <f t="shared" si="174"/>
        <v>143.12829704368261</v>
      </c>
      <c r="M800" s="7">
        <f t="shared" si="164"/>
        <v>3325.5385239801531</v>
      </c>
      <c r="N800" s="7">
        <f t="shared" si="165"/>
        <v>2543.0588712789395</v>
      </c>
      <c r="O800" s="7">
        <f t="shared" si="166"/>
        <v>2068.5167852508125</v>
      </c>
      <c r="P800" s="7">
        <f t="shared" si="167"/>
        <v>1809.1313471003134</v>
      </c>
      <c r="Q800" s="7">
        <f t="shared" si="168"/>
        <v>1637.5757883235601</v>
      </c>
      <c r="R800" s="7">
        <f t="shared" si="169"/>
        <v>1519.6703315642635</v>
      </c>
    </row>
    <row r="801" spans="1:18" x14ac:dyDescent="0.2">
      <c r="A801">
        <v>5970</v>
      </c>
      <c r="B801">
        <v>81.122</v>
      </c>
      <c r="C801">
        <v>95.433999999999997</v>
      </c>
      <c r="D801">
        <f t="shared" si="162"/>
        <v>60.492665016384002</v>
      </c>
      <c r="E801" s="1"/>
      <c r="F801" s="9">
        <f t="shared" si="170"/>
        <v>65.460118747897297</v>
      </c>
      <c r="G801" s="9">
        <f t="shared" si="163"/>
        <v>85.601693747250309</v>
      </c>
      <c r="H801" s="9">
        <f t="shared" si="171"/>
        <v>105.23972937161949</v>
      </c>
      <c r="I801" s="9">
        <f t="shared" si="172"/>
        <v>120.32854719441069</v>
      </c>
      <c r="J801" s="9">
        <f t="shared" si="173"/>
        <v>132.93439499572989</v>
      </c>
      <c r="K801" s="9">
        <f t="shared" si="174"/>
        <v>143.24827046953649</v>
      </c>
      <c r="M801" s="7">
        <f t="shared" si="164"/>
        <v>3326.8133059409961</v>
      </c>
      <c r="N801" s="7">
        <f t="shared" si="165"/>
        <v>2544.0337045431152</v>
      </c>
      <c r="O801" s="7">
        <f t="shared" si="166"/>
        <v>2069.3097118293281</v>
      </c>
      <c r="P801" s="7">
        <f t="shared" si="167"/>
        <v>1809.8248432031103</v>
      </c>
      <c r="Q801" s="7">
        <f t="shared" si="168"/>
        <v>1638.2035218648846</v>
      </c>
      <c r="R801" s="7">
        <f t="shared" si="169"/>
        <v>1520.2528682906134</v>
      </c>
    </row>
    <row r="802" spans="1:18" x14ac:dyDescent="0.2">
      <c r="A802">
        <v>5975</v>
      </c>
      <c r="B802">
        <v>81.218000000000004</v>
      </c>
      <c r="C802">
        <v>95.468000000000004</v>
      </c>
      <c r="D802">
        <f t="shared" si="162"/>
        <v>60.564252204096</v>
      </c>
      <c r="E802" s="1"/>
      <c r="F802" s="9">
        <f t="shared" si="170"/>
        <v>65.514942967954156</v>
      </c>
      <c r="G802" s="9">
        <f t="shared" si="163"/>
        <v>85.673386958093886</v>
      </c>
      <c r="H802" s="9">
        <f t="shared" si="171"/>
        <v>105.32786984848016</v>
      </c>
      <c r="I802" s="9">
        <f t="shared" si="172"/>
        <v>120.42932487212796</v>
      </c>
      <c r="J802" s="9">
        <f t="shared" si="173"/>
        <v>133.04573033492227</v>
      </c>
      <c r="K802" s="9">
        <f t="shared" si="174"/>
        <v>143.36824389539041</v>
      </c>
      <c r="M802" s="7">
        <f t="shared" si="164"/>
        <v>3327.963027326346</v>
      </c>
      <c r="N802" s="7">
        <f t="shared" si="165"/>
        <v>2544.9129032495589</v>
      </c>
      <c r="O802" s="7">
        <f t="shared" si="166"/>
        <v>2070.0248495331334</v>
      </c>
      <c r="P802" s="7">
        <f t="shared" si="167"/>
        <v>1810.450304909137</v>
      </c>
      <c r="Q802" s="7">
        <f t="shared" si="168"/>
        <v>1638.7696725470644</v>
      </c>
      <c r="R802" s="7">
        <f t="shared" si="169"/>
        <v>1520.7782561236754</v>
      </c>
    </row>
    <row r="803" spans="1:18" x14ac:dyDescent="0.2">
      <c r="A803">
        <v>5980</v>
      </c>
      <c r="B803">
        <v>81.311000000000007</v>
      </c>
      <c r="C803">
        <v>95.495999999999995</v>
      </c>
      <c r="D803">
        <f t="shared" si="162"/>
        <v>60.633602292192002</v>
      </c>
      <c r="E803" s="1"/>
      <c r="F803" s="9">
        <f t="shared" si="170"/>
        <v>65.569767188011014</v>
      </c>
      <c r="G803" s="9">
        <f t="shared" si="163"/>
        <v>85.745080168937477</v>
      </c>
      <c r="H803" s="9">
        <f t="shared" si="171"/>
        <v>105.41601032534081</v>
      </c>
      <c r="I803" s="9">
        <f t="shared" si="172"/>
        <v>120.5301025498452</v>
      </c>
      <c r="J803" s="9">
        <f t="shared" si="173"/>
        <v>133.1570656741147</v>
      </c>
      <c r="K803" s="9">
        <f t="shared" si="174"/>
        <v>143.48821732124426</v>
      </c>
      <c r="M803" s="7">
        <f t="shared" si="164"/>
        <v>3328.9880018332956</v>
      </c>
      <c r="N803" s="7">
        <f t="shared" si="165"/>
        <v>2545.6967072842854</v>
      </c>
      <c r="O803" s="7">
        <f t="shared" si="166"/>
        <v>2070.6623934848249</v>
      </c>
      <c r="P803" s="7">
        <f t="shared" si="167"/>
        <v>1811.0079028732359</v>
      </c>
      <c r="Q803" s="7">
        <f t="shared" si="168"/>
        <v>1639.2743948421528</v>
      </c>
      <c r="R803" s="7">
        <f t="shared" si="169"/>
        <v>1521.2466384135182</v>
      </c>
    </row>
    <row r="804" spans="1:18" x14ac:dyDescent="0.2">
      <c r="A804">
        <v>5985</v>
      </c>
      <c r="B804">
        <v>81.41</v>
      </c>
      <c r="C804">
        <v>95.533000000000001</v>
      </c>
      <c r="D804">
        <f t="shared" si="162"/>
        <v>60.707426579519996</v>
      </c>
      <c r="E804" s="1"/>
      <c r="F804" s="9">
        <f t="shared" si="170"/>
        <v>65.624591408067872</v>
      </c>
      <c r="G804" s="9">
        <f t="shared" si="163"/>
        <v>85.816773379781083</v>
      </c>
      <c r="H804" s="9">
        <f t="shared" si="171"/>
        <v>105.50415080220142</v>
      </c>
      <c r="I804" s="9">
        <f t="shared" si="172"/>
        <v>120.63088022756246</v>
      </c>
      <c r="J804" s="9">
        <f t="shared" si="173"/>
        <v>133.26840101330711</v>
      </c>
      <c r="K804" s="9">
        <f t="shared" si="174"/>
        <v>143.60819074709812</v>
      </c>
      <c r="M804" s="7">
        <f t="shared" si="164"/>
        <v>3330.2567070825812</v>
      </c>
      <c r="N804" s="7">
        <f t="shared" si="165"/>
        <v>2546.6668936513852</v>
      </c>
      <c r="O804" s="7">
        <f t="shared" si="166"/>
        <v>2071.4515402906009</v>
      </c>
      <c r="P804" s="7">
        <f t="shared" si="167"/>
        <v>1811.6980931747948</v>
      </c>
      <c r="Q804" s="7">
        <f t="shared" si="168"/>
        <v>1639.8991360633918</v>
      </c>
      <c r="R804" s="7">
        <f t="shared" si="169"/>
        <v>1521.8263982668282</v>
      </c>
    </row>
    <row r="805" spans="1:18" x14ac:dyDescent="0.2">
      <c r="A805">
        <v>5990</v>
      </c>
      <c r="B805">
        <v>81.506</v>
      </c>
      <c r="C805">
        <v>95.566000000000003</v>
      </c>
      <c r="D805">
        <f t="shared" si="162"/>
        <v>60.779013767232001</v>
      </c>
      <c r="E805" s="1"/>
      <c r="F805" s="9">
        <f t="shared" si="170"/>
        <v>65.679415628124744</v>
      </c>
      <c r="G805" s="9">
        <f t="shared" si="163"/>
        <v>85.888466590624674</v>
      </c>
      <c r="H805" s="9">
        <f t="shared" si="171"/>
        <v>105.5922912790621</v>
      </c>
      <c r="I805" s="9">
        <f t="shared" si="172"/>
        <v>120.73165790527972</v>
      </c>
      <c r="J805" s="9">
        <f t="shared" si="173"/>
        <v>133.37973635249949</v>
      </c>
      <c r="K805" s="9">
        <f t="shared" si="174"/>
        <v>143.72816417295201</v>
      </c>
      <c r="M805" s="7">
        <f t="shared" si="164"/>
        <v>3331.4006750745266</v>
      </c>
      <c r="N805" s="7">
        <f t="shared" si="165"/>
        <v>2547.5416927040492</v>
      </c>
      <c r="O805" s="7">
        <f t="shared" si="166"/>
        <v>2072.1630993286526</v>
      </c>
      <c r="P805" s="7">
        <f t="shared" si="167"/>
        <v>1812.3204249683931</v>
      </c>
      <c r="Q805" s="7">
        <f t="shared" si="168"/>
        <v>1640.4624536351835</v>
      </c>
      <c r="R805" s="7">
        <f t="shared" si="169"/>
        <v>1522.3491569734506</v>
      </c>
    </row>
    <row r="806" spans="1:18" x14ac:dyDescent="0.2">
      <c r="A806">
        <v>5995</v>
      </c>
      <c r="B806">
        <v>81.599999999999994</v>
      </c>
      <c r="C806">
        <v>95.596999999999994</v>
      </c>
      <c r="D806">
        <f t="shared" si="162"/>
        <v>60.849109555199995</v>
      </c>
      <c r="E806" s="1"/>
      <c r="F806" s="9">
        <f t="shared" si="170"/>
        <v>65.734239848181616</v>
      </c>
      <c r="G806" s="9">
        <f t="shared" si="163"/>
        <v>85.960159801468265</v>
      </c>
      <c r="H806" s="9">
        <f t="shared" si="171"/>
        <v>105.68043175592275</v>
      </c>
      <c r="I806" s="9">
        <f t="shared" si="172"/>
        <v>120.83243558299699</v>
      </c>
      <c r="J806" s="9">
        <f t="shared" si="173"/>
        <v>133.4910716916919</v>
      </c>
      <c r="K806" s="9">
        <f t="shared" si="174"/>
        <v>143.84813759880592</v>
      </c>
      <c r="M806" s="7">
        <f t="shared" si="164"/>
        <v>3332.461056895901</v>
      </c>
      <c r="N806" s="7">
        <f t="shared" si="165"/>
        <v>2548.3525729203952</v>
      </c>
      <c r="O806" s="7">
        <f t="shared" si="166"/>
        <v>2072.8226669687424</v>
      </c>
      <c r="P806" s="7">
        <f t="shared" si="167"/>
        <v>1812.8972849202808</v>
      </c>
      <c r="Q806" s="7">
        <f t="shared" si="168"/>
        <v>1640.9846113502545</v>
      </c>
      <c r="R806" s="7">
        <f t="shared" si="169"/>
        <v>1522.8337193330362</v>
      </c>
    </row>
    <row r="807" spans="1:18" x14ac:dyDescent="0.2">
      <c r="A807">
        <v>6000</v>
      </c>
      <c r="B807">
        <v>81.703000000000003</v>
      </c>
      <c r="C807">
        <v>95.637</v>
      </c>
      <c r="D807">
        <f t="shared" si="162"/>
        <v>60.925916642015999</v>
      </c>
      <c r="E807" s="1"/>
      <c r="F807" s="9">
        <f t="shared" si="170"/>
        <v>65.789064068238488</v>
      </c>
      <c r="G807" s="9">
        <f t="shared" si="163"/>
        <v>86.031853012311856</v>
      </c>
      <c r="H807" s="9">
        <f t="shared" si="171"/>
        <v>105.7685722327834</v>
      </c>
      <c r="I807" s="9">
        <f t="shared" si="172"/>
        <v>120.93321326071424</v>
      </c>
      <c r="J807" s="9">
        <f t="shared" si="173"/>
        <v>133.60240703088431</v>
      </c>
      <c r="K807" s="9">
        <f t="shared" si="174"/>
        <v>143.96811102465981</v>
      </c>
      <c r="M807" s="7">
        <f t="shared" si="164"/>
        <v>3333.8869159737274</v>
      </c>
      <c r="N807" s="7">
        <f t="shared" si="165"/>
        <v>2549.4429357446156</v>
      </c>
      <c r="O807" s="7">
        <f t="shared" si="166"/>
        <v>2073.709564959735</v>
      </c>
      <c r="P807" s="7">
        <f t="shared" si="167"/>
        <v>1813.6729687187521</v>
      </c>
      <c r="Q807" s="7">
        <f t="shared" si="168"/>
        <v>1641.6867389264569</v>
      </c>
      <c r="R807" s="7">
        <f t="shared" si="169"/>
        <v>1523.485293723752</v>
      </c>
    </row>
    <row r="808" spans="1:18" x14ac:dyDescent="0.2">
      <c r="A808">
        <v>6005</v>
      </c>
      <c r="B808">
        <v>81.805999999999997</v>
      </c>
      <c r="C808">
        <v>95.677999999999997</v>
      </c>
      <c r="D808">
        <f t="shared" si="162"/>
        <v>61.002723728831995</v>
      </c>
      <c r="E808" s="1"/>
      <c r="F808" s="9">
        <f t="shared" si="170"/>
        <v>65.843888288295346</v>
      </c>
      <c r="G808" s="9">
        <f t="shared" si="163"/>
        <v>86.103546223155462</v>
      </c>
      <c r="H808" s="9">
        <f t="shared" si="171"/>
        <v>105.85671270964407</v>
      </c>
      <c r="I808" s="9">
        <f t="shared" si="172"/>
        <v>121.03399093843151</v>
      </c>
      <c r="J808" s="9">
        <f t="shared" si="173"/>
        <v>133.71374237007669</v>
      </c>
      <c r="K808" s="9">
        <f t="shared" si="174"/>
        <v>144.08808445051369</v>
      </c>
      <c r="M808" s="7">
        <f t="shared" si="164"/>
        <v>3335.3104005984683</v>
      </c>
      <c r="N808" s="7">
        <f t="shared" si="165"/>
        <v>2550.5314828105934</v>
      </c>
      <c r="O808" s="7">
        <f t="shared" si="166"/>
        <v>2074.5949860181859</v>
      </c>
      <c r="P808" s="7">
        <f t="shared" si="167"/>
        <v>1814.447360787334</v>
      </c>
      <c r="Q808" s="7">
        <f t="shared" si="168"/>
        <v>1642.3876972643975</v>
      </c>
      <c r="R808" s="7">
        <f t="shared" si="169"/>
        <v>1524.1357830613608</v>
      </c>
    </row>
    <row r="809" spans="1:18" x14ac:dyDescent="0.2">
      <c r="A809">
        <v>6010</v>
      </c>
      <c r="B809">
        <v>81.908000000000001</v>
      </c>
      <c r="C809">
        <v>95.718000000000004</v>
      </c>
      <c r="D809">
        <f t="shared" si="162"/>
        <v>61.078785115776</v>
      </c>
      <c r="E809" s="1"/>
      <c r="F809" s="9">
        <f t="shared" si="170"/>
        <v>65.898712508352205</v>
      </c>
      <c r="G809" s="9">
        <f t="shared" si="163"/>
        <v>86.175239433999053</v>
      </c>
      <c r="H809" s="9">
        <f t="shared" si="171"/>
        <v>105.94485318650472</v>
      </c>
      <c r="I809" s="9">
        <f t="shared" si="172"/>
        <v>121.13476861614875</v>
      </c>
      <c r="J809" s="9">
        <f t="shared" si="173"/>
        <v>133.82507770926912</v>
      </c>
      <c r="K809" s="9">
        <f t="shared" si="174"/>
        <v>144.20805787636758</v>
      </c>
      <c r="M809" s="7">
        <f t="shared" si="164"/>
        <v>3336.6907796404198</v>
      </c>
      <c r="N809" s="7">
        <f t="shared" si="165"/>
        <v>2551.5870667838499</v>
      </c>
      <c r="O809" s="7">
        <f t="shared" si="166"/>
        <v>2075.4535949916485</v>
      </c>
      <c r="P809" s="7">
        <f t="shared" si="167"/>
        <v>1815.1983029212672</v>
      </c>
      <c r="Q809" s="7">
        <f t="shared" si="168"/>
        <v>1643.0674293683883</v>
      </c>
      <c r="R809" s="7">
        <f t="shared" si="169"/>
        <v>1524.7665744538642</v>
      </c>
    </row>
    <row r="810" spans="1:18" x14ac:dyDescent="0.2">
      <c r="A810">
        <v>6015</v>
      </c>
      <c r="B810">
        <v>82.001999999999995</v>
      </c>
      <c r="C810">
        <v>95.748000000000005</v>
      </c>
      <c r="D810">
        <f t="shared" si="162"/>
        <v>61.148880903743994</v>
      </c>
      <c r="E810" s="1"/>
      <c r="F810" s="9">
        <f t="shared" si="170"/>
        <v>65.953536728409077</v>
      </c>
      <c r="G810" s="9">
        <f t="shared" si="163"/>
        <v>86.246932644842659</v>
      </c>
      <c r="H810" s="9">
        <f t="shared" si="171"/>
        <v>106.03299366336537</v>
      </c>
      <c r="I810" s="9">
        <f t="shared" si="172"/>
        <v>121.23554629386604</v>
      </c>
      <c r="J810" s="9">
        <f t="shared" si="173"/>
        <v>133.93641304846153</v>
      </c>
      <c r="K810" s="9">
        <f t="shared" si="174"/>
        <v>144.32803130222146</v>
      </c>
      <c r="M810" s="7">
        <f t="shared" si="164"/>
        <v>3337.7432382432976</v>
      </c>
      <c r="N810" s="7">
        <f t="shared" si="165"/>
        <v>2552.3918880684032</v>
      </c>
      <c r="O810" s="7">
        <f t="shared" si="166"/>
        <v>2076.1082343140124</v>
      </c>
      <c r="P810" s="7">
        <f t="shared" si="167"/>
        <v>1815.7708525508267</v>
      </c>
      <c r="Q810" s="7">
        <f t="shared" si="168"/>
        <v>1643.585685498593</v>
      </c>
      <c r="R810" s="7">
        <f t="shared" si="169"/>
        <v>1525.2475161426946</v>
      </c>
    </row>
    <row r="811" spans="1:18" x14ac:dyDescent="0.2">
      <c r="A811">
        <v>6020</v>
      </c>
      <c r="B811">
        <v>82.100999999999999</v>
      </c>
      <c r="C811">
        <v>95.783000000000001</v>
      </c>
      <c r="D811">
        <f t="shared" si="162"/>
        <v>61.222705191071995</v>
      </c>
      <c r="E811" s="1"/>
      <c r="F811" s="9">
        <f t="shared" si="170"/>
        <v>66.008360948465935</v>
      </c>
      <c r="G811" s="9">
        <f t="shared" si="163"/>
        <v>86.31862585568625</v>
      </c>
      <c r="H811" s="9">
        <f t="shared" si="171"/>
        <v>106.121134140226</v>
      </c>
      <c r="I811" s="9">
        <f t="shared" si="172"/>
        <v>121.33632397158327</v>
      </c>
      <c r="J811" s="9">
        <f t="shared" si="173"/>
        <v>134.04774838765391</v>
      </c>
      <c r="K811" s="9">
        <f t="shared" si="174"/>
        <v>144.44800472807535</v>
      </c>
      <c r="M811" s="7">
        <f t="shared" si="164"/>
        <v>3338.9972955082353</v>
      </c>
      <c r="N811" s="7">
        <f t="shared" si="165"/>
        <v>2553.3508730357084</v>
      </c>
      <c r="O811" s="7">
        <f t="shared" si="166"/>
        <v>2076.8882699333521</v>
      </c>
      <c r="P811" s="7">
        <f t="shared" si="167"/>
        <v>1816.4530741798048</v>
      </c>
      <c r="Q811" s="7">
        <f t="shared" si="168"/>
        <v>1644.2032136972371</v>
      </c>
      <c r="R811" s="7">
        <f t="shared" si="169"/>
        <v>1525.8205823110357</v>
      </c>
    </row>
    <row r="812" spans="1:18" x14ac:dyDescent="0.2">
      <c r="A812">
        <v>6025</v>
      </c>
      <c r="B812">
        <v>82.2</v>
      </c>
      <c r="C812">
        <v>95.82</v>
      </c>
      <c r="D812">
        <f t="shared" si="162"/>
        <v>61.296529478400004</v>
      </c>
      <c r="E812" s="1"/>
      <c r="F812" s="9">
        <f t="shared" si="170"/>
        <v>66.063185168522807</v>
      </c>
      <c r="G812" s="9">
        <f t="shared" si="163"/>
        <v>86.390319066529827</v>
      </c>
      <c r="H812" s="9">
        <f t="shared" si="171"/>
        <v>106.20927461708666</v>
      </c>
      <c r="I812" s="9">
        <f t="shared" si="172"/>
        <v>121.43710164930054</v>
      </c>
      <c r="J812" s="9">
        <f t="shared" si="173"/>
        <v>134.15908372684629</v>
      </c>
      <c r="K812" s="9">
        <f t="shared" si="174"/>
        <v>144.5679781539292</v>
      </c>
      <c r="M812" s="7">
        <f t="shared" si="164"/>
        <v>3340.2492713503266</v>
      </c>
      <c r="N812" s="7">
        <f t="shared" si="165"/>
        <v>2554.3082663267201</v>
      </c>
      <c r="O812" s="7">
        <f t="shared" si="166"/>
        <v>2077.6670108877629</v>
      </c>
      <c r="P812" s="7">
        <f t="shared" si="167"/>
        <v>1817.1341634907262</v>
      </c>
      <c r="Q812" s="7">
        <f t="shared" si="168"/>
        <v>1644.8197169528128</v>
      </c>
      <c r="R812" s="7">
        <f t="shared" si="169"/>
        <v>1526.3926973322102</v>
      </c>
    </row>
    <row r="813" spans="1:18" x14ac:dyDescent="0.2">
      <c r="A813">
        <v>6030</v>
      </c>
      <c r="B813">
        <v>82.292000000000002</v>
      </c>
      <c r="C813">
        <v>95.846999999999994</v>
      </c>
      <c r="D813">
        <f t="shared" si="162"/>
        <v>61.365133866623999</v>
      </c>
      <c r="E813" s="1"/>
      <c r="F813" s="9">
        <f t="shared" si="170"/>
        <v>66.118009388579679</v>
      </c>
      <c r="G813" s="9">
        <f t="shared" si="163"/>
        <v>86.462012277373432</v>
      </c>
      <c r="H813" s="9">
        <f t="shared" si="171"/>
        <v>106.29741509394734</v>
      </c>
      <c r="I813" s="9">
        <f t="shared" si="172"/>
        <v>121.53787932701782</v>
      </c>
      <c r="J813" s="9">
        <f t="shared" si="173"/>
        <v>134.27041906603873</v>
      </c>
      <c r="K813" s="9">
        <f t="shared" si="174"/>
        <v>144.68795157978312</v>
      </c>
      <c r="M813" s="7">
        <f t="shared" si="164"/>
        <v>3341.2149573578072</v>
      </c>
      <c r="N813" s="7">
        <f t="shared" si="165"/>
        <v>2555.046732097147</v>
      </c>
      <c r="O813" s="7">
        <f t="shared" si="166"/>
        <v>2078.2676768254305</v>
      </c>
      <c r="P813" s="7">
        <f t="shared" si="167"/>
        <v>1817.6595078266862</v>
      </c>
      <c r="Q813" s="7">
        <f t="shared" si="168"/>
        <v>1645.295244153466</v>
      </c>
      <c r="R813" s="7">
        <f t="shared" si="169"/>
        <v>1526.8339865744163</v>
      </c>
    </row>
    <row r="814" spans="1:18" x14ac:dyDescent="0.2">
      <c r="A814">
        <v>6035</v>
      </c>
      <c r="B814">
        <v>82.388999999999996</v>
      </c>
      <c r="C814">
        <v>95.881</v>
      </c>
      <c r="D814">
        <f t="shared" si="162"/>
        <v>61.437466754207996</v>
      </c>
      <c r="E814" s="1"/>
      <c r="F814" s="9">
        <f t="shared" si="170"/>
        <v>66.172833608636537</v>
      </c>
      <c r="G814" s="9">
        <f t="shared" si="163"/>
        <v>86.533705488216995</v>
      </c>
      <c r="H814" s="9">
        <f t="shared" si="171"/>
        <v>106.38555557080799</v>
      </c>
      <c r="I814" s="9">
        <f t="shared" si="172"/>
        <v>121.63865700473507</v>
      </c>
      <c r="J814" s="9">
        <f t="shared" si="173"/>
        <v>134.38175440523113</v>
      </c>
      <c r="K814" s="9">
        <f t="shared" si="174"/>
        <v>144.807925005637</v>
      </c>
      <c r="M814" s="7">
        <f t="shared" si="164"/>
        <v>3342.3818847358862</v>
      </c>
      <c r="N814" s="7">
        <f t="shared" si="165"/>
        <v>2555.9390883274427</v>
      </c>
      <c r="O814" s="7">
        <f t="shared" si="166"/>
        <v>2078.9935168213642</v>
      </c>
      <c r="P814" s="7">
        <f t="shared" si="167"/>
        <v>1818.2943297913841</v>
      </c>
      <c r="Q814" s="7">
        <f t="shared" si="168"/>
        <v>1645.8698674835803</v>
      </c>
      <c r="R814" s="7">
        <f t="shared" si="169"/>
        <v>1527.3672370247625</v>
      </c>
    </row>
    <row r="815" spans="1:18" x14ac:dyDescent="0.2">
      <c r="A815">
        <v>6040</v>
      </c>
      <c r="B815">
        <v>82.488</v>
      </c>
      <c r="C815">
        <v>95.917000000000002</v>
      </c>
      <c r="D815">
        <f t="shared" si="162"/>
        <v>61.511291041535998</v>
      </c>
      <c r="E815" s="1"/>
      <c r="F815" s="9">
        <f t="shared" si="170"/>
        <v>66.227657828693395</v>
      </c>
      <c r="G815" s="9">
        <f t="shared" si="163"/>
        <v>86.605398699060601</v>
      </c>
      <c r="H815" s="9">
        <f t="shared" si="171"/>
        <v>106.47369604766862</v>
      </c>
      <c r="I815" s="9">
        <f t="shared" si="172"/>
        <v>121.73943468245237</v>
      </c>
      <c r="J815" s="9">
        <f t="shared" si="173"/>
        <v>134.49308974442354</v>
      </c>
      <c r="K815" s="9">
        <f t="shared" si="174"/>
        <v>144.92789843149086</v>
      </c>
      <c r="M815" s="7">
        <f t="shared" si="164"/>
        <v>3343.6279495541748</v>
      </c>
      <c r="N815" s="7">
        <f t="shared" si="165"/>
        <v>2556.8919614237802</v>
      </c>
      <c r="O815" s="7">
        <f t="shared" si="166"/>
        <v>2079.7685810624052</v>
      </c>
      <c r="P815" s="7">
        <f t="shared" si="167"/>
        <v>1818.9722034371184</v>
      </c>
      <c r="Q815" s="7">
        <f t="shared" si="168"/>
        <v>1646.483460007737</v>
      </c>
      <c r="R815" s="7">
        <f t="shared" si="169"/>
        <v>1527.9366508871803</v>
      </c>
    </row>
    <row r="816" spans="1:18" x14ac:dyDescent="0.2">
      <c r="A816">
        <v>6045</v>
      </c>
      <c r="B816">
        <v>82.58</v>
      </c>
      <c r="C816">
        <v>95.944000000000003</v>
      </c>
      <c r="D816">
        <f t="shared" si="162"/>
        <v>61.579895429760001</v>
      </c>
      <c r="E816" s="1"/>
      <c r="F816" s="9">
        <f t="shared" si="170"/>
        <v>66.282482048750268</v>
      </c>
      <c r="G816" s="9">
        <f t="shared" si="163"/>
        <v>86.677091909904192</v>
      </c>
      <c r="H816" s="9">
        <f t="shared" si="171"/>
        <v>106.56183652452928</v>
      </c>
      <c r="I816" s="9">
        <f t="shared" si="172"/>
        <v>121.8402123601696</v>
      </c>
      <c r="J816" s="9">
        <f t="shared" si="173"/>
        <v>134.60442508361595</v>
      </c>
      <c r="K816" s="9">
        <f t="shared" si="174"/>
        <v>145.04787185734475</v>
      </c>
      <c r="M816" s="7">
        <f t="shared" si="164"/>
        <v>3344.5884447128337</v>
      </c>
      <c r="N816" s="7">
        <f t="shared" si="165"/>
        <v>2557.6264577215788</v>
      </c>
      <c r="O816" s="7">
        <f t="shared" si="166"/>
        <v>2080.3660182424323</v>
      </c>
      <c r="P816" s="7">
        <f t="shared" si="167"/>
        <v>1819.4947238913971</v>
      </c>
      <c r="Q816" s="7">
        <f t="shared" si="168"/>
        <v>1646.9564311085921</v>
      </c>
      <c r="R816" s="7">
        <f t="shared" si="169"/>
        <v>1528.3755680687739</v>
      </c>
    </row>
    <row r="817" spans="1:18" x14ac:dyDescent="0.2">
      <c r="A817">
        <v>6050</v>
      </c>
      <c r="B817">
        <v>82.677999999999997</v>
      </c>
      <c r="C817">
        <v>95.977999999999994</v>
      </c>
      <c r="D817">
        <f t="shared" si="162"/>
        <v>61.652974017215996</v>
      </c>
      <c r="E817" s="1"/>
      <c r="F817" s="9">
        <f t="shared" si="170"/>
        <v>66.33730626880714</v>
      </c>
      <c r="G817" s="9">
        <f t="shared" si="163"/>
        <v>86.748785120747797</v>
      </c>
      <c r="H817" s="9">
        <f t="shared" si="171"/>
        <v>106.64997700138996</v>
      </c>
      <c r="I817" s="9">
        <f t="shared" si="172"/>
        <v>121.94099003788685</v>
      </c>
      <c r="J817" s="9">
        <f t="shared" si="173"/>
        <v>134.71576042280833</v>
      </c>
      <c r="K817" s="9">
        <f t="shared" si="174"/>
        <v>145.16784528319863</v>
      </c>
      <c r="M817" s="7">
        <f t="shared" si="164"/>
        <v>3345.790158596511</v>
      </c>
      <c r="N817" s="7">
        <f t="shared" si="165"/>
        <v>2558.5454153973324</v>
      </c>
      <c r="O817" s="7">
        <f t="shared" si="166"/>
        <v>2081.113495777734</v>
      </c>
      <c r="P817" s="7">
        <f t="shared" si="167"/>
        <v>1820.1484701167169</v>
      </c>
      <c r="Q817" s="7">
        <f t="shared" si="168"/>
        <v>1647.548184157373</v>
      </c>
      <c r="R817" s="7">
        <f t="shared" si="169"/>
        <v>1528.9247148980423</v>
      </c>
    </row>
    <row r="818" spans="1:18" x14ac:dyDescent="0.2">
      <c r="A818">
        <v>6055</v>
      </c>
      <c r="B818">
        <v>82.778000000000006</v>
      </c>
      <c r="C818">
        <v>96.015000000000001</v>
      </c>
      <c r="D818">
        <f t="shared" si="162"/>
        <v>61.727544004416004</v>
      </c>
      <c r="E818" s="1"/>
      <c r="F818" s="9">
        <f t="shared" si="170"/>
        <v>66.392130488863998</v>
      </c>
      <c r="G818" s="9">
        <f t="shared" si="163"/>
        <v>86.820478331591389</v>
      </c>
      <c r="H818" s="9">
        <f t="shared" si="171"/>
        <v>106.73811747825057</v>
      </c>
      <c r="I818" s="9">
        <f t="shared" si="172"/>
        <v>122.04176771560412</v>
      </c>
      <c r="J818" s="9">
        <f t="shared" si="173"/>
        <v>134.82709576200077</v>
      </c>
      <c r="K818" s="9">
        <f t="shared" si="174"/>
        <v>145.28781870905252</v>
      </c>
      <c r="M818" s="7">
        <f t="shared" si="164"/>
        <v>3347.0707564230165</v>
      </c>
      <c r="N818" s="7">
        <f t="shared" si="165"/>
        <v>2559.5246960881886</v>
      </c>
      <c r="O818" s="7">
        <f t="shared" si="166"/>
        <v>2081.9100398803453</v>
      </c>
      <c r="P818" s="7">
        <f t="shared" si="167"/>
        <v>1820.8451301175714</v>
      </c>
      <c r="Q818" s="7">
        <f t="shared" si="168"/>
        <v>1648.1787815719395</v>
      </c>
      <c r="R818" s="7">
        <f t="shared" si="169"/>
        <v>1529.50990929876</v>
      </c>
    </row>
    <row r="819" spans="1:18" x14ac:dyDescent="0.2">
      <c r="A819">
        <v>6060</v>
      </c>
      <c r="B819">
        <v>82.878</v>
      </c>
      <c r="C819">
        <v>96.052000000000007</v>
      </c>
      <c r="D819">
        <f t="shared" si="162"/>
        <v>61.802113991615997</v>
      </c>
      <c r="E819" s="1"/>
      <c r="F819" s="9">
        <f t="shared" si="170"/>
        <v>66.446954708920856</v>
      </c>
      <c r="G819" s="9">
        <f t="shared" si="163"/>
        <v>86.89217154243498</v>
      </c>
      <c r="H819" s="9">
        <f t="shared" si="171"/>
        <v>106.82625795511122</v>
      </c>
      <c r="I819" s="9">
        <f t="shared" si="172"/>
        <v>122.1425453933214</v>
      </c>
      <c r="J819" s="9">
        <f t="shared" si="173"/>
        <v>134.93843110119315</v>
      </c>
      <c r="K819" s="9">
        <f t="shared" si="174"/>
        <v>145.40779213490637</v>
      </c>
      <c r="M819" s="7">
        <f t="shared" si="164"/>
        <v>3348.3492410517861</v>
      </c>
      <c r="N819" s="7">
        <f t="shared" si="165"/>
        <v>2560.5023608043066</v>
      </c>
      <c r="O819" s="7">
        <f t="shared" si="166"/>
        <v>2082.7052695537427</v>
      </c>
      <c r="P819" s="7">
        <f t="shared" si="167"/>
        <v>1821.5406405144633</v>
      </c>
      <c r="Q819" s="7">
        <f t="shared" si="168"/>
        <v>1648.8083383967128</v>
      </c>
      <c r="R819" s="7">
        <f t="shared" si="169"/>
        <v>1530.0941380321499</v>
      </c>
    </row>
    <row r="820" spans="1:18" x14ac:dyDescent="0.2">
      <c r="A820">
        <v>6065</v>
      </c>
      <c r="B820">
        <v>82.971999999999994</v>
      </c>
      <c r="C820">
        <v>96.081999999999994</v>
      </c>
      <c r="D820">
        <f t="shared" si="162"/>
        <v>61.872209779583997</v>
      </c>
      <c r="E820" s="1"/>
      <c r="F820" s="9">
        <f t="shared" si="170"/>
        <v>66.501778928977728</v>
      </c>
      <c r="G820" s="9">
        <f t="shared" si="163"/>
        <v>86.963864753278571</v>
      </c>
      <c r="H820" s="9">
        <f t="shared" si="171"/>
        <v>106.91439843197189</v>
      </c>
      <c r="I820" s="9">
        <f t="shared" si="172"/>
        <v>122.24332307103865</v>
      </c>
      <c r="J820" s="9">
        <f t="shared" si="173"/>
        <v>135.04976644038553</v>
      </c>
      <c r="K820" s="9">
        <f t="shared" si="174"/>
        <v>145.52776556076029</v>
      </c>
      <c r="M820" s="7">
        <f t="shared" si="164"/>
        <v>3349.3834118991495</v>
      </c>
      <c r="N820" s="7">
        <f t="shared" si="165"/>
        <v>2561.2931973346431</v>
      </c>
      <c r="O820" s="7">
        <f t="shared" si="166"/>
        <v>2083.3485337171742</v>
      </c>
      <c r="P820" s="7">
        <f t="shared" si="167"/>
        <v>1822.1032413939095</v>
      </c>
      <c r="Q820" s="7">
        <f t="shared" si="168"/>
        <v>1649.3175891927631</v>
      </c>
      <c r="R820" s="7">
        <f t="shared" si="169"/>
        <v>1530.5667227708839</v>
      </c>
    </row>
    <row r="821" spans="1:18" x14ac:dyDescent="0.2">
      <c r="A821">
        <v>6070</v>
      </c>
      <c r="B821">
        <v>83.063999999999993</v>
      </c>
      <c r="C821">
        <v>96.108999999999995</v>
      </c>
      <c r="D821">
        <f t="shared" si="162"/>
        <v>61.940814167807993</v>
      </c>
      <c r="E821" s="1"/>
      <c r="F821" s="9">
        <f t="shared" si="170"/>
        <v>66.556603149034586</v>
      </c>
      <c r="G821" s="9">
        <f t="shared" si="163"/>
        <v>87.035557964122177</v>
      </c>
      <c r="H821" s="9">
        <f t="shared" si="171"/>
        <v>107.00253890883255</v>
      </c>
      <c r="I821" s="9">
        <f t="shared" si="172"/>
        <v>122.34410074875591</v>
      </c>
      <c r="J821" s="9">
        <f t="shared" si="173"/>
        <v>135.16110177957796</v>
      </c>
      <c r="K821" s="9">
        <f t="shared" si="174"/>
        <v>145.64773898661417</v>
      </c>
      <c r="M821" s="7">
        <f t="shared" si="164"/>
        <v>3350.335210238914</v>
      </c>
      <c r="N821" s="7">
        <f t="shared" si="165"/>
        <v>2562.0210431238747</v>
      </c>
      <c r="O821" s="7">
        <f t="shared" si="166"/>
        <v>2083.9405613926256</v>
      </c>
      <c r="P821" s="7">
        <f t="shared" si="167"/>
        <v>1822.6210306783121</v>
      </c>
      <c r="Q821" s="7">
        <f t="shared" si="168"/>
        <v>1649.7862777691619</v>
      </c>
      <c r="R821" s="7">
        <f t="shared" si="169"/>
        <v>1531.0016657697824</v>
      </c>
    </row>
    <row r="822" spans="1:18" x14ac:dyDescent="0.2">
      <c r="A822">
        <v>6075</v>
      </c>
      <c r="B822">
        <v>83.156000000000006</v>
      </c>
      <c r="C822">
        <v>96.135999999999996</v>
      </c>
      <c r="D822">
        <f t="shared" si="162"/>
        <v>62.009418556032003</v>
      </c>
      <c r="E822" s="1"/>
      <c r="F822" s="9">
        <f t="shared" si="170"/>
        <v>66.611427369091473</v>
      </c>
      <c r="G822" s="9">
        <f t="shared" si="163"/>
        <v>87.107251174965768</v>
      </c>
      <c r="H822" s="9">
        <f t="shared" si="171"/>
        <v>107.09067938569319</v>
      </c>
      <c r="I822" s="9">
        <f t="shared" si="172"/>
        <v>122.44487842647317</v>
      </c>
      <c r="J822" s="9">
        <f t="shared" si="173"/>
        <v>135.27243711877037</v>
      </c>
      <c r="K822" s="9">
        <f t="shared" si="174"/>
        <v>145.767712412468</v>
      </c>
      <c r="M822" s="7">
        <f t="shared" si="164"/>
        <v>3351.28544183244</v>
      </c>
      <c r="N822" s="7">
        <f t="shared" si="165"/>
        <v>2562.7476908130425</v>
      </c>
      <c r="O822" s="7">
        <f t="shared" si="166"/>
        <v>2084.5316145369247</v>
      </c>
      <c r="P822" s="7">
        <f t="shared" si="167"/>
        <v>1823.1379676346755</v>
      </c>
      <c r="Q822" s="7">
        <f t="shared" si="168"/>
        <v>1650.2541948417318</v>
      </c>
      <c r="R822" s="7">
        <f t="shared" si="169"/>
        <v>1531.4358928131278</v>
      </c>
    </row>
    <row r="823" spans="1:18" x14ac:dyDescent="0.2">
      <c r="A823">
        <v>6080</v>
      </c>
      <c r="B823">
        <v>83.257000000000005</v>
      </c>
      <c r="C823">
        <v>96.174000000000007</v>
      </c>
      <c r="D823">
        <f t="shared" si="162"/>
        <v>62.084734243104002</v>
      </c>
      <c r="E823" s="1"/>
      <c r="F823" s="9">
        <f t="shared" si="170"/>
        <v>66.666251589148331</v>
      </c>
      <c r="G823" s="9">
        <f t="shared" si="163"/>
        <v>87.178944385809345</v>
      </c>
      <c r="H823" s="9">
        <f t="shared" si="171"/>
        <v>107.17881986255387</v>
      </c>
      <c r="I823" s="9">
        <f t="shared" si="172"/>
        <v>122.54565610419044</v>
      </c>
      <c r="J823" s="9">
        <f t="shared" si="173"/>
        <v>135.38377245796275</v>
      </c>
      <c r="K823" s="9">
        <f t="shared" si="174"/>
        <v>145.88768583832189</v>
      </c>
      <c r="M823" s="7">
        <f t="shared" si="164"/>
        <v>3352.5965229392868</v>
      </c>
      <c r="N823" s="7">
        <f t="shared" si="165"/>
        <v>2563.7502822476904</v>
      </c>
      <c r="O823" s="7">
        <f t="shared" si="166"/>
        <v>2085.3471195316138</v>
      </c>
      <c r="P823" s="7">
        <f t="shared" si="167"/>
        <v>1823.8512108919349</v>
      </c>
      <c r="Q823" s="7">
        <f t="shared" si="168"/>
        <v>1650.8998029625277</v>
      </c>
      <c r="R823" s="7">
        <f t="shared" si="169"/>
        <v>1532.0350171492262</v>
      </c>
    </row>
    <row r="824" spans="1:18" x14ac:dyDescent="0.2">
      <c r="A824">
        <v>6085</v>
      </c>
      <c r="B824">
        <v>83.356999999999999</v>
      </c>
      <c r="C824">
        <v>96.210999999999999</v>
      </c>
      <c r="D824">
        <f t="shared" si="162"/>
        <v>62.159304230303995</v>
      </c>
      <c r="E824" s="1"/>
      <c r="F824" s="9">
        <f t="shared" si="170"/>
        <v>66.721075809205203</v>
      </c>
      <c r="G824" s="9">
        <f t="shared" si="163"/>
        <v>87.25063759665295</v>
      </c>
      <c r="H824" s="9">
        <f t="shared" si="171"/>
        <v>107.26696033941451</v>
      </c>
      <c r="I824" s="9">
        <f t="shared" si="172"/>
        <v>122.64643378190767</v>
      </c>
      <c r="J824" s="9">
        <f t="shared" si="173"/>
        <v>135.49510779715519</v>
      </c>
      <c r="K824" s="9">
        <f t="shared" si="174"/>
        <v>146.0076592641758</v>
      </c>
      <c r="M824" s="7">
        <f t="shared" si="164"/>
        <v>3353.8652144787716</v>
      </c>
      <c r="N824" s="7">
        <f t="shared" si="165"/>
        <v>2564.7204581308256</v>
      </c>
      <c r="O824" s="7">
        <f t="shared" si="166"/>
        <v>2086.1362578097624</v>
      </c>
      <c r="P824" s="7">
        <f t="shared" si="167"/>
        <v>1824.5413937352052</v>
      </c>
      <c r="Q824" s="7">
        <f t="shared" si="168"/>
        <v>1651.5245374327283</v>
      </c>
      <c r="R824" s="7">
        <f t="shared" si="169"/>
        <v>1532.6147707375724</v>
      </c>
    </row>
    <row r="825" spans="1:18" x14ac:dyDescent="0.2">
      <c r="A825">
        <v>6090</v>
      </c>
      <c r="B825">
        <v>83.450999999999993</v>
      </c>
      <c r="C825">
        <v>96.24</v>
      </c>
      <c r="D825">
        <f t="shared" si="162"/>
        <v>62.229400018271996</v>
      </c>
      <c r="E825" s="1"/>
      <c r="F825" s="9">
        <f t="shared" si="170"/>
        <v>66.775900029262061</v>
      </c>
      <c r="G825" s="9">
        <f t="shared" si="163"/>
        <v>87.322330807496527</v>
      </c>
      <c r="H825" s="9">
        <f t="shared" si="171"/>
        <v>107.35510081627515</v>
      </c>
      <c r="I825" s="9">
        <f t="shared" si="172"/>
        <v>122.74721145962495</v>
      </c>
      <c r="J825" s="9">
        <f t="shared" si="173"/>
        <v>135.60644313634756</v>
      </c>
      <c r="K825" s="9">
        <f t="shared" si="174"/>
        <v>146.12763269002971</v>
      </c>
      <c r="M825" s="7">
        <f t="shared" si="164"/>
        <v>3354.8906112475934</v>
      </c>
      <c r="N825" s="7">
        <f t="shared" si="165"/>
        <v>2565.5045850716897</v>
      </c>
      <c r="O825" s="7">
        <f t="shared" si="166"/>
        <v>2086.7740644123787</v>
      </c>
      <c r="P825" s="7">
        <f t="shared" si="167"/>
        <v>1825.0992214146361</v>
      </c>
      <c r="Q825" s="7">
        <f t="shared" si="168"/>
        <v>1652.0294676597998</v>
      </c>
      <c r="R825" s="7">
        <f t="shared" si="169"/>
        <v>1533.0833459882942</v>
      </c>
    </row>
    <row r="826" spans="1:18" x14ac:dyDescent="0.2">
      <c r="A826">
        <v>6095</v>
      </c>
      <c r="B826">
        <v>83.552999999999997</v>
      </c>
      <c r="C826">
        <v>96.278000000000006</v>
      </c>
      <c r="D826">
        <f t="shared" si="162"/>
        <v>62.305461405215993</v>
      </c>
      <c r="E826" s="1"/>
      <c r="F826" s="9">
        <f t="shared" si="170"/>
        <v>66.830724249318934</v>
      </c>
      <c r="G826" s="9">
        <f t="shared" si="163"/>
        <v>87.394024018340119</v>
      </c>
      <c r="H826" s="9">
        <f t="shared" si="171"/>
        <v>107.4432412931358</v>
      </c>
      <c r="I826" s="9">
        <f t="shared" si="172"/>
        <v>122.84798913734222</v>
      </c>
      <c r="J826" s="9">
        <f t="shared" si="173"/>
        <v>135.71777847553997</v>
      </c>
      <c r="K826" s="9">
        <f t="shared" si="174"/>
        <v>146.24760611588357</v>
      </c>
      <c r="M826" s="7">
        <f t="shared" si="164"/>
        <v>3356.2356772014691</v>
      </c>
      <c r="N826" s="7">
        <f t="shared" si="165"/>
        <v>2566.5331649187715</v>
      </c>
      <c r="O826" s="7">
        <f t="shared" si="166"/>
        <v>2087.6107083071342</v>
      </c>
      <c r="P826" s="7">
        <f t="shared" si="167"/>
        <v>1825.8309528210013</v>
      </c>
      <c r="Q826" s="7">
        <f t="shared" si="168"/>
        <v>1652.6918107431479</v>
      </c>
      <c r="R826" s="7">
        <f t="shared" si="169"/>
        <v>1533.6980003696415</v>
      </c>
    </row>
    <row r="827" spans="1:18" x14ac:dyDescent="0.2">
      <c r="A827">
        <v>6100</v>
      </c>
      <c r="B827">
        <v>83.653000000000006</v>
      </c>
      <c r="C827">
        <v>96.313999999999993</v>
      </c>
      <c r="D827">
        <f t="shared" si="162"/>
        <v>62.380031392416001</v>
      </c>
      <c r="E827" s="1"/>
      <c r="F827" s="9">
        <f t="shared" si="170"/>
        <v>66.885548469375792</v>
      </c>
      <c r="G827" s="9">
        <f t="shared" si="163"/>
        <v>87.46571722918371</v>
      </c>
      <c r="H827" s="9">
        <f t="shared" si="171"/>
        <v>107.53138176999646</v>
      </c>
      <c r="I827" s="9">
        <f t="shared" si="172"/>
        <v>122.94876681505947</v>
      </c>
      <c r="J827" s="9">
        <f t="shared" si="173"/>
        <v>135.82911381473238</v>
      </c>
      <c r="K827" s="9">
        <f t="shared" si="174"/>
        <v>146.36757954173746</v>
      </c>
      <c r="M827" s="7">
        <f t="shared" si="164"/>
        <v>3357.4982660943315</v>
      </c>
      <c r="N827" s="7">
        <f t="shared" si="165"/>
        <v>2567.4986740721365</v>
      </c>
      <c r="O827" s="7">
        <f t="shared" si="166"/>
        <v>2088.3960506806848</v>
      </c>
      <c r="P827" s="7">
        <f t="shared" si="167"/>
        <v>1826.5178157540593</v>
      </c>
      <c r="Q827" s="7">
        <f t="shared" si="168"/>
        <v>1653.3135401222087</v>
      </c>
      <c r="R827" s="7">
        <f t="shared" si="169"/>
        <v>1534.2749652334101</v>
      </c>
    </row>
    <row r="828" spans="1:18" x14ac:dyDescent="0.2">
      <c r="A828">
        <v>6105</v>
      </c>
      <c r="B828">
        <v>83.747</v>
      </c>
      <c r="C828">
        <v>96.343000000000004</v>
      </c>
      <c r="D828">
        <f t="shared" si="162"/>
        <v>62.450127180384001</v>
      </c>
      <c r="E828" s="1"/>
      <c r="F828" s="9">
        <f t="shared" si="170"/>
        <v>66.940372689432664</v>
      </c>
      <c r="G828" s="9">
        <f t="shared" si="163"/>
        <v>87.53741044002733</v>
      </c>
      <c r="H828" s="9">
        <f t="shared" si="171"/>
        <v>107.6195222468571</v>
      </c>
      <c r="I828" s="9">
        <f t="shared" si="172"/>
        <v>123.04954449277673</v>
      </c>
      <c r="J828" s="9">
        <f t="shared" si="173"/>
        <v>135.94044915392479</v>
      </c>
      <c r="K828" s="9">
        <f t="shared" si="174"/>
        <v>146.48755296759137</v>
      </c>
      <c r="M828" s="7">
        <f t="shared" si="164"/>
        <v>3358.5181679885241</v>
      </c>
      <c r="N828" s="7">
        <f t="shared" si="165"/>
        <v>2568.2785990500474</v>
      </c>
      <c r="O828" s="7">
        <f t="shared" si="166"/>
        <v>2089.0304394186996</v>
      </c>
      <c r="P828" s="7">
        <f t="shared" si="167"/>
        <v>1827.0726541582592</v>
      </c>
      <c r="Q828" s="7">
        <f t="shared" si="168"/>
        <v>1653.8157645398035</v>
      </c>
      <c r="R828" s="7">
        <f t="shared" si="169"/>
        <v>1534.7410294929375</v>
      </c>
    </row>
    <row r="829" spans="1:18" x14ac:dyDescent="0.2">
      <c r="A829">
        <v>6110</v>
      </c>
      <c r="B829">
        <v>83.847999999999999</v>
      </c>
      <c r="C829">
        <v>96.381</v>
      </c>
      <c r="D829">
        <f t="shared" si="162"/>
        <v>62.525442867456</v>
      </c>
      <c r="E829" s="1"/>
      <c r="F829" s="9">
        <f t="shared" si="170"/>
        <v>66.995196909489508</v>
      </c>
      <c r="G829" s="9">
        <f t="shared" si="163"/>
        <v>87.609103650870907</v>
      </c>
      <c r="H829" s="9">
        <f t="shared" si="171"/>
        <v>107.70766272371777</v>
      </c>
      <c r="I829" s="9">
        <f t="shared" si="172"/>
        <v>123.15032217049401</v>
      </c>
      <c r="J829" s="9">
        <f t="shared" si="173"/>
        <v>136.05178449311717</v>
      </c>
      <c r="K829" s="9">
        <f t="shared" si="174"/>
        <v>146.60752639344526</v>
      </c>
      <c r="M829" s="7">
        <f t="shared" si="164"/>
        <v>3359.8168929474191</v>
      </c>
      <c r="N829" s="7">
        <f t="shared" si="165"/>
        <v>2569.2717416656728</v>
      </c>
      <c r="O829" s="7">
        <f t="shared" si="166"/>
        <v>2089.8382587711217</v>
      </c>
      <c r="P829" s="7">
        <f t="shared" si="167"/>
        <v>1827.7791755283936</v>
      </c>
      <c r="Q829" s="7">
        <f t="shared" si="168"/>
        <v>1654.4552881938046</v>
      </c>
      <c r="R829" s="7">
        <f t="shared" si="169"/>
        <v>1535.3345074438505</v>
      </c>
    </row>
    <row r="830" spans="1:18" x14ac:dyDescent="0.2">
      <c r="A830">
        <v>6115</v>
      </c>
      <c r="B830">
        <v>83.947999999999993</v>
      </c>
      <c r="C830">
        <v>96.417000000000002</v>
      </c>
      <c r="D830">
        <f t="shared" si="162"/>
        <v>62.600012854655994</v>
      </c>
      <c r="E830" s="1"/>
      <c r="F830" s="9">
        <f t="shared" si="170"/>
        <v>67.05002112954638</v>
      </c>
      <c r="G830" s="9">
        <f t="shared" si="163"/>
        <v>87.680796861714498</v>
      </c>
      <c r="H830" s="9">
        <f t="shared" si="171"/>
        <v>107.79580320057843</v>
      </c>
      <c r="I830" s="9">
        <f t="shared" si="172"/>
        <v>123.25109984821125</v>
      </c>
      <c r="J830" s="9">
        <f t="shared" si="173"/>
        <v>136.1631198323096</v>
      </c>
      <c r="K830" s="9">
        <f t="shared" si="174"/>
        <v>146.72749981929908</v>
      </c>
      <c r="M830" s="7">
        <f t="shared" si="164"/>
        <v>3361.0734565071452</v>
      </c>
      <c r="N830" s="7">
        <f t="shared" si="165"/>
        <v>2570.2326432113464</v>
      </c>
      <c r="O830" s="7">
        <f t="shared" si="166"/>
        <v>2090.6198533298029</v>
      </c>
      <c r="P830" s="7">
        <f t="shared" si="167"/>
        <v>1828.462760610669</v>
      </c>
      <c r="Q830" s="7">
        <f t="shared" si="168"/>
        <v>1655.0740505527606</v>
      </c>
      <c r="R830" s="7">
        <f t="shared" si="169"/>
        <v>1535.9087189129623</v>
      </c>
    </row>
    <row r="831" spans="1:18" x14ac:dyDescent="0.2">
      <c r="A831">
        <v>6120</v>
      </c>
      <c r="B831">
        <v>84.042000000000002</v>
      </c>
      <c r="C831">
        <v>96.445999999999998</v>
      </c>
      <c r="D831">
        <f t="shared" si="162"/>
        <v>62.670108642624001</v>
      </c>
      <c r="E831" s="1"/>
      <c r="F831" s="9">
        <f t="shared" si="170"/>
        <v>67.104845349603238</v>
      </c>
      <c r="G831" s="9">
        <f t="shared" si="163"/>
        <v>87.752490072558103</v>
      </c>
      <c r="H831" s="9">
        <f t="shared" si="171"/>
        <v>107.88394367743908</v>
      </c>
      <c r="I831" s="9">
        <f t="shared" si="172"/>
        <v>123.35187752592853</v>
      </c>
      <c r="J831" s="9">
        <f t="shared" si="173"/>
        <v>136.27445517150198</v>
      </c>
      <c r="K831" s="9">
        <f t="shared" si="174"/>
        <v>146.847473245153</v>
      </c>
      <c r="M831" s="7">
        <f t="shared" si="164"/>
        <v>3362.0879377345941</v>
      </c>
      <c r="N831" s="7">
        <f t="shared" si="165"/>
        <v>2571.0084229735121</v>
      </c>
      <c r="O831" s="7">
        <f t="shared" si="166"/>
        <v>2091.2508703612302</v>
      </c>
      <c r="P831" s="7">
        <f t="shared" si="167"/>
        <v>1829.0146501095837</v>
      </c>
      <c r="Q831" s="7">
        <f t="shared" si="168"/>
        <v>1655.5736057026404</v>
      </c>
      <c r="R831" s="7">
        <f t="shared" si="169"/>
        <v>1536.3723060920504</v>
      </c>
    </row>
    <row r="832" spans="1:18" x14ac:dyDescent="0.2">
      <c r="A832">
        <v>6125</v>
      </c>
      <c r="B832">
        <v>84.135999999999996</v>
      </c>
      <c r="C832">
        <v>96.474999999999994</v>
      </c>
      <c r="D832">
        <f t="shared" si="162"/>
        <v>62.740204430591994</v>
      </c>
      <c r="E832" s="1"/>
      <c r="F832" s="9">
        <f t="shared" si="170"/>
        <v>67.159669569660124</v>
      </c>
      <c r="G832" s="9">
        <f t="shared" si="163"/>
        <v>87.824183283401695</v>
      </c>
      <c r="H832" s="9">
        <f t="shared" si="171"/>
        <v>107.97208415429972</v>
      </c>
      <c r="I832" s="9">
        <f t="shared" si="172"/>
        <v>123.45265520364578</v>
      </c>
      <c r="J832" s="9">
        <f t="shared" si="173"/>
        <v>136.38579051069439</v>
      </c>
      <c r="K832" s="9">
        <f t="shared" si="174"/>
        <v>146.96744667100688</v>
      </c>
      <c r="M832" s="7">
        <f t="shared" si="164"/>
        <v>3363.1007626661585</v>
      </c>
      <c r="N832" s="7">
        <f t="shared" si="165"/>
        <v>2571.7829361564745</v>
      </c>
      <c r="O832" s="7">
        <f t="shared" si="166"/>
        <v>2091.8808571607688</v>
      </c>
      <c r="P832" s="7">
        <f t="shared" si="167"/>
        <v>1829.5656385644184</v>
      </c>
      <c r="Q832" s="7">
        <f t="shared" si="168"/>
        <v>1656.0723452522752</v>
      </c>
      <c r="R832" s="7">
        <f t="shared" si="169"/>
        <v>1536.8351363941115</v>
      </c>
    </row>
    <row r="833" spans="1:18" x14ac:dyDescent="0.2">
      <c r="A833">
        <v>6130</v>
      </c>
      <c r="B833">
        <v>84.233000000000004</v>
      </c>
      <c r="C833">
        <v>96.507999999999996</v>
      </c>
      <c r="D833">
        <f t="shared" si="162"/>
        <v>62.812537318176005</v>
      </c>
      <c r="E833" s="1"/>
      <c r="F833" s="9">
        <f t="shared" si="170"/>
        <v>67.214493789716983</v>
      </c>
      <c r="G833" s="9">
        <f t="shared" si="163"/>
        <v>87.895876494245272</v>
      </c>
      <c r="H833" s="9">
        <f t="shared" si="171"/>
        <v>108.06022463116037</v>
      </c>
      <c r="I833" s="9">
        <f t="shared" si="172"/>
        <v>123.55343288136305</v>
      </c>
      <c r="J833" s="9">
        <f t="shared" si="173"/>
        <v>136.49712584988683</v>
      </c>
      <c r="K833" s="9">
        <f t="shared" si="174"/>
        <v>147.08742009686077</v>
      </c>
      <c r="M833" s="7">
        <f t="shared" si="164"/>
        <v>3364.231754134375</v>
      </c>
      <c r="N833" s="7">
        <f t="shared" si="165"/>
        <v>2572.6478119851108</v>
      </c>
      <c r="O833" s="7">
        <f t="shared" si="166"/>
        <v>2092.584344676884</v>
      </c>
      <c r="P833" s="7">
        <f t="shared" si="167"/>
        <v>1830.1809109793064</v>
      </c>
      <c r="Q833" s="7">
        <f t="shared" si="168"/>
        <v>1656.6292728691992</v>
      </c>
      <c r="R833" s="7">
        <f t="shared" si="169"/>
        <v>1537.3519652226173</v>
      </c>
    </row>
    <row r="834" spans="1:18" x14ac:dyDescent="0.2">
      <c r="A834">
        <v>6135</v>
      </c>
      <c r="B834">
        <v>84.334000000000003</v>
      </c>
      <c r="C834">
        <v>96.543999999999997</v>
      </c>
      <c r="D834">
        <f t="shared" si="162"/>
        <v>62.887853005248004</v>
      </c>
      <c r="E834" s="1"/>
      <c r="F834" s="9">
        <f t="shared" si="170"/>
        <v>67.269318009773855</v>
      </c>
      <c r="G834" s="9">
        <f t="shared" si="163"/>
        <v>87.967569705088891</v>
      </c>
      <c r="H834" s="9">
        <f t="shared" si="171"/>
        <v>108.14836510802101</v>
      </c>
      <c r="I834" s="9">
        <f t="shared" si="172"/>
        <v>123.65421055908033</v>
      </c>
      <c r="J834" s="9">
        <f t="shared" si="173"/>
        <v>136.60846118907921</v>
      </c>
      <c r="K834" s="9">
        <f t="shared" si="174"/>
        <v>147.20739352271465</v>
      </c>
      <c r="M834" s="7">
        <f t="shared" si="164"/>
        <v>3365.520530266097</v>
      </c>
      <c r="N834" s="7">
        <f t="shared" si="165"/>
        <v>2573.6333466740739</v>
      </c>
      <c r="O834" s="7">
        <f t="shared" si="166"/>
        <v>2093.3859757636019</v>
      </c>
      <c r="P834" s="7">
        <f t="shared" si="167"/>
        <v>1830.8820200726097</v>
      </c>
      <c r="Q834" s="7">
        <f t="shared" si="168"/>
        <v>1657.2638974795175</v>
      </c>
      <c r="R834" s="7">
        <f t="shared" si="169"/>
        <v>1537.9408968609926</v>
      </c>
    </row>
    <row r="835" spans="1:18" x14ac:dyDescent="0.2">
      <c r="A835">
        <v>6140</v>
      </c>
      <c r="B835">
        <v>84.427000000000007</v>
      </c>
      <c r="C835">
        <v>96.572000000000003</v>
      </c>
      <c r="D835">
        <f t="shared" ref="D835:D898" si="175">0.745699872*B835</f>
        <v>62.957203093344006</v>
      </c>
      <c r="E835" s="1"/>
      <c r="F835" s="9">
        <f t="shared" si="170"/>
        <v>67.324142229830713</v>
      </c>
      <c r="G835" s="9">
        <f t="shared" ref="G835:G898" si="176">((A835*60*(17/33)*(48/77)*0.6218*PI())/1000)*(16/42)</f>
        <v>88.039262915932468</v>
      </c>
      <c r="H835" s="9">
        <f t="shared" si="171"/>
        <v>108.23650558488168</v>
      </c>
      <c r="I835" s="9">
        <f t="shared" si="172"/>
        <v>123.75498823679759</v>
      </c>
      <c r="J835" s="9">
        <f t="shared" si="173"/>
        <v>136.71979652827162</v>
      </c>
      <c r="K835" s="9">
        <f t="shared" si="174"/>
        <v>147.32736694856854</v>
      </c>
      <c r="M835" s="7">
        <f t="shared" ref="M835:M898" si="177">($D835*1000)/(F835*(1000/3600))</f>
        <v>3366.4882110538597</v>
      </c>
      <c r="N835" s="7">
        <f t="shared" ref="N835:N898" si="178">($D835*1000)/(G835*(1000/3600))</f>
        <v>2574.3733378647162</v>
      </c>
      <c r="O835" s="7">
        <f t="shared" ref="O835:O898" si="179">($D835*1000)/(H835*(1000/3600))</f>
        <v>2093.9878824736929</v>
      </c>
      <c r="P835" s="7">
        <f t="shared" ref="P835:P898" si="180">($D835*1000)/(I835*(1000/3600))</f>
        <v>1831.4084495920706</v>
      </c>
      <c r="Q835" s="7">
        <f t="shared" ref="Q835:Q898" si="181">($D835*1000)/(J835*(1000/3600))</f>
        <v>1657.7404069583399</v>
      </c>
      <c r="R835" s="7">
        <f t="shared" ref="R835:R898" si="182">($D835*1000)/(K835*(1000/3600))</f>
        <v>1538.3830976573395</v>
      </c>
    </row>
    <row r="836" spans="1:18" x14ac:dyDescent="0.2">
      <c r="A836">
        <v>6145</v>
      </c>
      <c r="B836">
        <v>84.519000000000005</v>
      </c>
      <c r="C836">
        <v>96.599000000000004</v>
      </c>
      <c r="D836">
        <f t="shared" si="175"/>
        <v>63.025807481568002</v>
      </c>
      <c r="E836" s="1"/>
      <c r="F836" s="9">
        <f t="shared" ref="F836:F899" si="183">((A836*60*(13/33)*(48/77)*0.6218*PI())/1000)*(16/42)</f>
        <v>67.378966449887571</v>
      </c>
      <c r="G836" s="9">
        <f t="shared" si="176"/>
        <v>88.11095612677606</v>
      </c>
      <c r="H836" s="9">
        <f t="shared" ref="H836:H899" si="184">((A836*60*(19/30)*(48/77)*0.6218*PI())/1000)*(16/42)</f>
        <v>108.32464606174234</v>
      </c>
      <c r="I836" s="9">
        <f t="shared" ref="I836:I899" si="185">((A836*60*(21/29)*(48/77)*0.6218*PI())/1000)*(16/42)</f>
        <v>123.85576591451483</v>
      </c>
      <c r="J836" s="9">
        <f t="shared" ref="J836:J899" si="186">((A836*60*(20/25)*(48/77)*0.6218*PI())/1000)*(16/42)</f>
        <v>136.83113186746399</v>
      </c>
      <c r="K836" s="9">
        <f t="shared" ref="K836:K899" si="187">((A836*60*(25/29)*(48/77)*0.6218*PI())/1000)*(16/42)</f>
        <v>147.44734037442242</v>
      </c>
      <c r="M836" s="7">
        <f t="shared" si="177"/>
        <v>3367.4144749963498</v>
      </c>
      <c r="N836" s="7">
        <f t="shared" si="178"/>
        <v>2575.0816573501493</v>
      </c>
      <c r="O836" s="7">
        <f t="shared" si="179"/>
        <v>2094.5640275096907</v>
      </c>
      <c r="P836" s="7">
        <f t="shared" si="180"/>
        <v>1831.9123478695865</v>
      </c>
      <c r="Q836" s="7">
        <f t="shared" si="181"/>
        <v>1658.1965217785053</v>
      </c>
      <c r="R836" s="7">
        <f t="shared" si="182"/>
        <v>1538.806372210453</v>
      </c>
    </row>
    <row r="837" spans="1:18" x14ac:dyDescent="0.2">
      <c r="A837">
        <v>6150</v>
      </c>
      <c r="B837">
        <v>84.611000000000004</v>
      </c>
      <c r="C837">
        <v>96.626000000000005</v>
      </c>
      <c r="D837">
        <f t="shared" si="175"/>
        <v>63.094411869792005</v>
      </c>
      <c r="E837" s="1"/>
      <c r="F837" s="9">
        <f t="shared" si="183"/>
        <v>67.433790669944443</v>
      </c>
      <c r="G837" s="9">
        <f t="shared" si="176"/>
        <v>88.182649337619665</v>
      </c>
      <c r="H837" s="9">
        <f t="shared" si="184"/>
        <v>108.41278653860299</v>
      </c>
      <c r="I837" s="9">
        <f t="shared" si="185"/>
        <v>123.95654359223208</v>
      </c>
      <c r="J837" s="9">
        <f t="shared" si="186"/>
        <v>136.94246720665643</v>
      </c>
      <c r="K837" s="9">
        <f t="shared" si="187"/>
        <v>147.56731380027631</v>
      </c>
      <c r="M837" s="7">
        <f t="shared" si="177"/>
        <v>3368.3392328186069</v>
      </c>
      <c r="N837" s="7">
        <f t="shared" si="178"/>
        <v>2575.7888250965816</v>
      </c>
      <c r="O837" s="7">
        <f t="shared" si="179"/>
        <v>2095.1392357244927</v>
      </c>
      <c r="P837" s="7">
        <f t="shared" si="180"/>
        <v>1832.4154268003101</v>
      </c>
      <c r="Q837" s="7">
        <f t="shared" si="181"/>
        <v>1658.6518949485562</v>
      </c>
      <c r="R837" s="7">
        <f t="shared" si="182"/>
        <v>1539.2289585122603</v>
      </c>
    </row>
    <row r="838" spans="1:18" x14ac:dyDescent="0.2">
      <c r="A838">
        <v>6155</v>
      </c>
      <c r="B838">
        <v>84.712000000000003</v>
      </c>
      <c r="C838">
        <v>96.662000000000006</v>
      </c>
      <c r="D838">
        <f t="shared" si="175"/>
        <v>63.169727556864004</v>
      </c>
      <c r="E838" s="1"/>
      <c r="F838" s="9">
        <f t="shared" si="183"/>
        <v>67.488614890001315</v>
      </c>
      <c r="G838" s="9">
        <f t="shared" si="176"/>
        <v>88.254342548463228</v>
      </c>
      <c r="H838" s="9">
        <f t="shared" si="184"/>
        <v>108.50092701546366</v>
      </c>
      <c r="I838" s="9">
        <f t="shared" si="185"/>
        <v>124.05732126994936</v>
      </c>
      <c r="J838" s="9">
        <f t="shared" si="186"/>
        <v>137.05380254584881</v>
      </c>
      <c r="K838" s="9">
        <f t="shared" si="187"/>
        <v>147.68728722613017</v>
      </c>
      <c r="M838" s="7">
        <f t="shared" si="177"/>
        <v>3369.6204845123025</v>
      </c>
      <c r="N838" s="7">
        <f t="shared" si="178"/>
        <v>2576.768605803526</v>
      </c>
      <c r="O838" s="7">
        <f t="shared" si="179"/>
        <v>2095.9361865387523</v>
      </c>
      <c r="P838" s="7">
        <f t="shared" si="180"/>
        <v>1833.1124425124647</v>
      </c>
      <c r="Q838" s="7">
        <f t="shared" si="181"/>
        <v>1659.2828143431791</v>
      </c>
      <c r="R838" s="7">
        <f t="shared" si="182"/>
        <v>1539.8144517104706</v>
      </c>
    </row>
    <row r="839" spans="1:18" x14ac:dyDescent="0.2">
      <c r="A839">
        <v>6160</v>
      </c>
      <c r="B839">
        <v>84.81</v>
      </c>
      <c r="C839">
        <v>96.695999999999998</v>
      </c>
      <c r="D839">
        <f t="shared" si="175"/>
        <v>63.242806144319999</v>
      </c>
      <c r="E839" s="1"/>
      <c r="F839" s="9">
        <f t="shared" si="183"/>
        <v>67.543439110058173</v>
      </c>
      <c r="G839" s="9">
        <f t="shared" si="176"/>
        <v>88.326035759306848</v>
      </c>
      <c r="H839" s="9">
        <f t="shared" si="184"/>
        <v>108.5890674923243</v>
      </c>
      <c r="I839" s="9">
        <f t="shared" si="185"/>
        <v>124.15809894766662</v>
      </c>
      <c r="J839" s="9">
        <f t="shared" si="186"/>
        <v>137.16513788504122</v>
      </c>
      <c r="K839" s="9">
        <f t="shared" si="187"/>
        <v>147.80726065198405</v>
      </c>
      <c r="M839" s="7">
        <f t="shared" si="177"/>
        <v>3370.7804210053628</v>
      </c>
      <c r="N839" s="7">
        <f t="shared" si="178"/>
        <v>2577.6556160629243</v>
      </c>
      <c r="O839" s="7">
        <f t="shared" si="179"/>
        <v>2096.6576781373069</v>
      </c>
      <c r="P839" s="7">
        <f t="shared" si="180"/>
        <v>1833.7434613550099</v>
      </c>
      <c r="Q839" s="7">
        <f t="shared" si="181"/>
        <v>1659.8539951920347</v>
      </c>
      <c r="R839" s="7">
        <f t="shared" si="182"/>
        <v>1540.3445075382085</v>
      </c>
    </row>
    <row r="840" spans="1:18" x14ac:dyDescent="0.2">
      <c r="A840">
        <v>6165</v>
      </c>
      <c r="B840">
        <v>84.906000000000006</v>
      </c>
      <c r="C840">
        <v>96.725999999999999</v>
      </c>
      <c r="D840">
        <f t="shared" si="175"/>
        <v>63.314393332032004</v>
      </c>
      <c r="E840" s="1"/>
      <c r="F840" s="9">
        <f t="shared" si="183"/>
        <v>67.598263330115046</v>
      </c>
      <c r="G840" s="9">
        <f t="shared" si="176"/>
        <v>88.397728970150439</v>
      </c>
      <c r="H840" s="9">
        <f t="shared" si="184"/>
        <v>108.67720796918495</v>
      </c>
      <c r="I840" s="9">
        <f t="shared" si="185"/>
        <v>124.25887662538389</v>
      </c>
      <c r="J840" s="9">
        <f t="shared" si="186"/>
        <v>137.2764732242336</v>
      </c>
      <c r="K840" s="9">
        <f t="shared" si="187"/>
        <v>147.92723407783797</v>
      </c>
      <c r="M840" s="7">
        <f t="shared" si="177"/>
        <v>3371.8590503163346</v>
      </c>
      <c r="N840" s="7">
        <f t="shared" si="178"/>
        <v>2578.4804502419029</v>
      </c>
      <c r="O840" s="7">
        <f t="shared" si="179"/>
        <v>2097.3285958905431</v>
      </c>
      <c r="P840" s="7">
        <f t="shared" si="180"/>
        <v>1834.3302481518874</v>
      </c>
      <c r="Q840" s="7">
        <f t="shared" si="181"/>
        <v>1660.385138413347</v>
      </c>
      <c r="R840" s="7">
        <f t="shared" si="182"/>
        <v>1540.8374084475854</v>
      </c>
    </row>
    <row r="841" spans="1:18" x14ac:dyDescent="0.2">
      <c r="A841">
        <v>6170</v>
      </c>
      <c r="B841">
        <v>85.007000000000005</v>
      </c>
      <c r="C841">
        <v>96.763000000000005</v>
      </c>
      <c r="D841">
        <f t="shared" si="175"/>
        <v>63.389709019104004</v>
      </c>
      <c r="E841" s="1"/>
      <c r="F841" s="9">
        <f t="shared" si="183"/>
        <v>67.653087550171904</v>
      </c>
      <c r="G841" s="9">
        <f t="shared" si="176"/>
        <v>88.46942218099403</v>
      </c>
      <c r="H841" s="9">
        <f t="shared" si="184"/>
        <v>108.76534844604559</v>
      </c>
      <c r="I841" s="9">
        <f t="shared" si="185"/>
        <v>124.35965430310115</v>
      </c>
      <c r="J841" s="9">
        <f t="shared" si="186"/>
        <v>137.38780856342601</v>
      </c>
      <c r="K841" s="9">
        <f t="shared" si="187"/>
        <v>148.04720750369185</v>
      </c>
      <c r="M841" s="7">
        <f t="shared" si="177"/>
        <v>3373.1343347713118</v>
      </c>
      <c r="N841" s="7">
        <f t="shared" si="178"/>
        <v>2579.4556677662972</v>
      </c>
      <c r="O841" s="7">
        <f t="shared" si="179"/>
        <v>2098.1218350252179</v>
      </c>
      <c r="P841" s="7">
        <f t="shared" si="180"/>
        <v>1835.0240176172933</v>
      </c>
      <c r="Q841" s="7">
        <f t="shared" si="181"/>
        <v>1661.0131193949642</v>
      </c>
      <c r="R841" s="7">
        <f t="shared" si="182"/>
        <v>1541.4201747985264</v>
      </c>
    </row>
    <row r="842" spans="1:18" x14ac:dyDescent="0.2">
      <c r="A842">
        <v>6175</v>
      </c>
      <c r="B842">
        <v>85.105999999999995</v>
      </c>
      <c r="C842">
        <v>96.796999999999997</v>
      </c>
      <c r="D842">
        <f t="shared" si="175"/>
        <v>63.463533306431998</v>
      </c>
      <c r="E842" s="1"/>
      <c r="F842" s="9">
        <f t="shared" si="183"/>
        <v>67.707911770228748</v>
      </c>
      <c r="G842" s="9">
        <f t="shared" si="176"/>
        <v>88.541115391837636</v>
      </c>
      <c r="H842" s="9">
        <f t="shared" si="184"/>
        <v>108.85348892290627</v>
      </c>
      <c r="I842" s="9">
        <f t="shared" si="185"/>
        <v>124.46043198081841</v>
      </c>
      <c r="J842" s="9">
        <f t="shared" si="186"/>
        <v>137.49914390261841</v>
      </c>
      <c r="K842" s="9">
        <f t="shared" si="187"/>
        <v>148.16718092954571</v>
      </c>
      <c r="M842" s="7">
        <f t="shared" si="177"/>
        <v>3374.3282569174307</v>
      </c>
      <c r="N842" s="7">
        <f t="shared" si="178"/>
        <v>2580.3686670545048</v>
      </c>
      <c r="O842" s="7">
        <f t="shared" si="179"/>
        <v>2098.8644660251957</v>
      </c>
      <c r="P842" s="7">
        <f t="shared" si="180"/>
        <v>1835.6735250474328</v>
      </c>
      <c r="Q842" s="7">
        <f t="shared" si="181"/>
        <v>1661.6010356032803</v>
      </c>
      <c r="R842" s="7">
        <f t="shared" si="182"/>
        <v>1541.9657610398438</v>
      </c>
    </row>
    <row r="843" spans="1:18" x14ac:dyDescent="0.2">
      <c r="A843">
        <v>6180</v>
      </c>
      <c r="B843">
        <v>85.200999999999993</v>
      </c>
      <c r="C843">
        <v>96.826999999999998</v>
      </c>
      <c r="D843">
        <f t="shared" si="175"/>
        <v>63.534374794271997</v>
      </c>
      <c r="E843" s="1"/>
      <c r="F843" s="9">
        <f t="shared" si="183"/>
        <v>67.762735990285648</v>
      </c>
      <c r="G843" s="9">
        <f t="shared" si="176"/>
        <v>88.612808602681227</v>
      </c>
      <c r="H843" s="9">
        <f t="shared" si="184"/>
        <v>108.94162939976692</v>
      </c>
      <c r="I843" s="9">
        <f t="shared" si="185"/>
        <v>124.56120965853566</v>
      </c>
      <c r="J843" s="9">
        <f t="shared" si="186"/>
        <v>137.61047924181085</v>
      </c>
      <c r="K843" s="9">
        <f t="shared" si="187"/>
        <v>148.28715435539959</v>
      </c>
      <c r="M843" s="7">
        <f t="shared" si="177"/>
        <v>3375.3617813213541</v>
      </c>
      <c r="N843" s="7">
        <f t="shared" si="178"/>
        <v>2581.1590092457413</v>
      </c>
      <c r="O843" s="7">
        <f t="shared" si="179"/>
        <v>2099.5073280946222</v>
      </c>
      <c r="P843" s="7">
        <f t="shared" si="180"/>
        <v>1836.2357742541856</v>
      </c>
      <c r="Q843" s="7">
        <f t="shared" si="181"/>
        <v>1662.1099680749091</v>
      </c>
      <c r="R843" s="7">
        <f t="shared" si="182"/>
        <v>1542.438050373516</v>
      </c>
    </row>
    <row r="844" spans="1:18" x14ac:dyDescent="0.2">
      <c r="A844">
        <v>6185</v>
      </c>
      <c r="B844">
        <v>85.302000000000007</v>
      </c>
      <c r="C844">
        <v>96.864000000000004</v>
      </c>
      <c r="D844">
        <f t="shared" si="175"/>
        <v>63.609690481344003</v>
      </c>
      <c r="E844" s="1"/>
      <c r="F844" s="9">
        <f t="shared" si="183"/>
        <v>67.817560210342506</v>
      </c>
      <c r="G844" s="9">
        <f t="shared" si="176"/>
        <v>88.68450181352479</v>
      </c>
      <c r="H844" s="9">
        <f t="shared" si="184"/>
        <v>109.02976987662757</v>
      </c>
      <c r="I844" s="9">
        <f t="shared" si="185"/>
        <v>124.66198733625293</v>
      </c>
      <c r="J844" s="9">
        <f t="shared" si="186"/>
        <v>137.72181458100326</v>
      </c>
      <c r="K844" s="9">
        <f t="shared" si="187"/>
        <v>148.40712778125348</v>
      </c>
      <c r="M844" s="7">
        <f t="shared" si="177"/>
        <v>3376.6311412942214</v>
      </c>
      <c r="N844" s="7">
        <f t="shared" si="178"/>
        <v>2582.1296962838169</v>
      </c>
      <c r="O844" s="7">
        <f t="shared" si="179"/>
        <v>2100.2968821447312</v>
      </c>
      <c r="P844" s="7">
        <f t="shared" si="180"/>
        <v>1836.9263207329313</v>
      </c>
      <c r="Q844" s="7">
        <f t="shared" si="181"/>
        <v>1662.7350316979121</v>
      </c>
      <c r="R844" s="7">
        <f t="shared" si="182"/>
        <v>1543.0181094156626</v>
      </c>
    </row>
    <row r="845" spans="1:18" x14ac:dyDescent="0.2">
      <c r="A845">
        <v>6190</v>
      </c>
      <c r="B845">
        <v>85.405000000000001</v>
      </c>
      <c r="C845">
        <v>96.902000000000001</v>
      </c>
      <c r="D845">
        <f t="shared" si="175"/>
        <v>63.68649756816</v>
      </c>
      <c r="E845" s="1"/>
      <c r="F845" s="9">
        <f t="shared" si="183"/>
        <v>67.872384430399379</v>
      </c>
      <c r="G845" s="9">
        <f t="shared" si="176"/>
        <v>88.756195024368409</v>
      </c>
      <c r="H845" s="9">
        <f t="shared" si="184"/>
        <v>109.11791035348824</v>
      </c>
      <c r="I845" s="9">
        <f t="shared" si="185"/>
        <v>124.76276501397021</v>
      </c>
      <c r="J845" s="9">
        <f t="shared" si="186"/>
        <v>137.83314992019564</v>
      </c>
      <c r="K845" s="9">
        <f t="shared" si="187"/>
        <v>148.52710120710736</v>
      </c>
      <c r="M845" s="7">
        <f t="shared" si="177"/>
        <v>3377.9775555179635</v>
      </c>
      <c r="N845" s="7">
        <f t="shared" si="178"/>
        <v>2583.1593071607958</v>
      </c>
      <c r="O845" s="7">
        <f t="shared" si="179"/>
        <v>2101.1343646762452</v>
      </c>
      <c r="P845" s="7">
        <f t="shared" si="180"/>
        <v>1837.6587856136684</v>
      </c>
      <c r="Q845" s="7">
        <f t="shared" si="181"/>
        <v>1663.3980387020276</v>
      </c>
      <c r="R845" s="7">
        <f t="shared" si="182"/>
        <v>1543.633379915482</v>
      </c>
    </row>
    <row r="846" spans="1:18" x14ac:dyDescent="0.2">
      <c r="A846">
        <v>6195</v>
      </c>
      <c r="B846">
        <v>85.507999999999996</v>
      </c>
      <c r="C846">
        <v>96.941000000000003</v>
      </c>
      <c r="D846">
        <f t="shared" si="175"/>
        <v>63.763304654975997</v>
      </c>
      <c r="E846" s="1"/>
      <c r="F846" s="9">
        <f t="shared" si="183"/>
        <v>67.927208650456237</v>
      </c>
      <c r="G846" s="9">
        <f t="shared" si="176"/>
        <v>88.827888235212001</v>
      </c>
      <c r="H846" s="9">
        <f t="shared" si="184"/>
        <v>109.20605083034889</v>
      </c>
      <c r="I846" s="9">
        <f t="shared" si="185"/>
        <v>124.86354269168744</v>
      </c>
      <c r="J846" s="9">
        <f t="shared" si="186"/>
        <v>137.94448525938807</v>
      </c>
      <c r="K846" s="9">
        <f t="shared" si="187"/>
        <v>148.64707463296125</v>
      </c>
      <c r="M846" s="7">
        <f t="shared" si="177"/>
        <v>3379.3217963531292</v>
      </c>
      <c r="N846" s="7">
        <f t="shared" si="178"/>
        <v>2584.1872560347456</v>
      </c>
      <c r="O846" s="7">
        <f t="shared" si="179"/>
        <v>2101.9704953392666</v>
      </c>
      <c r="P846" s="7">
        <f t="shared" si="180"/>
        <v>1838.3900681459306</v>
      </c>
      <c r="Q846" s="7">
        <f t="shared" si="181"/>
        <v>1664.0599754769194</v>
      </c>
      <c r="R846" s="7">
        <f t="shared" si="182"/>
        <v>1544.2476572425815</v>
      </c>
    </row>
    <row r="847" spans="1:18" x14ac:dyDescent="0.2">
      <c r="A847">
        <v>6200</v>
      </c>
      <c r="B847">
        <v>85.611000000000004</v>
      </c>
      <c r="C847">
        <v>96.978999999999999</v>
      </c>
      <c r="D847">
        <f t="shared" si="175"/>
        <v>63.840111741792001</v>
      </c>
      <c r="E847" s="1"/>
      <c r="F847" s="9">
        <f t="shared" si="183"/>
        <v>67.982032870513095</v>
      </c>
      <c r="G847" s="9">
        <f t="shared" si="176"/>
        <v>88.899581446055578</v>
      </c>
      <c r="H847" s="9">
        <f t="shared" si="184"/>
        <v>109.29419130720953</v>
      </c>
      <c r="I847" s="9">
        <f t="shared" si="185"/>
        <v>124.96432036940472</v>
      </c>
      <c r="J847" s="9">
        <f t="shared" si="186"/>
        <v>138.05582059858045</v>
      </c>
      <c r="K847" s="9">
        <f t="shared" si="187"/>
        <v>148.76704805881513</v>
      </c>
      <c r="M847" s="7">
        <f t="shared" si="177"/>
        <v>3380.6638690579157</v>
      </c>
      <c r="N847" s="7">
        <f t="shared" si="178"/>
        <v>2585.2135469266418</v>
      </c>
      <c r="O847" s="7">
        <f t="shared" si="179"/>
        <v>2102.805277404445</v>
      </c>
      <c r="P847" s="7">
        <f t="shared" si="180"/>
        <v>1839.120171190237</v>
      </c>
      <c r="Q847" s="7">
        <f t="shared" si="181"/>
        <v>1664.7208446118525</v>
      </c>
      <c r="R847" s="7">
        <f t="shared" si="182"/>
        <v>1544.8609437997991</v>
      </c>
    </row>
    <row r="848" spans="1:18" x14ac:dyDescent="0.2">
      <c r="A848">
        <v>6205</v>
      </c>
      <c r="B848">
        <v>85.709000000000003</v>
      </c>
      <c r="C848">
        <v>97.012</v>
      </c>
      <c r="D848">
        <f t="shared" si="175"/>
        <v>63.913190329248003</v>
      </c>
      <c r="E848" s="1"/>
      <c r="F848" s="9">
        <f t="shared" si="183"/>
        <v>68.036857090569953</v>
      </c>
      <c r="G848" s="9">
        <f t="shared" si="176"/>
        <v>88.971274656899183</v>
      </c>
      <c r="H848" s="9">
        <f t="shared" si="184"/>
        <v>109.38233178407017</v>
      </c>
      <c r="I848" s="9">
        <f t="shared" si="185"/>
        <v>125.06509804712195</v>
      </c>
      <c r="J848" s="9">
        <f t="shared" si="186"/>
        <v>138.16715593777286</v>
      </c>
      <c r="K848" s="9">
        <f t="shared" si="187"/>
        <v>148.88702148466899</v>
      </c>
      <c r="M848" s="7">
        <f t="shared" si="177"/>
        <v>3381.8064946621912</v>
      </c>
      <c r="N848" s="7">
        <f t="shared" si="178"/>
        <v>2586.0873194475575</v>
      </c>
      <c r="O848" s="7">
        <f t="shared" si="179"/>
        <v>2103.5160014645203</v>
      </c>
      <c r="P848" s="7">
        <f t="shared" si="180"/>
        <v>1839.741772709446</v>
      </c>
      <c r="Q848" s="7">
        <f t="shared" si="181"/>
        <v>1665.2835011594118</v>
      </c>
      <c r="R848" s="7">
        <f t="shared" si="182"/>
        <v>1545.3830890759345</v>
      </c>
    </row>
    <row r="849" spans="1:18" x14ac:dyDescent="0.2">
      <c r="A849">
        <v>6210</v>
      </c>
      <c r="B849">
        <v>85.805000000000007</v>
      </c>
      <c r="C849">
        <v>97.042000000000002</v>
      </c>
      <c r="D849">
        <f t="shared" si="175"/>
        <v>63.984777516960001</v>
      </c>
      <c r="E849" s="1"/>
      <c r="F849" s="9">
        <f t="shared" si="183"/>
        <v>68.091681310626839</v>
      </c>
      <c r="G849" s="9">
        <f t="shared" si="176"/>
        <v>89.042967867742775</v>
      </c>
      <c r="H849" s="9">
        <f t="shared" si="184"/>
        <v>109.47047226093083</v>
      </c>
      <c r="I849" s="9">
        <f t="shared" si="185"/>
        <v>125.16587572483927</v>
      </c>
      <c r="J849" s="9">
        <f t="shared" si="186"/>
        <v>138.27849127696524</v>
      </c>
      <c r="K849" s="9">
        <f t="shared" si="187"/>
        <v>149.00699491052288</v>
      </c>
      <c r="M849" s="7">
        <f t="shared" si="177"/>
        <v>3382.8684301426815</v>
      </c>
      <c r="N849" s="7">
        <f t="shared" si="178"/>
        <v>2586.8993877561688</v>
      </c>
      <c r="O849" s="7">
        <f t="shared" si="179"/>
        <v>2104.1765354954482</v>
      </c>
      <c r="P849" s="7">
        <f t="shared" si="180"/>
        <v>1840.319477869828</v>
      </c>
      <c r="Q849" s="7">
        <f t="shared" si="181"/>
        <v>1665.8064239338967</v>
      </c>
      <c r="R849" s="7">
        <f t="shared" si="182"/>
        <v>1545.8683614106562</v>
      </c>
    </row>
    <row r="850" spans="1:18" x14ac:dyDescent="0.2">
      <c r="A850">
        <v>6215</v>
      </c>
      <c r="B850">
        <v>85.906999999999996</v>
      </c>
      <c r="C850">
        <v>97.078999999999994</v>
      </c>
      <c r="D850">
        <f t="shared" si="175"/>
        <v>64.060838903903999</v>
      </c>
      <c r="E850" s="1"/>
      <c r="F850" s="9">
        <f t="shared" si="183"/>
        <v>68.146505530683712</v>
      </c>
      <c r="G850" s="9">
        <f t="shared" si="176"/>
        <v>89.114661078586366</v>
      </c>
      <c r="H850" s="9">
        <f t="shared" si="184"/>
        <v>109.55861273779148</v>
      </c>
      <c r="I850" s="9">
        <f t="shared" si="185"/>
        <v>125.26665340255651</v>
      </c>
      <c r="J850" s="9">
        <f t="shared" si="186"/>
        <v>138.38982661615768</v>
      </c>
      <c r="K850" s="9">
        <f t="shared" si="187"/>
        <v>149.12696833637676</v>
      </c>
      <c r="M850" s="7">
        <f t="shared" si="177"/>
        <v>3384.1650170927055</v>
      </c>
      <c r="N850" s="7">
        <f t="shared" si="178"/>
        <v>2587.8908954238345</v>
      </c>
      <c r="O850" s="7">
        <f t="shared" si="179"/>
        <v>2104.9830249858937</v>
      </c>
      <c r="P850" s="7">
        <f t="shared" si="180"/>
        <v>1841.0248361384561</v>
      </c>
      <c r="Q850" s="7">
        <f t="shared" si="181"/>
        <v>1666.444894780499</v>
      </c>
      <c r="R850" s="7">
        <f t="shared" si="182"/>
        <v>1546.4608623563036</v>
      </c>
    </row>
    <row r="851" spans="1:18" x14ac:dyDescent="0.2">
      <c r="A851">
        <v>6220</v>
      </c>
      <c r="B851">
        <v>86.01</v>
      </c>
      <c r="C851">
        <v>97.117000000000004</v>
      </c>
      <c r="D851">
        <f t="shared" si="175"/>
        <v>64.137645990720003</v>
      </c>
      <c r="E851" s="1"/>
      <c r="F851" s="9">
        <f t="shared" si="183"/>
        <v>68.20132975074057</v>
      </c>
      <c r="G851" s="9">
        <f t="shared" si="176"/>
        <v>89.186354289429957</v>
      </c>
      <c r="H851" s="9">
        <f t="shared" si="184"/>
        <v>109.64675321465211</v>
      </c>
      <c r="I851" s="9">
        <f t="shared" si="185"/>
        <v>125.36743108027376</v>
      </c>
      <c r="J851" s="9">
        <f t="shared" si="186"/>
        <v>138.50116195535006</v>
      </c>
      <c r="K851" s="9">
        <f t="shared" si="187"/>
        <v>149.24694176223068</v>
      </c>
      <c r="M851" s="7">
        <f t="shared" si="177"/>
        <v>3385.4988811869143</v>
      </c>
      <c r="N851" s="7">
        <f t="shared" si="178"/>
        <v>2588.9109091429345</v>
      </c>
      <c r="O851" s="7">
        <f t="shared" si="179"/>
        <v>2105.8127012167415</v>
      </c>
      <c r="P851" s="7">
        <f t="shared" si="180"/>
        <v>1841.7504736038481</v>
      </c>
      <c r="Q851" s="7">
        <f t="shared" si="181"/>
        <v>1667.1017217965868</v>
      </c>
      <c r="R851" s="7">
        <f t="shared" si="182"/>
        <v>1547.0703978272325</v>
      </c>
    </row>
    <row r="852" spans="1:18" x14ac:dyDescent="0.2">
      <c r="A852">
        <v>6225</v>
      </c>
      <c r="B852">
        <v>86.113</v>
      </c>
      <c r="C852">
        <v>97.155000000000001</v>
      </c>
      <c r="D852">
        <f t="shared" si="175"/>
        <v>64.214453077535993</v>
      </c>
      <c r="E852" s="1"/>
      <c r="F852" s="9">
        <f t="shared" si="183"/>
        <v>68.256153970797413</v>
      </c>
      <c r="G852" s="9">
        <f t="shared" si="176"/>
        <v>89.258047500273562</v>
      </c>
      <c r="H852" s="9">
        <f t="shared" si="184"/>
        <v>109.7348936915128</v>
      </c>
      <c r="I852" s="9">
        <f t="shared" si="185"/>
        <v>125.46820875799104</v>
      </c>
      <c r="J852" s="9">
        <f t="shared" si="186"/>
        <v>138.61249729454246</v>
      </c>
      <c r="K852" s="9">
        <f t="shared" si="187"/>
        <v>149.36691518808456</v>
      </c>
      <c r="M852" s="7">
        <f t="shared" si="177"/>
        <v>3386.8306025275574</v>
      </c>
      <c r="N852" s="7">
        <f t="shared" si="178"/>
        <v>2589.9292842857785</v>
      </c>
      <c r="O852" s="7">
        <f t="shared" si="179"/>
        <v>2106.6410446343652</v>
      </c>
      <c r="P852" s="7">
        <f t="shared" si="180"/>
        <v>1842.4749453865641</v>
      </c>
      <c r="Q852" s="7">
        <f t="shared" si="181"/>
        <v>1667.7574936688727</v>
      </c>
      <c r="R852" s="7">
        <f t="shared" si="182"/>
        <v>1547.678954124714</v>
      </c>
    </row>
    <row r="853" spans="1:18" x14ac:dyDescent="0.2">
      <c r="A853">
        <v>6230</v>
      </c>
      <c r="B853">
        <v>86.215000000000003</v>
      </c>
      <c r="C853">
        <v>97.192999999999998</v>
      </c>
      <c r="D853">
        <f t="shared" si="175"/>
        <v>64.290514464479998</v>
      </c>
      <c r="E853" s="1"/>
      <c r="F853" s="9">
        <f t="shared" si="183"/>
        <v>68.310978190854286</v>
      </c>
      <c r="G853" s="9">
        <f t="shared" si="176"/>
        <v>89.329740711117154</v>
      </c>
      <c r="H853" s="9">
        <f t="shared" si="184"/>
        <v>109.82303416837344</v>
      </c>
      <c r="I853" s="9">
        <f t="shared" si="185"/>
        <v>125.5689864357083</v>
      </c>
      <c r="J853" s="9">
        <f t="shared" si="186"/>
        <v>138.72383263373487</v>
      </c>
      <c r="K853" s="9">
        <f t="shared" si="187"/>
        <v>149.48688861393842</v>
      </c>
      <c r="M853" s="7">
        <f t="shared" si="177"/>
        <v>3388.1208877655154</v>
      </c>
      <c r="N853" s="7">
        <f t="shared" si="178"/>
        <v>2590.9159729971584</v>
      </c>
      <c r="O853" s="7">
        <f t="shared" si="179"/>
        <v>2107.4436143996027</v>
      </c>
      <c r="P853" s="7">
        <f t="shared" si="180"/>
        <v>1843.1768754510811</v>
      </c>
      <c r="Q853" s="7">
        <f t="shared" si="181"/>
        <v>1668.3928613996854</v>
      </c>
      <c r="R853" s="7">
        <f t="shared" si="182"/>
        <v>1548.2685753789081</v>
      </c>
    </row>
    <row r="854" spans="1:18" x14ac:dyDescent="0.2">
      <c r="A854">
        <v>6235</v>
      </c>
      <c r="B854">
        <v>86.313000000000002</v>
      </c>
      <c r="C854">
        <v>97.225999999999999</v>
      </c>
      <c r="D854">
        <f t="shared" si="175"/>
        <v>64.363593051936007</v>
      </c>
      <c r="E854" s="1"/>
      <c r="F854" s="9">
        <f t="shared" si="183"/>
        <v>68.365802410911158</v>
      </c>
      <c r="G854" s="9">
        <f t="shared" si="176"/>
        <v>89.401433921960745</v>
      </c>
      <c r="H854" s="9">
        <f t="shared" si="184"/>
        <v>109.9111746452341</v>
      </c>
      <c r="I854" s="9">
        <f t="shared" si="185"/>
        <v>125.66976411342554</v>
      </c>
      <c r="J854" s="9">
        <f t="shared" si="186"/>
        <v>138.83516797292728</v>
      </c>
      <c r="K854" s="9">
        <f t="shared" si="187"/>
        <v>149.6068620397923</v>
      </c>
      <c r="M854" s="7">
        <f t="shared" si="177"/>
        <v>3389.2520356052887</v>
      </c>
      <c r="N854" s="7">
        <f t="shared" si="178"/>
        <v>2591.7809684040444</v>
      </c>
      <c r="O854" s="7">
        <f t="shared" si="179"/>
        <v>2108.1471991803232</v>
      </c>
      <c r="P854" s="7">
        <f t="shared" si="180"/>
        <v>1843.7922329339019</v>
      </c>
      <c r="Q854" s="7">
        <f t="shared" si="181"/>
        <v>1668.949866017756</v>
      </c>
      <c r="R854" s="7">
        <f t="shared" si="182"/>
        <v>1548.7854756644776</v>
      </c>
    </row>
    <row r="855" spans="1:18" x14ac:dyDescent="0.2">
      <c r="A855">
        <v>6240</v>
      </c>
      <c r="B855">
        <v>86.411000000000001</v>
      </c>
      <c r="C855">
        <v>97.257999999999996</v>
      </c>
      <c r="D855">
        <f t="shared" si="175"/>
        <v>64.436671639392003</v>
      </c>
      <c r="E855" s="1"/>
      <c r="F855" s="9">
        <f t="shared" si="183"/>
        <v>68.42062663096803</v>
      </c>
      <c r="G855" s="9">
        <f t="shared" si="176"/>
        <v>89.473127132804336</v>
      </c>
      <c r="H855" s="9">
        <f t="shared" si="184"/>
        <v>109.99931512209474</v>
      </c>
      <c r="I855" s="9">
        <f t="shared" si="185"/>
        <v>125.77054179114279</v>
      </c>
      <c r="J855" s="9">
        <f t="shared" si="186"/>
        <v>138.94650331211969</v>
      </c>
      <c r="K855" s="9">
        <f t="shared" si="187"/>
        <v>149.72683546564619</v>
      </c>
      <c r="M855" s="7">
        <f t="shared" si="177"/>
        <v>3390.381370708139</v>
      </c>
      <c r="N855" s="7">
        <f t="shared" si="178"/>
        <v>2592.644577600342</v>
      </c>
      <c r="O855" s="7">
        <f t="shared" si="179"/>
        <v>2108.849656421331</v>
      </c>
      <c r="P855" s="7">
        <f t="shared" si="180"/>
        <v>1844.4066042669103</v>
      </c>
      <c r="Q855" s="7">
        <f t="shared" si="181"/>
        <v>1669.50597800022</v>
      </c>
      <c r="R855" s="7">
        <f t="shared" si="182"/>
        <v>1549.3015475842044</v>
      </c>
    </row>
    <row r="856" spans="1:18" x14ac:dyDescent="0.2">
      <c r="A856">
        <v>6245</v>
      </c>
      <c r="B856">
        <v>86.515000000000001</v>
      </c>
      <c r="C856">
        <v>97.296000000000006</v>
      </c>
      <c r="D856">
        <f t="shared" si="175"/>
        <v>64.514224426080006</v>
      </c>
      <c r="E856" s="1"/>
      <c r="F856" s="9">
        <f t="shared" si="183"/>
        <v>68.475450851024888</v>
      </c>
      <c r="G856" s="9">
        <f t="shared" si="176"/>
        <v>89.544820343647928</v>
      </c>
      <c r="H856" s="9">
        <f t="shared" si="184"/>
        <v>110.08745559895539</v>
      </c>
      <c r="I856" s="9">
        <f t="shared" si="185"/>
        <v>125.87131946886009</v>
      </c>
      <c r="J856" s="9">
        <f t="shared" si="186"/>
        <v>139.05783865131207</v>
      </c>
      <c r="K856" s="9">
        <f t="shared" si="187"/>
        <v>149.84680889150007</v>
      </c>
      <c r="M856" s="7">
        <f t="shared" si="177"/>
        <v>3391.7441221259496</v>
      </c>
      <c r="N856" s="7">
        <f t="shared" si="178"/>
        <v>2593.6866816257261</v>
      </c>
      <c r="O856" s="7">
        <f t="shared" si="179"/>
        <v>2109.6973008438922</v>
      </c>
      <c r="P856" s="7">
        <f t="shared" si="180"/>
        <v>1845.1479567698163</v>
      </c>
      <c r="Q856" s="7">
        <f t="shared" si="181"/>
        <v>1670.1770298347481</v>
      </c>
      <c r="R856" s="7">
        <f t="shared" si="182"/>
        <v>1549.9242836866463</v>
      </c>
    </row>
    <row r="857" spans="1:18" x14ac:dyDescent="0.2">
      <c r="A857">
        <v>6250</v>
      </c>
      <c r="B857">
        <v>86.62</v>
      </c>
      <c r="C857">
        <v>97.337000000000003</v>
      </c>
      <c r="D857">
        <f t="shared" si="175"/>
        <v>64.592522912640007</v>
      </c>
      <c r="E857" s="1"/>
      <c r="F857" s="9">
        <f t="shared" si="183"/>
        <v>68.530275071081761</v>
      </c>
      <c r="G857" s="9">
        <f t="shared" si="176"/>
        <v>89.616513554491533</v>
      </c>
      <c r="H857" s="9">
        <f t="shared" si="184"/>
        <v>110.17559607581606</v>
      </c>
      <c r="I857" s="9">
        <f t="shared" si="185"/>
        <v>125.97209714657733</v>
      </c>
      <c r="J857" s="9">
        <f t="shared" si="186"/>
        <v>139.16917399050448</v>
      </c>
      <c r="K857" s="9">
        <f t="shared" si="187"/>
        <v>149.96678231735396</v>
      </c>
      <c r="M857" s="7">
        <f t="shared" si="177"/>
        <v>3393.1438658945026</v>
      </c>
      <c r="N857" s="7">
        <f t="shared" si="178"/>
        <v>2594.7570739193256</v>
      </c>
      <c r="O857" s="7">
        <f t="shared" si="179"/>
        <v>2110.5679548626094</v>
      </c>
      <c r="P857" s="7">
        <f t="shared" si="180"/>
        <v>1845.909433538568</v>
      </c>
      <c r="Q857" s="7">
        <f t="shared" si="181"/>
        <v>1670.8662975995658</v>
      </c>
      <c r="R857" s="7">
        <f t="shared" si="182"/>
        <v>1550.5639241723973</v>
      </c>
    </row>
    <row r="858" spans="1:18" x14ac:dyDescent="0.2">
      <c r="A858">
        <v>6255</v>
      </c>
      <c r="B858">
        <v>86.724000000000004</v>
      </c>
      <c r="C858">
        <v>97.376000000000005</v>
      </c>
      <c r="D858">
        <f t="shared" si="175"/>
        <v>64.670075699327995</v>
      </c>
      <c r="E858" s="1"/>
      <c r="F858" s="9">
        <f t="shared" si="183"/>
        <v>68.585099291138604</v>
      </c>
      <c r="G858" s="9">
        <f t="shared" si="176"/>
        <v>89.688206765335096</v>
      </c>
      <c r="H858" s="9">
        <f t="shared" si="184"/>
        <v>110.2637365526767</v>
      </c>
      <c r="I858" s="9">
        <f t="shared" si="185"/>
        <v>126.0728748242946</v>
      </c>
      <c r="J858" s="9">
        <f t="shared" si="186"/>
        <v>139.28050932969688</v>
      </c>
      <c r="K858" s="9">
        <f t="shared" si="187"/>
        <v>150.08675574320785</v>
      </c>
      <c r="M858" s="7">
        <f t="shared" si="177"/>
        <v>3394.5022304234062</v>
      </c>
      <c r="N858" s="7">
        <f t="shared" si="178"/>
        <v>2595.795823264958</v>
      </c>
      <c r="O858" s="7">
        <f t="shared" si="179"/>
        <v>2111.4128705982903</v>
      </c>
      <c r="P858" s="7">
        <f t="shared" si="180"/>
        <v>1846.6483995232668</v>
      </c>
      <c r="Q858" s="7">
        <f t="shared" si="181"/>
        <v>1671.5351892236467</v>
      </c>
      <c r="R858" s="7">
        <f t="shared" si="182"/>
        <v>1551.1846555995444</v>
      </c>
    </row>
    <row r="859" spans="1:18" x14ac:dyDescent="0.2">
      <c r="A859">
        <v>6260</v>
      </c>
      <c r="B859">
        <v>86.822000000000003</v>
      </c>
      <c r="C859">
        <v>97.408000000000001</v>
      </c>
      <c r="D859">
        <f t="shared" si="175"/>
        <v>64.743154286784005</v>
      </c>
      <c r="E859" s="1"/>
      <c r="F859" s="9">
        <f t="shared" si="183"/>
        <v>68.639923511195477</v>
      </c>
      <c r="G859" s="9">
        <f t="shared" si="176"/>
        <v>89.759899976178701</v>
      </c>
      <c r="H859" s="9">
        <f t="shared" si="184"/>
        <v>110.35187702953735</v>
      </c>
      <c r="I859" s="9">
        <f t="shared" si="185"/>
        <v>126.17365250201185</v>
      </c>
      <c r="J859" s="9">
        <f t="shared" si="186"/>
        <v>139.39184466888929</v>
      </c>
      <c r="K859" s="9">
        <f t="shared" si="187"/>
        <v>150.20672916906173</v>
      </c>
      <c r="M859" s="7">
        <f t="shared" si="177"/>
        <v>3395.6237639805468</v>
      </c>
      <c r="N859" s="7">
        <f t="shared" si="178"/>
        <v>2596.6534665733589</v>
      </c>
      <c r="O859" s="7">
        <f t="shared" si="179"/>
        <v>2112.1104752032106</v>
      </c>
      <c r="P859" s="7">
        <f t="shared" si="180"/>
        <v>1847.2585267253478</v>
      </c>
      <c r="Q859" s="7">
        <f t="shared" si="181"/>
        <v>1672.0874595358748</v>
      </c>
      <c r="R859" s="7">
        <f t="shared" si="182"/>
        <v>1551.6971624492921</v>
      </c>
    </row>
    <row r="860" spans="1:18" x14ac:dyDescent="0.2">
      <c r="A860">
        <v>6265</v>
      </c>
      <c r="B860">
        <v>86.921999999999997</v>
      </c>
      <c r="C860">
        <v>97.442999999999998</v>
      </c>
      <c r="D860">
        <f t="shared" si="175"/>
        <v>64.817724273983998</v>
      </c>
      <c r="E860" s="1"/>
      <c r="F860" s="9">
        <f t="shared" si="183"/>
        <v>68.694747731252349</v>
      </c>
      <c r="G860" s="9">
        <f t="shared" si="176"/>
        <v>89.831593187022293</v>
      </c>
      <c r="H860" s="9">
        <f t="shared" si="184"/>
        <v>110.44001750639801</v>
      </c>
      <c r="I860" s="9">
        <f t="shared" si="185"/>
        <v>126.27443017972914</v>
      </c>
      <c r="J860" s="9">
        <f t="shared" si="186"/>
        <v>139.50318000808167</v>
      </c>
      <c r="K860" s="9">
        <f t="shared" si="187"/>
        <v>150.32670259491564</v>
      </c>
      <c r="M860" s="7">
        <f t="shared" si="177"/>
        <v>3396.8216653073714</v>
      </c>
      <c r="N860" s="7">
        <f t="shared" si="178"/>
        <v>2597.5695087644608</v>
      </c>
      <c r="O860" s="7">
        <f t="shared" si="179"/>
        <v>2112.8555812916666</v>
      </c>
      <c r="P860" s="7">
        <f t="shared" si="180"/>
        <v>1847.910198875727</v>
      </c>
      <c r="Q860" s="7">
        <f t="shared" si="181"/>
        <v>1672.6773351892361</v>
      </c>
      <c r="R860" s="7">
        <f t="shared" si="182"/>
        <v>1552.2445670556106</v>
      </c>
    </row>
    <row r="861" spans="1:18" x14ac:dyDescent="0.2">
      <c r="A861">
        <v>6270</v>
      </c>
      <c r="B861">
        <v>87.025000000000006</v>
      </c>
      <c r="C861">
        <v>97.48</v>
      </c>
      <c r="D861">
        <f t="shared" si="175"/>
        <v>64.894531360800002</v>
      </c>
      <c r="E861" s="1"/>
      <c r="F861" s="9">
        <f t="shared" si="183"/>
        <v>68.749571951309207</v>
      </c>
      <c r="G861" s="9">
        <f t="shared" si="176"/>
        <v>89.903286397865898</v>
      </c>
      <c r="H861" s="9">
        <f t="shared" si="184"/>
        <v>110.52815798325868</v>
      </c>
      <c r="I861" s="9">
        <f t="shared" si="185"/>
        <v>126.37520785744637</v>
      </c>
      <c r="J861" s="9">
        <f t="shared" si="186"/>
        <v>139.61451534727411</v>
      </c>
      <c r="K861" s="9">
        <f t="shared" si="187"/>
        <v>150.44667602076947</v>
      </c>
      <c r="M861" s="7">
        <f t="shared" si="177"/>
        <v>3398.1347995059209</v>
      </c>
      <c r="N861" s="7">
        <f t="shared" si="178"/>
        <v>2598.5736702104095</v>
      </c>
      <c r="O861" s="7">
        <f t="shared" si="179"/>
        <v>2113.6723633290412</v>
      </c>
      <c r="P861" s="7">
        <f t="shared" si="180"/>
        <v>1848.6245590385745</v>
      </c>
      <c r="Q861" s="7">
        <f t="shared" si="181"/>
        <v>1673.3239543021577</v>
      </c>
      <c r="R861" s="7">
        <f t="shared" si="182"/>
        <v>1552.8446295924027</v>
      </c>
    </row>
    <row r="862" spans="1:18" x14ac:dyDescent="0.2">
      <c r="A862">
        <v>6275</v>
      </c>
      <c r="B862">
        <v>87.128</v>
      </c>
      <c r="C862">
        <v>97.516999999999996</v>
      </c>
      <c r="D862">
        <f t="shared" si="175"/>
        <v>64.971338447616006</v>
      </c>
      <c r="E862" s="1"/>
      <c r="F862" s="9">
        <f t="shared" si="183"/>
        <v>68.804396171366079</v>
      </c>
      <c r="G862" s="9">
        <f t="shared" si="176"/>
        <v>89.974979608709475</v>
      </c>
      <c r="H862" s="9">
        <f t="shared" si="184"/>
        <v>110.6162984601193</v>
      </c>
      <c r="I862" s="9">
        <f t="shared" si="185"/>
        <v>126.47598553516364</v>
      </c>
      <c r="J862" s="9">
        <f t="shared" si="186"/>
        <v>139.72585068646652</v>
      </c>
      <c r="K862" s="9">
        <f t="shared" si="187"/>
        <v>150.56664944662336</v>
      </c>
      <c r="M862" s="7">
        <f t="shared" si="177"/>
        <v>3399.4458410603283</v>
      </c>
      <c r="N862" s="7">
        <f t="shared" si="178"/>
        <v>2599.5762313990749</v>
      </c>
      <c r="O862" s="7">
        <f t="shared" si="179"/>
        <v>2114.4878437217358</v>
      </c>
      <c r="P862" s="7">
        <f t="shared" si="180"/>
        <v>1849.3377807788513</v>
      </c>
      <c r="Q862" s="7">
        <f t="shared" si="181"/>
        <v>1673.9695429463736</v>
      </c>
      <c r="R862" s="7">
        <f t="shared" si="182"/>
        <v>1553.4437358542352</v>
      </c>
    </row>
    <row r="863" spans="1:18" x14ac:dyDescent="0.2">
      <c r="A863">
        <v>6280</v>
      </c>
      <c r="B863">
        <v>87.225999999999999</v>
      </c>
      <c r="C863">
        <v>97.55</v>
      </c>
      <c r="D863">
        <f t="shared" si="175"/>
        <v>65.044417035072001</v>
      </c>
      <c r="E863" s="1"/>
      <c r="F863" s="9">
        <f t="shared" si="183"/>
        <v>68.859220391422951</v>
      </c>
      <c r="G863" s="9">
        <f t="shared" si="176"/>
        <v>90.046672819553081</v>
      </c>
      <c r="H863" s="9">
        <f t="shared" si="184"/>
        <v>110.70443893697997</v>
      </c>
      <c r="I863" s="9">
        <f t="shared" si="185"/>
        <v>126.57676321288092</v>
      </c>
      <c r="J863" s="9">
        <f t="shared" si="186"/>
        <v>139.83718602565892</v>
      </c>
      <c r="K863" s="9">
        <f t="shared" si="187"/>
        <v>150.68662287247727</v>
      </c>
      <c r="M863" s="7">
        <f t="shared" si="177"/>
        <v>3400.5598668588173</v>
      </c>
      <c r="N863" s="7">
        <f t="shared" si="178"/>
        <v>2600.4281334802722</v>
      </c>
      <c r="O863" s="7">
        <f t="shared" si="179"/>
        <v>2115.1807784289294</v>
      </c>
      <c r="P863" s="7">
        <f t="shared" si="180"/>
        <v>1849.9438236735559</v>
      </c>
      <c r="Q863" s="7">
        <f t="shared" si="181"/>
        <v>1674.5181162562358</v>
      </c>
      <c r="R863" s="7">
        <f t="shared" si="182"/>
        <v>1553.952811885787</v>
      </c>
    </row>
    <row r="864" spans="1:18" x14ac:dyDescent="0.2">
      <c r="A864">
        <v>6285</v>
      </c>
      <c r="B864">
        <v>87.322000000000003</v>
      </c>
      <c r="C864">
        <v>97.578999999999994</v>
      </c>
      <c r="D864">
        <f t="shared" si="175"/>
        <v>65.116004222783999</v>
      </c>
      <c r="E864" s="1"/>
      <c r="F864" s="9">
        <f t="shared" si="183"/>
        <v>68.91404461147981</v>
      </c>
      <c r="G864" s="9">
        <f t="shared" si="176"/>
        <v>90.118366030396686</v>
      </c>
      <c r="H864" s="9">
        <f t="shared" si="184"/>
        <v>110.79257941384063</v>
      </c>
      <c r="I864" s="9">
        <f t="shared" si="185"/>
        <v>126.67754089059819</v>
      </c>
      <c r="J864" s="9">
        <f t="shared" si="186"/>
        <v>139.9485213648513</v>
      </c>
      <c r="K864" s="9">
        <f t="shared" si="187"/>
        <v>150.80659629833116</v>
      </c>
      <c r="M864" s="7">
        <f t="shared" si="177"/>
        <v>3401.5942109276921</v>
      </c>
      <c r="N864" s="7">
        <f t="shared" si="178"/>
        <v>2601.2191024741169</v>
      </c>
      <c r="O864" s="7">
        <f t="shared" si="179"/>
        <v>2115.8241503377985</v>
      </c>
      <c r="P864" s="7">
        <f t="shared" si="180"/>
        <v>1850.5065187875025</v>
      </c>
      <c r="Q864" s="7">
        <f t="shared" si="181"/>
        <v>1675.0274523507571</v>
      </c>
      <c r="R864" s="7">
        <f t="shared" si="182"/>
        <v>1554.4254757815027</v>
      </c>
    </row>
    <row r="865" spans="1:18" x14ac:dyDescent="0.2">
      <c r="A865">
        <v>6290</v>
      </c>
      <c r="B865">
        <v>87.423000000000002</v>
      </c>
      <c r="C865">
        <v>97.614000000000004</v>
      </c>
      <c r="D865">
        <f t="shared" si="175"/>
        <v>65.191319909856006</v>
      </c>
      <c r="E865" s="1"/>
      <c r="F865" s="9">
        <f t="shared" si="183"/>
        <v>68.968868831536668</v>
      </c>
      <c r="G865" s="9">
        <f t="shared" si="176"/>
        <v>90.190059241240263</v>
      </c>
      <c r="H865" s="9">
        <f t="shared" si="184"/>
        <v>110.88071989070127</v>
      </c>
      <c r="I865" s="9">
        <f t="shared" si="185"/>
        <v>126.77831856831544</v>
      </c>
      <c r="J865" s="9">
        <f t="shared" si="186"/>
        <v>140.05985670404371</v>
      </c>
      <c r="K865" s="9">
        <f t="shared" si="187"/>
        <v>150.92656972418501</v>
      </c>
      <c r="M865" s="7">
        <f t="shared" si="177"/>
        <v>3402.8215287789085</v>
      </c>
      <c r="N865" s="7">
        <f t="shared" si="178"/>
        <v>2602.1576396544592</v>
      </c>
      <c r="O865" s="7">
        <f t="shared" si="179"/>
        <v>2116.5875537859238</v>
      </c>
      <c r="P865" s="7">
        <f t="shared" si="180"/>
        <v>1851.174193866736</v>
      </c>
      <c r="Q865" s="7">
        <f t="shared" si="181"/>
        <v>1675.6318134138562</v>
      </c>
      <c r="R865" s="7">
        <f t="shared" si="182"/>
        <v>1554.9863228480588</v>
      </c>
    </row>
    <row r="866" spans="1:18" x14ac:dyDescent="0.2">
      <c r="A866">
        <v>6295</v>
      </c>
      <c r="B866">
        <v>87.522999999999996</v>
      </c>
      <c r="C866">
        <v>97.649000000000001</v>
      </c>
      <c r="D866">
        <f t="shared" si="175"/>
        <v>65.265889897055999</v>
      </c>
      <c r="E866" s="1"/>
      <c r="F866" s="9">
        <f t="shared" si="183"/>
        <v>69.02369305159354</v>
      </c>
      <c r="G866" s="9">
        <f t="shared" si="176"/>
        <v>90.261752452083854</v>
      </c>
      <c r="H866" s="9">
        <f t="shared" si="184"/>
        <v>110.9688603675619</v>
      </c>
      <c r="I866" s="9">
        <f t="shared" si="185"/>
        <v>126.87909624603267</v>
      </c>
      <c r="J866" s="9">
        <f t="shared" si="186"/>
        <v>140.17119204323612</v>
      </c>
      <c r="K866" s="9">
        <f t="shared" si="187"/>
        <v>151.04654315003893</v>
      </c>
      <c r="M866" s="7">
        <f t="shared" si="177"/>
        <v>3404.0080042338036</v>
      </c>
      <c r="N866" s="7">
        <f t="shared" si="178"/>
        <v>2603.0649444140854</v>
      </c>
      <c r="O866" s="7">
        <f t="shared" si="179"/>
        <v>2117.3255528727013</v>
      </c>
      <c r="P866" s="7">
        <f t="shared" si="180"/>
        <v>1851.819650210886</v>
      </c>
      <c r="Q866" s="7">
        <f t="shared" si="181"/>
        <v>1676.2160626908878</v>
      </c>
      <c r="R866" s="7">
        <f t="shared" si="182"/>
        <v>1555.528506177144</v>
      </c>
    </row>
    <row r="867" spans="1:18" x14ac:dyDescent="0.2">
      <c r="A867">
        <v>6300</v>
      </c>
      <c r="B867">
        <v>87.620999999999995</v>
      </c>
      <c r="C867">
        <v>97.68</v>
      </c>
      <c r="D867">
        <f t="shared" si="175"/>
        <v>65.338968484511994</v>
      </c>
      <c r="E867" s="1"/>
      <c r="F867" s="9">
        <f t="shared" si="183"/>
        <v>69.078517271650398</v>
      </c>
      <c r="G867" s="9">
        <f t="shared" si="176"/>
        <v>90.33344566292746</v>
      </c>
      <c r="H867" s="9">
        <f t="shared" si="184"/>
        <v>111.05700084442259</v>
      </c>
      <c r="I867" s="9">
        <f t="shared" si="185"/>
        <v>126.97987392374998</v>
      </c>
      <c r="J867" s="9">
        <f t="shared" si="186"/>
        <v>140.28252738242853</v>
      </c>
      <c r="K867" s="9">
        <f t="shared" si="187"/>
        <v>151.16651657589279</v>
      </c>
      <c r="M867" s="7">
        <f t="shared" si="177"/>
        <v>3405.114872678033</v>
      </c>
      <c r="N867" s="7">
        <f t="shared" si="178"/>
        <v>2603.9113732243777</v>
      </c>
      <c r="O867" s="7">
        <f t="shared" si="179"/>
        <v>2118.0140356370539</v>
      </c>
      <c r="P867" s="7">
        <f t="shared" si="180"/>
        <v>1852.4217994222483</v>
      </c>
      <c r="Q867" s="7">
        <f t="shared" si="181"/>
        <v>1676.7611115460008</v>
      </c>
      <c r="R867" s="7">
        <f t="shared" si="182"/>
        <v>1556.0343115146891</v>
      </c>
    </row>
    <row r="868" spans="1:18" x14ac:dyDescent="0.2">
      <c r="A868">
        <v>6305</v>
      </c>
      <c r="B868">
        <v>87.724000000000004</v>
      </c>
      <c r="C868">
        <v>97.716999999999999</v>
      </c>
      <c r="D868">
        <f t="shared" si="175"/>
        <v>65.415775571327998</v>
      </c>
      <c r="E868" s="1"/>
      <c r="F868" s="9">
        <f t="shared" si="183"/>
        <v>69.133341491707284</v>
      </c>
      <c r="G868" s="9">
        <f t="shared" si="176"/>
        <v>90.405138873771051</v>
      </c>
      <c r="H868" s="9">
        <f t="shared" si="184"/>
        <v>111.14514132128323</v>
      </c>
      <c r="I868" s="9">
        <f t="shared" si="185"/>
        <v>127.08065160146722</v>
      </c>
      <c r="J868" s="9">
        <f t="shared" si="186"/>
        <v>140.39386272162093</v>
      </c>
      <c r="K868" s="9">
        <f t="shared" si="187"/>
        <v>151.28649000174667</v>
      </c>
      <c r="M868" s="7">
        <f t="shared" si="177"/>
        <v>3406.4141407808156</v>
      </c>
      <c r="N868" s="7">
        <f t="shared" si="178"/>
        <v>2604.90493118533</v>
      </c>
      <c r="O868" s="7">
        <f t="shared" si="179"/>
        <v>2118.8221928301728</v>
      </c>
      <c r="P868" s="7">
        <f t="shared" si="180"/>
        <v>1853.1286162689289</v>
      </c>
      <c r="Q868" s="7">
        <f t="shared" si="181"/>
        <v>1677.4009026572201</v>
      </c>
      <c r="R868" s="7">
        <f t="shared" si="182"/>
        <v>1556.6280376659004</v>
      </c>
    </row>
    <row r="869" spans="1:18" x14ac:dyDescent="0.2">
      <c r="A869">
        <v>6310</v>
      </c>
      <c r="B869">
        <v>87.828999999999994</v>
      </c>
      <c r="C869">
        <v>97.757000000000005</v>
      </c>
      <c r="D869">
        <f t="shared" si="175"/>
        <v>65.494074057888</v>
      </c>
      <c r="E869" s="1"/>
      <c r="F869" s="9">
        <f t="shared" si="183"/>
        <v>69.188165711764128</v>
      </c>
      <c r="G869" s="9">
        <f t="shared" si="176"/>
        <v>90.476832084614628</v>
      </c>
      <c r="H869" s="9">
        <f t="shared" si="184"/>
        <v>111.23328179814389</v>
      </c>
      <c r="I869" s="9">
        <f t="shared" si="185"/>
        <v>127.18142927918447</v>
      </c>
      <c r="J869" s="9">
        <f t="shared" si="186"/>
        <v>140.50519806081331</v>
      </c>
      <c r="K869" s="9">
        <f t="shared" si="187"/>
        <v>151.40646342760056</v>
      </c>
      <c r="M869" s="7">
        <f t="shared" si="177"/>
        <v>3407.7889503624624</v>
      </c>
      <c r="N869" s="7">
        <f t="shared" si="178"/>
        <v>2605.9562561595299</v>
      </c>
      <c r="O869" s="7">
        <f t="shared" si="179"/>
        <v>2119.6773375460289</v>
      </c>
      <c r="P869" s="7">
        <f t="shared" si="180"/>
        <v>1853.876528552162</v>
      </c>
      <c r="Q869" s="7">
        <f t="shared" si="181"/>
        <v>1678.0778922239397</v>
      </c>
      <c r="R869" s="7">
        <f t="shared" si="182"/>
        <v>1557.256283983816</v>
      </c>
    </row>
    <row r="870" spans="1:18" x14ac:dyDescent="0.2">
      <c r="A870">
        <v>6315</v>
      </c>
      <c r="B870">
        <v>87.933999999999997</v>
      </c>
      <c r="C870">
        <v>97.796000000000006</v>
      </c>
      <c r="D870">
        <f t="shared" si="175"/>
        <v>65.572372544448001</v>
      </c>
      <c r="E870" s="1"/>
      <c r="F870" s="9">
        <f t="shared" si="183"/>
        <v>69.242989931821</v>
      </c>
      <c r="G870" s="9">
        <f t="shared" si="176"/>
        <v>90.548525295458248</v>
      </c>
      <c r="H870" s="9">
        <f t="shared" si="184"/>
        <v>111.32142227500454</v>
      </c>
      <c r="I870" s="9">
        <f t="shared" si="185"/>
        <v>127.28220695690173</v>
      </c>
      <c r="J870" s="9">
        <f t="shared" si="186"/>
        <v>140.61653340000572</v>
      </c>
      <c r="K870" s="9">
        <f t="shared" si="187"/>
        <v>151.52643685345444</v>
      </c>
      <c r="M870" s="7">
        <f t="shared" si="177"/>
        <v>3409.1615828901386</v>
      </c>
      <c r="N870" s="7">
        <f t="shared" si="178"/>
        <v>2607.0059163277529</v>
      </c>
      <c r="O870" s="7">
        <f t="shared" si="179"/>
        <v>2120.5311281134832</v>
      </c>
      <c r="P870" s="7">
        <f t="shared" si="180"/>
        <v>1854.6232564929037</v>
      </c>
      <c r="Q870" s="7">
        <f t="shared" si="181"/>
        <v>1678.7538097565077</v>
      </c>
      <c r="R870" s="7">
        <f t="shared" si="182"/>
        <v>1557.8835354540392</v>
      </c>
    </row>
    <row r="871" spans="1:18" x14ac:dyDescent="0.2">
      <c r="A871">
        <v>6320</v>
      </c>
      <c r="B871">
        <v>88.031999999999996</v>
      </c>
      <c r="C871">
        <v>97.828000000000003</v>
      </c>
      <c r="D871">
        <f t="shared" si="175"/>
        <v>65.645451131903997</v>
      </c>
      <c r="E871" s="1"/>
      <c r="F871" s="9">
        <f t="shared" si="183"/>
        <v>69.297814151877873</v>
      </c>
      <c r="G871" s="9">
        <f t="shared" si="176"/>
        <v>90.620218506301811</v>
      </c>
      <c r="H871" s="9">
        <f t="shared" si="184"/>
        <v>111.40956275186518</v>
      </c>
      <c r="I871" s="9">
        <f t="shared" si="185"/>
        <v>127.38298463461901</v>
      </c>
      <c r="J871" s="9">
        <f t="shared" si="186"/>
        <v>140.72786873919813</v>
      </c>
      <c r="K871" s="9">
        <f t="shared" si="187"/>
        <v>151.64641027930833</v>
      </c>
      <c r="M871" s="7">
        <f t="shared" si="177"/>
        <v>3410.2608713878226</v>
      </c>
      <c r="N871" s="7">
        <f t="shared" si="178"/>
        <v>2607.8465487083354</v>
      </c>
      <c r="O871" s="7">
        <f t="shared" si="179"/>
        <v>2121.2148960785498</v>
      </c>
      <c r="P871" s="7">
        <f t="shared" si="180"/>
        <v>1855.2212821258427</v>
      </c>
      <c r="Q871" s="7">
        <f t="shared" si="181"/>
        <v>1679.2951260621853</v>
      </c>
      <c r="R871" s="7">
        <f t="shared" si="182"/>
        <v>1558.3858769857079</v>
      </c>
    </row>
    <row r="872" spans="1:18" x14ac:dyDescent="0.2">
      <c r="A872">
        <v>6325</v>
      </c>
      <c r="B872">
        <v>88.129000000000005</v>
      </c>
      <c r="C872">
        <v>97.858999999999995</v>
      </c>
      <c r="D872">
        <f t="shared" si="175"/>
        <v>65.717784019488008</v>
      </c>
      <c r="E872" s="1"/>
      <c r="F872" s="9">
        <f t="shared" si="183"/>
        <v>69.352638371934731</v>
      </c>
      <c r="G872" s="9">
        <f t="shared" si="176"/>
        <v>90.691911717145416</v>
      </c>
      <c r="H872" s="9">
        <f t="shared" si="184"/>
        <v>111.49770322872583</v>
      </c>
      <c r="I872" s="9">
        <f t="shared" si="185"/>
        <v>127.48376231233625</v>
      </c>
      <c r="J872" s="9">
        <f t="shared" si="186"/>
        <v>140.83920407839054</v>
      </c>
      <c r="K872" s="9">
        <f t="shared" si="187"/>
        <v>151.76638370516221</v>
      </c>
      <c r="M872" s="7">
        <f t="shared" si="177"/>
        <v>3411.3197136260128</v>
      </c>
      <c r="N872" s="7">
        <f t="shared" si="178"/>
        <v>2608.6562515963628</v>
      </c>
      <c r="O872" s="7">
        <f t="shared" si="179"/>
        <v>2121.8735060831664</v>
      </c>
      <c r="P872" s="7">
        <f t="shared" si="180"/>
        <v>1855.7973045267056</v>
      </c>
      <c r="Q872" s="7">
        <f t="shared" si="181"/>
        <v>1679.8165256491732</v>
      </c>
      <c r="R872" s="7">
        <f t="shared" si="182"/>
        <v>1558.8697358024326</v>
      </c>
    </row>
    <row r="873" spans="1:18" x14ac:dyDescent="0.2">
      <c r="A873">
        <v>6330</v>
      </c>
      <c r="B873">
        <v>88.23</v>
      </c>
      <c r="C873">
        <v>97.894000000000005</v>
      </c>
      <c r="D873">
        <f t="shared" si="175"/>
        <v>65.79309970656</v>
      </c>
      <c r="E873" s="1"/>
      <c r="F873" s="9">
        <f t="shared" si="183"/>
        <v>69.407462591991589</v>
      </c>
      <c r="G873" s="9">
        <f t="shared" si="176"/>
        <v>90.763604927989007</v>
      </c>
      <c r="H873" s="9">
        <f t="shared" si="184"/>
        <v>111.58584370558647</v>
      </c>
      <c r="I873" s="9">
        <f t="shared" si="185"/>
        <v>127.58453999005353</v>
      </c>
      <c r="J873" s="9">
        <f t="shared" si="186"/>
        <v>140.95053941758295</v>
      </c>
      <c r="K873" s="9">
        <f t="shared" si="187"/>
        <v>151.88635713101607</v>
      </c>
      <c r="M873" s="7">
        <f t="shared" si="177"/>
        <v>3412.5315938425465</v>
      </c>
      <c r="N873" s="7">
        <f t="shared" si="178"/>
        <v>2609.5829835266532</v>
      </c>
      <c r="O873" s="7">
        <f t="shared" si="179"/>
        <v>2122.6273071747896</v>
      </c>
      <c r="P873" s="7">
        <f t="shared" si="180"/>
        <v>1856.4565813544584</v>
      </c>
      <c r="Q873" s="7">
        <f t="shared" si="181"/>
        <v>1680.4132848467079</v>
      </c>
      <c r="R873" s="7">
        <f t="shared" si="182"/>
        <v>1559.4235283377454</v>
      </c>
    </row>
    <row r="874" spans="1:18" x14ac:dyDescent="0.2">
      <c r="A874">
        <v>6335</v>
      </c>
      <c r="B874">
        <v>88.326999999999998</v>
      </c>
      <c r="C874">
        <v>97.924000000000007</v>
      </c>
      <c r="D874">
        <f t="shared" si="175"/>
        <v>65.865432594143996</v>
      </c>
      <c r="E874" s="1"/>
      <c r="F874" s="9">
        <f t="shared" si="183"/>
        <v>69.462286812048461</v>
      </c>
      <c r="G874" s="9">
        <f t="shared" si="176"/>
        <v>90.835298138832613</v>
      </c>
      <c r="H874" s="9">
        <f t="shared" si="184"/>
        <v>111.67398418244714</v>
      </c>
      <c r="I874" s="9">
        <f t="shared" si="185"/>
        <v>127.6853176677708</v>
      </c>
      <c r="J874" s="9">
        <f t="shared" si="186"/>
        <v>141.06187475677532</v>
      </c>
      <c r="K874" s="9">
        <f t="shared" si="187"/>
        <v>152.00633055686995</v>
      </c>
      <c r="M874" s="7">
        <f t="shared" si="177"/>
        <v>3413.5869724604272</v>
      </c>
      <c r="N874" s="7">
        <f t="shared" si="178"/>
        <v>2610.3900377638556</v>
      </c>
      <c r="O874" s="7">
        <f t="shared" si="179"/>
        <v>2123.2837627744284</v>
      </c>
      <c r="P874" s="7">
        <f t="shared" si="180"/>
        <v>1857.0307195058886</v>
      </c>
      <c r="Q874" s="7">
        <f t="shared" si="181"/>
        <v>1680.9329788630891</v>
      </c>
      <c r="R874" s="7">
        <f t="shared" si="182"/>
        <v>1559.9058043849468</v>
      </c>
    </row>
    <row r="875" spans="1:18" x14ac:dyDescent="0.2">
      <c r="A875">
        <v>6340</v>
      </c>
      <c r="B875">
        <v>88.421000000000006</v>
      </c>
      <c r="C875">
        <v>97.950999999999993</v>
      </c>
      <c r="D875">
        <f t="shared" si="175"/>
        <v>65.935528382111997</v>
      </c>
      <c r="E875" s="1"/>
      <c r="F875" s="9">
        <f t="shared" si="183"/>
        <v>69.517111032105333</v>
      </c>
      <c r="G875" s="9">
        <f t="shared" si="176"/>
        <v>90.906991349676218</v>
      </c>
      <c r="H875" s="9">
        <f t="shared" si="184"/>
        <v>111.7621246593078</v>
      </c>
      <c r="I875" s="9">
        <f t="shared" si="185"/>
        <v>127.78609534548804</v>
      </c>
      <c r="J875" s="9">
        <f t="shared" si="186"/>
        <v>141.17321009596776</v>
      </c>
      <c r="K875" s="9">
        <f t="shared" si="187"/>
        <v>152.12630398272387</v>
      </c>
      <c r="M875" s="7">
        <f t="shared" si="177"/>
        <v>3414.5248364244985</v>
      </c>
      <c r="N875" s="7">
        <f t="shared" si="178"/>
        <v>2611.1072278540278</v>
      </c>
      <c r="O875" s="7">
        <f t="shared" si="179"/>
        <v>2123.8671231348558</v>
      </c>
      <c r="P875" s="7">
        <f t="shared" si="180"/>
        <v>1857.5409283290564</v>
      </c>
      <c r="Q875" s="7">
        <f t="shared" si="181"/>
        <v>1681.3948058150941</v>
      </c>
      <c r="R875" s="7">
        <f t="shared" si="182"/>
        <v>1560.3343797964073</v>
      </c>
    </row>
    <row r="876" spans="1:18" x14ac:dyDescent="0.2">
      <c r="A876">
        <v>6345</v>
      </c>
      <c r="B876">
        <v>88.516000000000005</v>
      </c>
      <c r="C876">
        <v>97.978999999999999</v>
      </c>
      <c r="D876">
        <f t="shared" si="175"/>
        <v>66.006369869951996</v>
      </c>
      <c r="E876" s="1"/>
      <c r="F876" s="9">
        <f t="shared" si="183"/>
        <v>69.571935252162191</v>
      </c>
      <c r="G876" s="9">
        <f t="shared" si="176"/>
        <v>90.978684560519795</v>
      </c>
      <c r="H876" s="9">
        <f t="shared" si="184"/>
        <v>111.85026513616847</v>
      </c>
      <c r="I876" s="9">
        <f t="shared" si="185"/>
        <v>127.88687302320533</v>
      </c>
      <c r="J876" s="9">
        <f t="shared" si="186"/>
        <v>141.28454543516014</v>
      </c>
      <c r="K876" s="9">
        <f t="shared" si="187"/>
        <v>152.24627740857775</v>
      </c>
      <c r="M876" s="7">
        <f t="shared" si="177"/>
        <v>3415.4998085157081</v>
      </c>
      <c r="N876" s="7">
        <f t="shared" si="178"/>
        <v>2611.8527947473058</v>
      </c>
      <c r="O876" s="7">
        <f t="shared" si="179"/>
        <v>2124.4735651054639</v>
      </c>
      <c r="P876" s="7">
        <f t="shared" si="180"/>
        <v>1858.0713244017629</v>
      </c>
      <c r="Q876" s="7">
        <f t="shared" si="181"/>
        <v>1681.8749057084926</v>
      </c>
      <c r="R876" s="7">
        <f t="shared" si="182"/>
        <v>1560.7799124974811</v>
      </c>
    </row>
    <row r="877" spans="1:18" x14ac:dyDescent="0.2">
      <c r="A877">
        <v>6350</v>
      </c>
      <c r="B877">
        <v>88.619</v>
      </c>
      <c r="C877">
        <v>98.015000000000001</v>
      </c>
      <c r="D877">
        <f t="shared" si="175"/>
        <v>66.083176956768</v>
      </c>
      <c r="E877" s="1"/>
      <c r="F877" s="9">
        <f t="shared" si="183"/>
        <v>69.626759472219064</v>
      </c>
      <c r="G877" s="9">
        <f t="shared" si="176"/>
        <v>91.050377771363372</v>
      </c>
      <c r="H877" s="9">
        <f t="shared" si="184"/>
        <v>111.93840561302912</v>
      </c>
      <c r="I877" s="9">
        <f t="shared" si="185"/>
        <v>127.98765070092256</v>
      </c>
      <c r="J877" s="9">
        <f t="shared" si="186"/>
        <v>141.39588077435258</v>
      </c>
      <c r="K877" s="9">
        <f t="shared" si="187"/>
        <v>152.36625083443161</v>
      </c>
      <c r="M877" s="7">
        <f t="shared" si="177"/>
        <v>3416.7816920919058</v>
      </c>
      <c r="N877" s="7">
        <f t="shared" si="178"/>
        <v>2612.8330586585166</v>
      </c>
      <c r="O877" s="7">
        <f t="shared" si="179"/>
        <v>2125.2709089566879</v>
      </c>
      <c r="P877" s="7">
        <f t="shared" si="180"/>
        <v>1858.768683865294</v>
      </c>
      <c r="Q877" s="7">
        <f t="shared" si="181"/>
        <v>1682.5061362573779</v>
      </c>
      <c r="R877" s="7">
        <f t="shared" si="182"/>
        <v>1561.3656944468469</v>
      </c>
    </row>
    <row r="878" spans="1:18" x14ac:dyDescent="0.2">
      <c r="A878">
        <v>6355</v>
      </c>
      <c r="B878">
        <v>88.722999999999999</v>
      </c>
      <c r="C878">
        <v>98.052999999999997</v>
      </c>
      <c r="D878">
        <f t="shared" si="175"/>
        <v>66.160729743456002</v>
      </c>
      <c r="E878" s="1"/>
      <c r="F878" s="9">
        <f t="shared" si="183"/>
        <v>69.681583692275922</v>
      </c>
      <c r="G878" s="9">
        <f t="shared" si="176"/>
        <v>91.122070982206992</v>
      </c>
      <c r="H878" s="9">
        <f t="shared" si="184"/>
        <v>112.02654608988976</v>
      </c>
      <c r="I878" s="9">
        <f t="shared" si="185"/>
        <v>128.08842837863986</v>
      </c>
      <c r="J878" s="9">
        <f t="shared" si="186"/>
        <v>141.50721611354496</v>
      </c>
      <c r="K878" s="9">
        <f t="shared" si="187"/>
        <v>152.48622426028552</v>
      </c>
      <c r="M878" s="7">
        <f t="shared" si="177"/>
        <v>3418.100084066305</v>
      </c>
      <c r="N878" s="7">
        <f t="shared" si="178"/>
        <v>2613.8412407565856</v>
      </c>
      <c r="O878" s="7">
        <f t="shared" si="179"/>
        <v>2126.0909613809549</v>
      </c>
      <c r="P878" s="7">
        <f t="shared" si="180"/>
        <v>1859.4859043188985</v>
      </c>
      <c r="Q878" s="7">
        <f t="shared" si="181"/>
        <v>1683.1553444265894</v>
      </c>
      <c r="R878" s="7">
        <f t="shared" si="182"/>
        <v>1561.9681596278751</v>
      </c>
    </row>
    <row r="879" spans="1:18" x14ac:dyDescent="0.2">
      <c r="A879">
        <v>6360</v>
      </c>
      <c r="B879">
        <v>88.822999999999993</v>
      </c>
      <c r="C879">
        <v>98.085999999999999</v>
      </c>
      <c r="D879">
        <f t="shared" si="175"/>
        <v>66.235299730655996</v>
      </c>
      <c r="E879" s="1"/>
      <c r="F879" s="9">
        <f t="shared" si="183"/>
        <v>69.736407912332794</v>
      </c>
      <c r="G879" s="9">
        <f t="shared" si="176"/>
        <v>91.193764193050569</v>
      </c>
      <c r="H879" s="9">
        <f t="shared" si="184"/>
        <v>112.11468656675041</v>
      </c>
      <c r="I879" s="9">
        <f t="shared" si="185"/>
        <v>128.18920605635711</v>
      </c>
      <c r="J879" s="9">
        <f t="shared" si="186"/>
        <v>141.61855145273736</v>
      </c>
      <c r="K879" s="9">
        <f t="shared" si="187"/>
        <v>152.60619768613941</v>
      </c>
      <c r="M879" s="7">
        <f t="shared" si="177"/>
        <v>3419.2624221499736</v>
      </c>
      <c r="N879" s="7">
        <f t="shared" si="178"/>
        <v>2614.7300875264505</v>
      </c>
      <c r="O879" s="7">
        <f t="shared" si="179"/>
        <v>2126.8139467918495</v>
      </c>
      <c r="P879" s="7">
        <f t="shared" si="180"/>
        <v>1860.1182296544587</v>
      </c>
      <c r="Q879" s="7">
        <f t="shared" si="181"/>
        <v>1683.7277078768809</v>
      </c>
      <c r="R879" s="7">
        <f t="shared" si="182"/>
        <v>1562.4993129097452</v>
      </c>
    </row>
    <row r="880" spans="1:18" x14ac:dyDescent="0.2">
      <c r="A880">
        <v>6365</v>
      </c>
      <c r="B880">
        <v>88.926000000000002</v>
      </c>
      <c r="C880">
        <v>98.123000000000005</v>
      </c>
      <c r="D880">
        <f t="shared" si="175"/>
        <v>66.312106817471999</v>
      </c>
      <c r="E880" s="1"/>
      <c r="F880" s="9">
        <f t="shared" si="183"/>
        <v>69.791232132389652</v>
      </c>
      <c r="G880" s="9">
        <f t="shared" si="176"/>
        <v>91.265457403894146</v>
      </c>
      <c r="H880" s="9">
        <f t="shared" si="184"/>
        <v>112.20282704361107</v>
      </c>
      <c r="I880" s="9">
        <f t="shared" si="185"/>
        <v>128.28998373407435</v>
      </c>
      <c r="J880" s="9">
        <f t="shared" si="186"/>
        <v>141.72988679192977</v>
      </c>
      <c r="K880" s="9">
        <f t="shared" si="187"/>
        <v>152.72617111199327</v>
      </c>
      <c r="M880" s="7">
        <f t="shared" si="177"/>
        <v>3420.5383290848813</v>
      </c>
      <c r="N880" s="7">
        <f t="shared" si="178"/>
        <v>2615.7057810649098</v>
      </c>
      <c r="O880" s="7">
        <f t="shared" si="179"/>
        <v>2127.6075731149981</v>
      </c>
      <c r="P880" s="7">
        <f t="shared" si="180"/>
        <v>1860.812337756133</v>
      </c>
      <c r="Q880" s="7">
        <f t="shared" si="181"/>
        <v>1684.3559953827064</v>
      </c>
      <c r="R880" s="7">
        <f t="shared" si="182"/>
        <v>1563.082363715152</v>
      </c>
    </row>
    <row r="881" spans="1:18" x14ac:dyDescent="0.2">
      <c r="A881">
        <v>6370</v>
      </c>
      <c r="B881">
        <v>89.031000000000006</v>
      </c>
      <c r="C881">
        <v>98.162000000000006</v>
      </c>
      <c r="D881">
        <f t="shared" si="175"/>
        <v>66.390405304032001</v>
      </c>
      <c r="E881" s="1"/>
      <c r="F881" s="9">
        <f t="shared" si="183"/>
        <v>69.846056352446524</v>
      </c>
      <c r="G881" s="9">
        <f t="shared" si="176"/>
        <v>91.337150614737766</v>
      </c>
      <c r="H881" s="9">
        <f t="shared" si="184"/>
        <v>112.2909675204717</v>
      </c>
      <c r="I881" s="9">
        <f t="shared" si="185"/>
        <v>128.3907614117916</v>
      </c>
      <c r="J881" s="9">
        <f t="shared" si="186"/>
        <v>141.84122213112215</v>
      </c>
      <c r="K881" s="9">
        <f t="shared" si="187"/>
        <v>152.84614453784715</v>
      </c>
      <c r="M881" s="7">
        <f t="shared" si="177"/>
        <v>3421.8891026356919</v>
      </c>
      <c r="N881" s="7">
        <f t="shared" si="178"/>
        <v>2616.7387255449407</v>
      </c>
      <c r="O881" s="7">
        <f t="shared" si="179"/>
        <v>2128.4477671896652</v>
      </c>
      <c r="P881" s="7">
        <f t="shared" si="180"/>
        <v>1861.5471741611198</v>
      </c>
      <c r="Q881" s="7">
        <f t="shared" si="181"/>
        <v>1685.0211490251513</v>
      </c>
      <c r="R881" s="7">
        <f t="shared" si="182"/>
        <v>1563.6996262953405</v>
      </c>
    </row>
    <row r="882" spans="1:18" x14ac:dyDescent="0.2">
      <c r="A882">
        <v>6375</v>
      </c>
      <c r="B882">
        <v>89.13</v>
      </c>
      <c r="C882">
        <v>98.194000000000003</v>
      </c>
      <c r="D882">
        <f t="shared" si="175"/>
        <v>66.464229591359995</v>
      </c>
      <c r="E882" s="1"/>
      <c r="F882" s="9">
        <f t="shared" si="183"/>
        <v>69.900880572503397</v>
      </c>
      <c r="G882" s="9">
        <f t="shared" si="176"/>
        <v>91.408843825581357</v>
      </c>
      <c r="H882" s="9">
        <f t="shared" si="184"/>
        <v>112.37910799733235</v>
      </c>
      <c r="I882" s="9">
        <f t="shared" si="185"/>
        <v>128.4915390895089</v>
      </c>
      <c r="J882" s="9">
        <f t="shared" si="186"/>
        <v>141.95255747031459</v>
      </c>
      <c r="K882" s="9">
        <f t="shared" si="187"/>
        <v>152.96611796370104</v>
      </c>
      <c r="M882" s="7">
        <f t="shared" si="177"/>
        <v>3423.0073293671358</v>
      </c>
      <c r="N882" s="7">
        <f t="shared" si="178"/>
        <v>2617.5938401042804</v>
      </c>
      <c r="O882" s="7">
        <f t="shared" si="179"/>
        <v>2129.1433149173577</v>
      </c>
      <c r="P882" s="7">
        <f t="shared" si="180"/>
        <v>1862.1555024118475</v>
      </c>
      <c r="Q882" s="7">
        <f t="shared" si="181"/>
        <v>1685.5717909762413</v>
      </c>
      <c r="R882" s="7">
        <f t="shared" si="182"/>
        <v>1564.210622025952</v>
      </c>
    </row>
    <row r="883" spans="1:18" x14ac:dyDescent="0.2">
      <c r="A883">
        <v>6380</v>
      </c>
      <c r="B883">
        <v>89.225999999999999</v>
      </c>
      <c r="C883">
        <v>98.222999999999999</v>
      </c>
      <c r="D883">
        <f t="shared" si="175"/>
        <v>66.535816779071993</v>
      </c>
      <c r="E883" s="1"/>
      <c r="F883" s="9">
        <f t="shared" si="183"/>
        <v>69.955704792560255</v>
      </c>
      <c r="G883" s="9">
        <f t="shared" si="176"/>
        <v>91.480537036424948</v>
      </c>
      <c r="H883" s="9">
        <f t="shared" si="184"/>
        <v>112.46724847419304</v>
      </c>
      <c r="I883" s="9">
        <f t="shared" si="185"/>
        <v>128.59231676722612</v>
      </c>
      <c r="J883" s="9">
        <f t="shared" si="186"/>
        <v>142.063892809507</v>
      </c>
      <c r="K883" s="9">
        <f t="shared" si="187"/>
        <v>153.08609138955492</v>
      </c>
      <c r="M883" s="7">
        <f t="shared" si="177"/>
        <v>3424.0086797057456</v>
      </c>
      <c r="N883" s="7">
        <f t="shared" si="178"/>
        <v>2618.3595785985112</v>
      </c>
      <c r="O883" s="7">
        <f t="shared" si="179"/>
        <v>2129.7661644102723</v>
      </c>
      <c r="P883" s="7">
        <f t="shared" si="180"/>
        <v>1862.7002485556513</v>
      </c>
      <c r="Q883" s="7">
        <f t="shared" si="181"/>
        <v>1686.0648801581322</v>
      </c>
      <c r="R883" s="7">
        <f t="shared" si="182"/>
        <v>1564.6682087867471</v>
      </c>
    </row>
    <row r="884" spans="1:18" x14ac:dyDescent="0.2">
      <c r="A884">
        <v>6385</v>
      </c>
      <c r="B884">
        <v>89.325000000000003</v>
      </c>
      <c r="C884">
        <v>98.254000000000005</v>
      </c>
      <c r="D884">
        <f t="shared" si="175"/>
        <v>66.609641066400002</v>
      </c>
      <c r="E884" s="1"/>
      <c r="F884" s="9">
        <f t="shared" si="183"/>
        <v>70.010529012617113</v>
      </c>
      <c r="G884" s="9">
        <f t="shared" si="176"/>
        <v>91.55223024726854</v>
      </c>
      <c r="H884" s="9">
        <f t="shared" si="184"/>
        <v>112.55538895105369</v>
      </c>
      <c r="I884" s="9">
        <f t="shared" si="185"/>
        <v>128.6930944449434</v>
      </c>
      <c r="J884" s="9">
        <f t="shared" si="186"/>
        <v>142.17522814869938</v>
      </c>
      <c r="K884" s="9">
        <f t="shared" si="187"/>
        <v>153.20606481540881</v>
      </c>
      <c r="M884" s="7">
        <f t="shared" si="177"/>
        <v>3425.1234952934697</v>
      </c>
      <c r="N884" s="7">
        <f t="shared" si="178"/>
        <v>2619.2120846361822</v>
      </c>
      <c r="O884" s="7">
        <f t="shared" si="179"/>
        <v>2130.4595903739282</v>
      </c>
      <c r="P884" s="7">
        <f t="shared" si="180"/>
        <v>1863.3067211048167</v>
      </c>
      <c r="Q884" s="7">
        <f t="shared" si="181"/>
        <v>1686.61384237936</v>
      </c>
      <c r="R884" s="7">
        <f t="shared" si="182"/>
        <v>1565.1776457280459</v>
      </c>
    </row>
    <row r="885" spans="1:18" x14ac:dyDescent="0.2">
      <c r="A885">
        <v>6390</v>
      </c>
      <c r="B885">
        <v>89.427999999999997</v>
      </c>
      <c r="C885">
        <v>98.29</v>
      </c>
      <c r="D885">
        <f t="shared" si="175"/>
        <v>66.686448153215991</v>
      </c>
      <c r="E885" s="1"/>
      <c r="F885" s="9">
        <f t="shared" si="183"/>
        <v>70.065353232673971</v>
      </c>
      <c r="G885" s="9">
        <f t="shared" si="176"/>
        <v>91.623923458112145</v>
      </c>
      <c r="H885" s="9">
        <f t="shared" si="184"/>
        <v>112.64352942791433</v>
      </c>
      <c r="I885" s="9">
        <f t="shared" si="185"/>
        <v>128.79387212266067</v>
      </c>
      <c r="J885" s="9">
        <f t="shared" si="186"/>
        <v>142.28656348789175</v>
      </c>
      <c r="K885" s="9">
        <f t="shared" si="187"/>
        <v>153.32603824126269</v>
      </c>
      <c r="M885" s="7">
        <f t="shared" si="177"/>
        <v>3426.3898242879873</v>
      </c>
      <c r="N885" s="7">
        <f t="shared" si="178"/>
        <v>2620.1804538672836</v>
      </c>
      <c r="O885" s="7">
        <f t="shared" si="179"/>
        <v>2131.2472591264986</v>
      </c>
      <c r="P885" s="7">
        <f t="shared" si="180"/>
        <v>1863.9956186963507</v>
      </c>
      <c r="Q885" s="7">
        <f t="shared" si="181"/>
        <v>1687.2374134751451</v>
      </c>
      <c r="R885" s="7">
        <f t="shared" si="182"/>
        <v>1565.7563197049346</v>
      </c>
    </row>
    <row r="886" spans="1:18" x14ac:dyDescent="0.2">
      <c r="A886">
        <v>6395</v>
      </c>
      <c r="B886">
        <v>89.528999999999996</v>
      </c>
      <c r="C886">
        <v>98.323999999999998</v>
      </c>
      <c r="D886">
        <f t="shared" si="175"/>
        <v>66.761763840287998</v>
      </c>
      <c r="E886" s="1"/>
      <c r="F886" s="9">
        <f t="shared" si="183"/>
        <v>70.120177452730843</v>
      </c>
      <c r="G886" s="9">
        <f t="shared" si="176"/>
        <v>91.695616668955736</v>
      </c>
      <c r="H886" s="9">
        <f t="shared" si="184"/>
        <v>112.73166990477498</v>
      </c>
      <c r="I886" s="9">
        <f t="shared" si="185"/>
        <v>128.89464980037795</v>
      </c>
      <c r="J886" s="9">
        <f t="shared" si="186"/>
        <v>142.39789882708419</v>
      </c>
      <c r="K886" s="9">
        <f t="shared" si="187"/>
        <v>153.44601166711655</v>
      </c>
      <c r="M886" s="7">
        <f t="shared" si="177"/>
        <v>3427.5776039935936</v>
      </c>
      <c r="N886" s="7">
        <f t="shared" si="178"/>
        <v>2621.0887559951002</v>
      </c>
      <c r="O886" s="7">
        <f t="shared" si="179"/>
        <v>2131.9860694696995</v>
      </c>
      <c r="P886" s="7">
        <f t="shared" si="180"/>
        <v>1864.641784567943</v>
      </c>
      <c r="Q886" s="7">
        <f t="shared" si="181"/>
        <v>1687.8223049968451</v>
      </c>
      <c r="R886" s="7">
        <f t="shared" si="182"/>
        <v>1566.2990990370724</v>
      </c>
    </row>
    <row r="887" spans="1:18" x14ac:dyDescent="0.2">
      <c r="A887">
        <v>6400</v>
      </c>
      <c r="B887">
        <v>89.625</v>
      </c>
      <c r="C887">
        <v>98.353999999999999</v>
      </c>
      <c r="D887">
        <f t="shared" si="175"/>
        <v>66.833351027999996</v>
      </c>
      <c r="E887" s="1"/>
      <c r="F887" s="9">
        <f t="shared" si="183"/>
        <v>70.175001672787715</v>
      </c>
      <c r="G887" s="9">
        <f t="shared" si="176"/>
        <v>91.767309879799313</v>
      </c>
      <c r="H887" s="9">
        <f t="shared" si="184"/>
        <v>112.81981038163565</v>
      </c>
      <c r="I887" s="9">
        <f t="shared" si="185"/>
        <v>128.99542747809519</v>
      </c>
      <c r="J887" s="9">
        <f t="shared" si="186"/>
        <v>142.50923416627657</v>
      </c>
      <c r="K887" s="9">
        <f t="shared" si="187"/>
        <v>153.56598509297046</v>
      </c>
      <c r="M887" s="7">
        <f t="shared" si="177"/>
        <v>3428.5722545853428</v>
      </c>
      <c r="N887" s="7">
        <f t="shared" si="178"/>
        <v>2621.8493711534975</v>
      </c>
      <c r="O887" s="7">
        <f t="shared" si="179"/>
        <v>2132.6047516559543</v>
      </c>
      <c r="P887" s="7">
        <f t="shared" si="180"/>
        <v>1865.1828859721127</v>
      </c>
      <c r="Q887" s="7">
        <f t="shared" si="181"/>
        <v>1688.3120950609646</v>
      </c>
      <c r="R887" s="7">
        <f t="shared" si="182"/>
        <v>1566.7536242165747</v>
      </c>
    </row>
    <row r="888" spans="1:18" x14ac:dyDescent="0.2">
      <c r="A888">
        <v>6405</v>
      </c>
      <c r="B888">
        <v>89.721999999999994</v>
      </c>
      <c r="C888">
        <v>98.382999999999996</v>
      </c>
      <c r="D888">
        <f t="shared" si="175"/>
        <v>66.905683915583992</v>
      </c>
      <c r="E888" s="1"/>
      <c r="F888" s="9">
        <f t="shared" si="183"/>
        <v>70.229825892844573</v>
      </c>
      <c r="G888" s="9">
        <f t="shared" si="176"/>
        <v>91.839003090642919</v>
      </c>
      <c r="H888" s="9">
        <f t="shared" si="184"/>
        <v>112.90795085849626</v>
      </c>
      <c r="I888" s="9">
        <f t="shared" si="185"/>
        <v>129.09620515581244</v>
      </c>
      <c r="J888" s="9">
        <f t="shared" si="186"/>
        <v>142.62056950546901</v>
      </c>
      <c r="K888" s="9">
        <f t="shared" si="187"/>
        <v>153.68595851882432</v>
      </c>
      <c r="M888" s="7">
        <f t="shared" si="177"/>
        <v>3429.6035770272733</v>
      </c>
      <c r="N888" s="7">
        <f t="shared" si="178"/>
        <v>2622.6380294914443</v>
      </c>
      <c r="O888" s="7">
        <f t="shared" si="179"/>
        <v>2133.2462440839504</v>
      </c>
      <c r="P888" s="7">
        <f t="shared" si="180"/>
        <v>1865.7439372861215</v>
      </c>
      <c r="Q888" s="7">
        <f t="shared" si="181"/>
        <v>1688.8199432331269</v>
      </c>
      <c r="R888" s="7">
        <f t="shared" si="182"/>
        <v>1567.224907320342</v>
      </c>
    </row>
    <row r="889" spans="1:18" x14ac:dyDescent="0.2">
      <c r="A889">
        <v>6410</v>
      </c>
      <c r="B889">
        <v>89.817999999999998</v>
      </c>
      <c r="C889">
        <v>98.412000000000006</v>
      </c>
      <c r="D889">
        <f t="shared" si="175"/>
        <v>66.97727110329599</v>
      </c>
      <c r="E889" s="1"/>
      <c r="F889" s="9">
        <f t="shared" si="183"/>
        <v>70.284650112901446</v>
      </c>
      <c r="G889" s="9">
        <f t="shared" si="176"/>
        <v>91.91069630148651</v>
      </c>
      <c r="H889" s="9">
        <f t="shared" si="184"/>
        <v>112.99609133535694</v>
      </c>
      <c r="I889" s="9">
        <f t="shared" si="185"/>
        <v>129.19698283352974</v>
      </c>
      <c r="J889" s="9">
        <f t="shared" si="186"/>
        <v>142.73190484466139</v>
      </c>
      <c r="K889" s="9">
        <f t="shared" si="187"/>
        <v>153.80593194467824</v>
      </c>
      <c r="M889" s="7">
        <f t="shared" si="177"/>
        <v>3430.5950955798517</v>
      </c>
      <c r="N889" s="7">
        <f t="shared" si="178"/>
        <v>2623.3962495610631</v>
      </c>
      <c r="O889" s="7">
        <f t="shared" si="179"/>
        <v>2133.8629781118693</v>
      </c>
      <c r="P889" s="7">
        <f t="shared" si="180"/>
        <v>1866.2833348248248</v>
      </c>
      <c r="Q889" s="7">
        <f t="shared" si="181"/>
        <v>1689.3081910052301</v>
      </c>
      <c r="R889" s="7">
        <f t="shared" si="182"/>
        <v>1567.6780012528534</v>
      </c>
    </row>
    <row r="890" spans="1:18" x14ac:dyDescent="0.2">
      <c r="A890">
        <v>6415</v>
      </c>
      <c r="B890">
        <v>89.915999999999997</v>
      </c>
      <c r="C890">
        <v>98.441999999999993</v>
      </c>
      <c r="D890">
        <f t="shared" si="175"/>
        <v>67.050349690752</v>
      </c>
      <c r="E890" s="1"/>
      <c r="F890" s="9">
        <f t="shared" si="183"/>
        <v>70.339474332958318</v>
      </c>
      <c r="G890" s="9">
        <f t="shared" si="176"/>
        <v>91.982389512330087</v>
      </c>
      <c r="H890" s="9">
        <f t="shared" si="184"/>
        <v>113.0842318122176</v>
      </c>
      <c r="I890" s="9">
        <f t="shared" si="185"/>
        <v>129.29776051124696</v>
      </c>
      <c r="J890" s="9">
        <f t="shared" si="186"/>
        <v>142.84324018385379</v>
      </c>
      <c r="K890" s="9">
        <f t="shared" si="187"/>
        <v>153.92590537053212</v>
      </c>
      <c r="M890" s="7">
        <f t="shared" si="177"/>
        <v>3431.6613988911399</v>
      </c>
      <c r="N890" s="7">
        <f t="shared" si="178"/>
        <v>2624.2116579755784</v>
      </c>
      <c r="O890" s="7">
        <f t="shared" si="179"/>
        <v>2134.5262289753505</v>
      </c>
      <c r="P890" s="7">
        <f t="shared" si="180"/>
        <v>1866.8634161355847</v>
      </c>
      <c r="Q890" s="7">
        <f t="shared" si="181"/>
        <v>1689.833264605486</v>
      </c>
      <c r="R890" s="7">
        <f t="shared" si="182"/>
        <v>1568.1652695538908</v>
      </c>
    </row>
    <row r="891" spans="1:18" x14ac:dyDescent="0.2">
      <c r="A891">
        <v>6420</v>
      </c>
      <c r="B891">
        <v>90.018000000000001</v>
      </c>
      <c r="C891">
        <v>98.477000000000004</v>
      </c>
      <c r="D891">
        <f t="shared" si="175"/>
        <v>67.126411077696005</v>
      </c>
      <c r="E891" s="1"/>
      <c r="F891" s="9">
        <f t="shared" si="183"/>
        <v>70.394298553015162</v>
      </c>
      <c r="G891" s="9">
        <f t="shared" si="176"/>
        <v>92.054082723173678</v>
      </c>
      <c r="H891" s="9">
        <f t="shared" si="184"/>
        <v>113.17237228907827</v>
      </c>
      <c r="I891" s="9">
        <f t="shared" si="185"/>
        <v>129.39853818896427</v>
      </c>
      <c r="J891" s="9">
        <f t="shared" si="186"/>
        <v>142.9545755230462</v>
      </c>
      <c r="K891" s="9">
        <f t="shared" si="187"/>
        <v>154.04587879638601</v>
      </c>
      <c r="M891" s="7">
        <f t="shared" si="177"/>
        <v>3432.8785831669447</v>
      </c>
      <c r="N891" s="7">
        <f t="shared" si="178"/>
        <v>2625.1424459511927</v>
      </c>
      <c r="O891" s="7">
        <f t="shared" si="179"/>
        <v>2135.2833292425962</v>
      </c>
      <c r="P891" s="7">
        <f t="shared" si="180"/>
        <v>1867.5255784328103</v>
      </c>
      <c r="Q891" s="7">
        <f t="shared" si="181"/>
        <v>1690.4326356503891</v>
      </c>
      <c r="R891" s="7">
        <f t="shared" si="182"/>
        <v>1568.7214858835609</v>
      </c>
    </row>
    <row r="892" spans="1:18" x14ac:dyDescent="0.2">
      <c r="A892">
        <v>6425</v>
      </c>
      <c r="B892">
        <v>90.12</v>
      </c>
      <c r="C892">
        <v>98.512</v>
      </c>
      <c r="D892">
        <f t="shared" si="175"/>
        <v>67.202472464639996</v>
      </c>
      <c r="E892" s="1"/>
      <c r="F892" s="9">
        <f t="shared" si="183"/>
        <v>70.449122773072048</v>
      </c>
      <c r="G892" s="9">
        <f t="shared" si="176"/>
        <v>92.125775934017298</v>
      </c>
      <c r="H892" s="9">
        <f t="shared" si="184"/>
        <v>113.26051276593891</v>
      </c>
      <c r="I892" s="9">
        <f t="shared" si="185"/>
        <v>129.49931586668148</v>
      </c>
      <c r="J892" s="9">
        <f t="shared" si="186"/>
        <v>143.06591086223861</v>
      </c>
      <c r="K892" s="9">
        <f t="shared" si="187"/>
        <v>154.16585222223986</v>
      </c>
      <c r="M892" s="7">
        <f t="shared" si="177"/>
        <v>3434.0938729925124</v>
      </c>
      <c r="N892" s="7">
        <f t="shared" si="178"/>
        <v>2626.0717852295679</v>
      </c>
      <c r="O892" s="7">
        <f t="shared" si="179"/>
        <v>2136.0392511436676</v>
      </c>
      <c r="P892" s="7">
        <f t="shared" si="180"/>
        <v>1868.1867101272398</v>
      </c>
      <c r="Q892" s="7">
        <f t="shared" si="181"/>
        <v>1691.0310738220705</v>
      </c>
      <c r="R892" s="7">
        <f t="shared" si="182"/>
        <v>1569.2768365068816</v>
      </c>
    </row>
    <row r="893" spans="1:18" x14ac:dyDescent="0.2">
      <c r="A893">
        <v>6430</v>
      </c>
      <c r="B893">
        <v>90.218000000000004</v>
      </c>
      <c r="C893">
        <v>98.542000000000002</v>
      </c>
      <c r="D893">
        <f t="shared" si="175"/>
        <v>67.275551052096006</v>
      </c>
      <c r="E893" s="1"/>
      <c r="F893" s="9">
        <f t="shared" si="183"/>
        <v>70.503946993128906</v>
      </c>
      <c r="G893" s="9">
        <f t="shared" si="176"/>
        <v>92.197469144860875</v>
      </c>
      <c r="H893" s="9">
        <f t="shared" si="184"/>
        <v>113.34865324279956</v>
      </c>
      <c r="I893" s="9">
        <f t="shared" si="185"/>
        <v>129.60009354439879</v>
      </c>
      <c r="J893" s="9">
        <f t="shared" si="186"/>
        <v>143.17724620143102</v>
      </c>
      <c r="K893" s="9">
        <f t="shared" si="187"/>
        <v>154.28582564809375</v>
      </c>
      <c r="M893" s="7">
        <f t="shared" si="177"/>
        <v>3435.1549681487886</v>
      </c>
      <c r="N893" s="7">
        <f t="shared" si="178"/>
        <v>2626.8832109373093</v>
      </c>
      <c r="O893" s="7">
        <f t="shared" si="179"/>
        <v>2136.6992624848926</v>
      </c>
      <c r="P893" s="7">
        <f t="shared" si="180"/>
        <v>1868.7639581415483</v>
      </c>
      <c r="Q893" s="7">
        <f t="shared" si="181"/>
        <v>1691.55358280054</v>
      </c>
      <c r="R893" s="7">
        <f t="shared" si="182"/>
        <v>1569.761724838901</v>
      </c>
    </row>
    <row r="894" spans="1:18" x14ac:dyDescent="0.2">
      <c r="A894">
        <v>6435</v>
      </c>
      <c r="B894">
        <v>90.32</v>
      </c>
      <c r="C894">
        <v>98.576999999999998</v>
      </c>
      <c r="D894">
        <f t="shared" si="175"/>
        <v>67.351612439039997</v>
      </c>
      <c r="E894" s="1"/>
      <c r="F894" s="9">
        <f t="shared" si="183"/>
        <v>70.558771213185764</v>
      </c>
      <c r="G894" s="9">
        <f t="shared" si="176"/>
        <v>92.269162355704481</v>
      </c>
      <c r="H894" s="9">
        <f t="shared" si="184"/>
        <v>113.4367937196602</v>
      </c>
      <c r="I894" s="9">
        <f t="shared" si="185"/>
        <v>129.70087122211604</v>
      </c>
      <c r="J894" s="9">
        <f t="shared" si="186"/>
        <v>143.2885815406234</v>
      </c>
      <c r="K894" s="9">
        <f t="shared" si="187"/>
        <v>154.40579907394766</v>
      </c>
      <c r="M894" s="7">
        <f t="shared" si="177"/>
        <v>3436.3666006591798</v>
      </c>
      <c r="N894" s="7">
        <f t="shared" si="178"/>
        <v>2627.8097534452545</v>
      </c>
      <c r="O894" s="7">
        <f t="shared" si="179"/>
        <v>2137.4529095009252</v>
      </c>
      <c r="P894" s="7">
        <f t="shared" si="180"/>
        <v>1869.4231002143008</v>
      </c>
      <c r="Q894" s="7">
        <f t="shared" si="181"/>
        <v>1692.1502200215659</v>
      </c>
      <c r="R894" s="7">
        <f t="shared" si="182"/>
        <v>1570.3154041800128</v>
      </c>
    </row>
    <row r="895" spans="1:18" x14ac:dyDescent="0.2">
      <c r="A895">
        <v>6440</v>
      </c>
      <c r="B895">
        <v>90.421999999999997</v>
      </c>
      <c r="C895">
        <v>98.611999999999995</v>
      </c>
      <c r="D895">
        <f t="shared" si="175"/>
        <v>67.427673825984002</v>
      </c>
      <c r="E895" s="1"/>
      <c r="F895" s="9">
        <f t="shared" si="183"/>
        <v>70.613595433242637</v>
      </c>
      <c r="G895" s="9">
        <f t="shared" si="176"/>
        <v>92.340855566548058</v>
      </c>
      <c r="H895" s="9">
        <f t="shared" si="184"/>
        <v>113.52493419652087</v>
      </c>
      <c r="I895" s="9">
        <f t="shared" si="185"/>
        <v>129.80164889983328</v>
      </c>
      <c r="J895" s="9">
        <f t="shared" si="186"/>
        <v>143.39991687981583</v>
      </c>
      <c r="K895" s="9">
        <f t="shared" si="187"/>
        <v>154.52577249980152</v>
      </c>
      <c r="M895" s="7">
        <f t="shared" si="177"/>
        <v>3437.5763517526298</v>
      </c>
      <c r="N895" s="7">
        <f t="shared" si="178"/>
        <v>2628.7348572225997</v>
      </c>
      <c r="O895" s="7">
        <f t="shared" si="179"/>
        <v>2138.2053862576167</v>
      </c>
      <c r="P895" s="7">
        <f t="shared" si="180"/>
        <v>1870.0812187745189</v>
      </c>
      <c r="Q895" s="7">
        <f t="shared" si="181"/>
        <v>1692.7459307872798</v>
      </c>
      <c r="R895" s="7">
        <f t="shared" si="182"/>
        <v>1570.8682237705959</v>
      </c>
    </row>
    <row r="896" spans="1:18" x14ac:dyDescent="0.2">
      <c r="A896">
        <v>6445</v>
      </c>
      <c r="B896">
        <v>90.521000000000001</v>
      </c>
      <c r="C896">
        <v>98.643000000000001</v>
      </c>
      <c r="D896">
        <f t="shared" si="175"/>
        <v>67.501498113311996</v>
      </c>
      <c r="E896" s="1"/>
      <c r="F896" s="9">
        <f t="shared" si="183"/>
        <v>70.668419653299495</v>
      </c>
      <c r="G896" s="9">
        <f t="shared" si="176"/>
        <v>92.412548777391663</v>
      </c>
      <c r="H896" s="9">
        <f t="shared" si="184"/>
        <v>113.61307467338152</v>
      </c>
      <c r="I896" s="9">
        <f t="shared" si="185"/>
        <v>129.90242657755053</v>
      </c>
      <c r="J896" s="9">
        <f t="shared" si="186"/>
        <v>143.51125221900821</v>
      </c>
      <c r="K896" s="9">
        <f t="shared" si="187"/>
        <v>154.64574592565543</v>
      </c>
      <c r="M896" s="7">
        <f t="shared" si="177"/>
        <v>3438.6702631827898</v>
      </c>
      <c r="N896" s="7">
        <f t="shared" si="178"/>
        <v>2629.5713777280152</v>
      </c>
      <c r="O896" s="7">
        <f t="shared" si="179"/>
        <v>2138.8858096352274</v>
      </c>
      <c r="P896" s="7">
        <f t="shared" si="180"/>
        <v>1870.6763192206517</v>
      </c>
      <c r="Q896" s="7">
        <f t="shared" si="181"/>
        <v>1693.2845992945554</v>
      </c>
      <c r="R896" s="7">
        <f t="shared" si="182"/>
        <v>1571.3681081453472</v>
      </c>
    </row>
    <row r="897" spans="1:18" x14ac:dyDescent="0.2">
      <c r="A897">
        <v>6450</v>
      </c>
      <c r="B897">
        <v>90.622</v>
      </c>
      <c r="C897">
        <v>98.677000000000007</v>
      </c>
      <c r="D897">
        <f t="shared" si="175"/>
        <v>67.576813800384002</v>
      </c>
      <c r="E897" s="1"/>
      <c r="F897" s="9">
        <f t="shared" si="183"/>
        <v>70.723243873356353</v>
      </c>
      <c r="G897" s="9">
        <f t="shared" si="176"/>
        <v>92.48424198823524</v>
      </c>
      <c r="H897" s="9">
        <f t="shared" si="184"/>
        <v>113.70121515024216</v>
      </c>
      <c r="I897" s="9">
        <f t="shared" si="185"/>
        <v>130.0032042552678</v>
      </c>
      <c r="J897" s="9">
        <f t="shared" si="186"/>
        <v>143.62258755820062</v>
      </c>
      <c r="K897" s="9">
        <f t="shared" si="187"/>
        <v>154.76571935150929</v>
      </c>
      <c r="M897" s="7">
        <f t="shared" si="177"/>
        <v>3439.8383948142437</v>
      </c>
      <c r="N897" s="7">
        <f t="shared" si="178"/>
        <v>2630.4646548579508</v>
      </c>
      <c r="O897" s="7">
        <f t="shared" si="179"/>
        <v>2139.6123986882849</v>
      </c>
      <c r="P897" s="7">
        <f t="shared" si="180"/>
        <v>1871.3117963130871</v>
      </c>
      <c r="Q897" s="7">
        <f t="shared" si="181"/>
        <v>1693.8598156282255</v>
      </c>
      <c r="R897" s="7">
        <f t="shared" si="182"/>
        <v>1571.9019089029932</v>
      </c>
    </row>
    <row r="898" spans="1:18" x14ac:dyDescent="0.2">
      <c r="A898">
        <v>6455</v>
      </c>
      <c r="B898">
        <v>90.727999999999994</v>
      </c>
      <c r="C898">
        <v>98.715000000000003</v>
      </c>
      <c r="D898">
        <f t="shared" si="175"/>
        <v>67.655857986815988</v>
      </c>
      <c r="E898" s="1"/>
      <c r="F898" s="9">
        <f t="shared" si="183"/>
        <v>70.778068093413239</v>
      </c>
      <c r="G898" s="9">
        <f t="shared" si="176"/>
        <v>92.555935199078846</v>
      </c>
      <c r="H898" s="9">
        <f t="shared" si="184"/>
        <v>113.78935562710285</v>
      </c>
      <c r="I898" s="9">
        <f t="shared" si="185"/>
        <v>130.10398193298508</v>
      </c>
      <c r="J898" s="9">
        <f t="shared" si="186"/>
        <v>143.73392289739303</v>
      </c>
      <c r="K898" s="9">
        <f t="shared" si="187"/>
        <v>154.8856927773632</v>
      </c>
      <c r="M898" s="7">
        <f t="shared" si="177"/>
        <v>3441.1943602513202</v>
      </c>
      <c r="N898" s="7">
        <f t="shared" si="178"/>
        <v>2631.5015696039504</v>
      </c>
      <c r="O898" s="7">
        <f t="shared" si="179"/>
        <v>2140.4558221658922</v>
      </c>
      <c r="P898" s="7">
        <f t="shared" si="180"/>
        <v>1872.0494571641379</v>
      </c>
      <c r="Q898" s="7">
        <f t="shared" si="181"/>
        <v>1694.5275258813322</v>
      </c>
      <c r="R898" s="7">
        <f t="shared" si="182"/>
        <v>1572.5215440178758</v>
      </c>
    </row>
    <row r="899" spans="1:18" x14ac:dyDescent="0.2">
      <c r="A899">
        <v>6460</v>
      </c>
      <c r="B899">
        <v>90.834000000000003</v>
      </c>
      <c r="C899">
        <v>98.754999999999995</v>
      </c>
      <c r="D899">
        <f t="shared" ref="D899:D962" si="188">0.745699872*B899</f>
        <v>67.734902173248003</v>
      </c>
      <c r="E899" s="1"/>
      <c r="F899" s="9">
        <f t="shared" si="183"/>
        <v>70.832892313470097</v>
      </c>
      <c r="G899" s="9">
        <f t="shared" ref="G899:G962" si="189">((A899*60*(17/33)*(48/77)*0.6218*PI())/1000)*(16/42)</f>
        <v>92.627628409922437</v>
      </c>
      <c r="H899" s="9">
        <f t="shared" si="184"/>
        <v>113.87749610396347</v>
      </c>
      <c r="I899" s="9">
        <f t="shared" si="185"/>
        <v>130.20475961070233</v>
      </c>
      <c r="J899" s="9">
        <f t="shared" si="186"/>
        <v>143.84525823658544</v>
      </c>
      <c r="K899" s="9">
        <f t="shared" si="187"/>
        <v>155.00566620321703</v>
      </c>
      <c r="M899" s="7">
        <f t="shared" ref="M899:M962" si="190">($D899*1000)/(F899*(1000/3600))</f>
        <v>3442.5482266706954</v>
      </c>
      <c r="N899" s="7">
        <f t="shared" ref="N899:N962" si="191">($D899*1000)/(G899*(1000/3600))</f>
        <v>2632.5368792187669</v>
      </c>
      <c r="O899" s="7">
        <f t="shared" ref="O899:O962" si="192">($D899*1000)/(H899*(1000/3600))</f>
        <v>2141.2979400344038</v>
      </c>
      <c r="P899" s="7">
        <f t="shared" ref="P899:P962" si="193">($D899*1000)/(I899*(1000/3600))</f>
        <v>1872.7859761253278</v>
      </c>
      <c r="Q899" s="7">
        <f t="shared" ref="Q899:Q962" si="194">($D899*1000)/(J899*(1000/3600))</f>
        <v>1695.194202527236</v>
      </c>
      <c r="R899" s="7">
        <f t="shared" ref="R899:R962" si="195">($D899*1000)/(K899*(1000/3600))</f>
        <v>1573.1402199452755</v>
      </c>
    </row>
    <row r="900" spans="1:18" x14ac:dyDescent="0.2">
      <c r="A900">
        <v>6465</v>
      </c>
      <c r="B900">
        <v>90.941000000000003</v>
      </c>
      <c r="C900">
        <v>98.793999999999997</v>
      </c>
      <c r="D900">
        <f t="shared" si="188"/>
        <v>67.814692059552002</v>
      </c>
      <c r="E900" s="1"/>
      <c r="F900" s="9">
        <f t="shared" ref="F900:F963" si="196">((A900*60*(13/33)*(48/77)*0.6218*PI())/1000)*(16/42)</f>
        <v>70.887716533526969</v>
      </c>
      <c r="G900" s="9">
        <f t="shared" si="189"/>
        <v>92.699321620766028</v>
      </c>
      <c r="H900" s="9">
        <f t="shared" ref="H900:H963" si="197">((A900*60*(19/30)*(48/77)*0.6218*PI())/1000)*(16/42)</f>
        <v>113.96563658082411</v>
      </c>
      <c r="I900" s="9">
        <f t="shared" ref="I900:I963" si="198">((A900*60*(21/29)*(48/77)*0.6218*PI())/1000)*(16/42)</f>
        <v>130.30553728841963</v>
      </c>
      <c r="J900" s="9">
        <f t="shared" ref="J900:J963" si="199">((A900*60*(20/25)*(48/77)*0.6218*PI())/1000)*(16/42)</f>
        <v>143.95659357577782</v>
      </c>
      <c r="K900" s="9">
        <f t="shared" ref="K900:K963" si="200">((A900*60*(25/29)*(48/77)*0.6218*PI())/1000)*(16/42)</f>
        <v>155.12563962907092</v>
      </c>
      <c r="M900" s="7">
        <f t="shared" si="190"/>
        <v>3443.9378689666551</v>
      </c>
      <c r="N900" s="7">
        <f t="shared" si="191"/>
        <v>2633.5995468568544</v>
      </c>
      <c r="O900" s="7">
        <f t="shared" si="192"/>
        <v>2142.1623108405038</v>
      </c>
      <c r="P900" s="7">
        <f t="shared" si="193"/>
        <v>1873.5419575763765</v>
      </c>
      <c r="Q900" s="7">
        <f t="shared" si="194"/>
        <v>1695.8784960820656</v>
      </c>
      <c r="R900" s="7">
        <f t="shared" si="195"/>
        <v>1573.7752443641568</v>
      </c>
    </row>
    <row r="901" spans="1:18" x14ac:dyDescent="0.2">
      <c r="A901">
        <v>6470</v>
      </c>
      <c r="B901">
        <v>91.048000000000002</v>
      </c>
      <c r="C901">
        <v>98.834000000000003</v>
      </c>
      <c r="D901">
        <f t="shared" si="188"/>
        <v>67.894481945856</v>
      </c>
      <c r="E901" s="1"/>
      <c r="F901" s="9">
        <f t="shared" si="196"/>
        <v>70.942540753583827</v>
      </c>
      <c r="G901" s="9">
        <f t="shared" si="189"/>
        <v>92.771014831609634</v>
      </c>
      <c r="H901" s="9">
        <f t="shared" si="197"/>
        <v>114.05377705768478</v>
      </c>
      <c r="I901" s="9">
        <f t="shared" si="198"/>
        <v>130.40631496613685</v>
      </c>
      <c r="J901" s="9">
        <f t="shared" si="199"/>
        <v>144.06792891497025</v>
      </c>
      <c r="K901" s="9">
        <f t="shared" si="200"/>
        <v>155.2456130549248</v>
      </c>
      <c r="M901" s="7">
        <f t="shared" si="190"/>
        <v>3445.3253634383559</v>
      </c>
      <c r="N901" s="7">
        <f t="shared" si="191"/>
        <v>2634.6605720410953</v>
      </c>
      <c r="O901" s="7">
        <f t="shared" si="192"/>
        <v>2143.0253456793598</v>
      </c>
      <c r="P901" s="7">
        <f t="shared" si="193"/>
        <v>1874.2967705862341</v>
      </c>
      <c r="Q901" s="7">
        <f t="shared" si="194"/>
        <v>1696.5617319961598</v>
      </c>
      <c r="R901" s="7">
        <f t="shared" si="195"/>
        <v>1574.4092872924366</v>
      </c>
    </row>
    <row r="902" spans="1:18" x14ac:dyDescent="0.2">
      <c r="A902">
        <v>6475</v>
      </c>
      <c r="B902">
        <v>91.155000000000001</v>
      </c>
      <c r="C902">
        <v>98.873999999999995</v>
      </c>
      <c r="D902">
        <f t="shared" si="188"/>
        <v>67.974271832159999</v>
      </c>
      <c r="E902" s="1"/>
      <c r="F902" s="9">
        <f t="shared" si="196"/>
        <v>70.997364973640686</v>
      </c>
      <c r="G902" s="9">
        <f t="shared" si="189"/>
        <v>92.842708042453211</v>
      </c>
      <c r="H902" s="9">
        <f t="shared" si="197"/>
        <v>114.14191753454544</v>
      </c>
      <c r="I902" s="9">
        <f t="shared" si="198"/>
        <v>130.50709264385415</v>
      </c>
      <c r="J902" s="9">
        <f t="shared" si="199"/>
        <v>144.17926425416263</v>
      </c>
      <c r="K902" s="9">
        <f t="shared" si="200"/>
        <v>155.36558648077872</v>
      </c>
      <c r="M902" s="7">
        <f t="shared" si="190"/>
        <v>3446.710715061452</v>
      </c>
      <c r="N902" s="7">
        <f t="shared" si="191"/>
        <v>2635.7199585764042</v>
      </c>
      <c r="O902" s="7">
        <f t="shared" si="192"/>
        <v>2143.8870476458787</v>
      </c>
      <c r="P902" s="7">
        <f t="shared" si="193"/>
        <v>1875.0504178617127</v>
      </c>
      <c r="Q902" s="7">
        <f t="shared" si="194"/>
        <v>1697.2439127196542</v>
      </c>
      <c r="R902" s="7">
        <f t="shared" si="195"/>
        <v>1575.0423510038388</v>
      </c>
    </row>
    <row r="903" spans="1:18" x14ac:dyDescent="0.2">
      <c r="A903">
        <v>6480</v>
      </c>
      <c r="B903">
        <v>91.257999999999996</v>
      </c>
      <c r="C903">
        <v>98.909000000000006</v>
      </c>
      <c r="D903">
        <f t="shared" si="188"/>
        <v>68.051078918975989</v>
      </c>
      <c r="E903" s="1"/>
      <c r="F903" s="9">
        <f t="shared" si="196"/>
        <v>71.052189193697544</v>
      </c>
      <c r="G903" s="9">
        <f t="shared" si="189"/>
        <v>92.914401253296816</v>
      </c>
      <c r="H903" s="9">
        <f t="shared" si="197"/>
        <v>114.23005801140607</v>
      </c>
      <c r="I903" s="9">
        <f t="shared" si="198"/>
        <v>130.60787032157137</v>
      </c>
      <c r="J903" s="9">
        <f t="shared" si="199"/>
        <v>144.29059959335504</v>
      </c>
      <c r="K903" s="9">
        <f t="shared" si="200"/>
        <v>155.48555990663257</v>
      </c>
      <c r="M903" s="7">
        <f t="shared" si="190"/>
        <v>3447.9427993478921</v>
      </c>
      <c r="N903" s="7">
        <f t="shared" si="191"/>
        <v>2636.6621406777995</v>
      </c>
      <c r="O903" s="7">
        <f t="shared" si="192"/>
        <v>2144.6534158623249</v>
      </c>
      <c r="P903" s="7">
        <f t="shared" si="193"/>
        <v>1875.720685936732</v>
      </c>
      <c r="Q903" s="7">
        <f t="shared" si="194"/>
        <v>1697.8506208910073</v>
      </c>
      <c r="R903" s="7">
        <f t="shared" si="195"/>
        <v>1575.605376186855</v>
      </c>
    </row>
    <row r="904" spans="1:18" x14ac:dyDescent="0.2">
      <c r="A904">
        <v>6485</v>
      </c>
      <c r="B904">
        <v>91.358999999999995</v>
      </c>
      <c r="C904">
        <v>98.941999999999993</v>
      </c>
      <c r="D904">
        <f t="shared" si="188"/>
        <v>68.126394606047995</v>
      </c>
      <c r="E904" s="1"/>
      <c r="F904" s="9">
        <f t="shared" si="196"/>
        <v>71.10701341375443</v>
      </c>
      <c r="G904" s="9">
        <f t="shared" si="189"/>
        <v>92.986094464140393</v>
      </c>
      <c r="H904" s="9">
        <f t="shared" si="197"/>
        <v>114.31819848826673</v>
      </c>
      <c r="I904" s="9">
        <f t="shared" si="198"/>
        <v>130.70864799928864</v>
      </c>
      <c r="J904" s="9">
        <f t="shared" si="199"/>
        <v>144.40193493254748</v>
      </c>
      <c r="K904" s="9">
        <f t="shared" si="200"/>
        <v>155.60553333248649</v>
      </c>
      <c r="M904" s="7">
        <f t="shared" si="190"/>
        <v>3449.0974772726486</v>
      </c>
      <c r="N904" s="7">
        <f t="shared" si="191"/>
        <v>2637.5451296790843</v>
      </c>
      <c r="O904" s="7">
        <f t="shared" si="192"/>
        <v>2145.3716365810733</v>
      </c>
      <c r="P904" s="7">
        <f t="shared" si="193"/>
        <v>1876.3488440574149</v>
      </c>
      <c r="Q904" s="7">
        <f t="shared" si="194"/>
        <v>1698.4192122933493</v>
      </c>
      <c r="R904" s="7">
        <f t="shared" si="195"/>
        <v>1576.1330290082283</v>
      </c>
    </row>
    <row r="905" spans="1:18" x14ac:dyDescent="0.2">
      <c r="A905">
        <v>6490</v>
      </c>
      <c r="B905">
        <v>91.462999999999994</v>
      </c>
      <c r="C905">
        <v>98.978999999999999</v>
      </c>
      <c r="D905">
        <f t="shared" si="188"/>
        <v>68.203947392735998</v>
      </c>
      <c r="E905" s="1"/>
      <c r="F905" s="9">
        <f t="shared" si="196"/>
        <v>71.161837633811288</v>
      </c>
      <c r="G905" s="9">
        <f t="shared" si="189"/>
        <v>93.057787674983999</v>
      </c>
      <c r="H905" s="9">
        <f t="shared" si="197"/>
        <v>114.40633896512738</v>
      </c>
      <c r="I905" s="9">
        <f t="shared" si="198"/>
        <v>130.80942567700589</v>
      </c>
      <c r="J905" s="9">
        <f t="shared" si="199"/>
        <v>144.51327027173986</v>
      </c>
      <c r="K905" s="9">
        <f t="shared" si="200"/>
        <v>155.72550675834037</v>
      </c>
      <c r="M905" s="7">
        <f t="shared" si="190"/>
        <v>3450.3635484700912</v>
      </c>
      <c r="N905" s="7">
        <f t="shared" si="191"/>
        <v>2638.513301771246</v>
      </c>
      <c r="O905" s="7">
        <f t="shared" si="192"/>
        <v>2146.1591449813964</v>
      </c>
      <c r="P905" s="7">
        <f t="shared" si="193"/>
        <v>1877.0376014043643</v>
      </c>
      <c r="Q905" s="7">
        <f t="shared" si="194"/>
        <v>1699.0426564436052</v>
      </c>
      <c r="R905" s="7">
        <f t="shared" si="195"/>
        <v>1576.7115851796657</v>
      </c>
    </row>
    <row r="906" spans="1:18" x14ac:dyDescent="0.2">
      <c r="A906">
        <v>6495</v>
      </c>
      <c r="B906">
        <v>91.567999999999998</v>
      </c>
      <c r="C906">
        <v>99.016000000000005</v>
      </c>
      <c r="D906">
        <f t="shared" si="188"/>
        <v>68.282245879295999</v>
      </c>
      <c r="E906" s="1"/>
      <c r="F906" s="9">
        <f t="shared" si="196"/>
        <v>71.216661853868175</v>
      </c>
      <c r="G906" s="9">
        <f t="shared" si="189"/>
        <v>93.12948088582759</v>
      </c>
      <c r="H906" s="9">
        <f t="shared" si="197"/>
        <v>114.49447944198806</v>
      </c>
      <c r="I906" s="9">
        <f t="shared" si="198"/>
        <v>130.91020335472317</v>
      </c>
      <c r="J906" s="9">
        <f t="shared" si="199"/>
        <v>144.62460561093229</v>
      </c>
      <c r="K906" s="9">
        <f t="shared" si="200"/>
        <v>155.84548018419423</v>
      </c>
      <c r="M906" s="7">
        <f t="shared" si="190"/>
        <v>3451.6653654711272</v>
      </c>
      <c r="N906" s="7">
        <f t="shared" si="191"/>
        <v>2639.508808889686</v>
      </c>
      <c r="O906" s="7">
        <f t="shared" si="192"/>
        <v>2146.9688876136197</v>
      </c>
      <c r="P906" s="7">
        <f t="shared" si="193"/>
        <v>1877.7458048811188</v>
      </c>
      <c r="Q906" s="7">
        <f t="shared" si="194"/>
        <v>1699.6837026941155</v>
      </c>
      <c r="R906" s="7">
        <f t="shared" si="195"/>
        <v>1577.3064761001397</v>
      </c>
    </row>
    <row r="907" spans="1:18" x14ac:dyDescent="0.2">
      <c r="A907">
        <v>6500</v>
      </c>
      <c r="B907">
        <v>91.668000000000006</v>
      </c>
      <c r="C907">
        <v>99.048000000000002</v>
      </c>
      <c r="D907">
        <f t="shared" si="188"/>
        <v>68.356815866496007</v>
      </c>
      <c r="E907" s="1"/>
      <c r="F907" s="9">
        <f t="shared" si="196"/>
        <v>71.271486073925018</v>
      </c>
      <c r="G907" s="9">
        <f t="shared" si="189"/>
        <v>93.201174096671181</v>
      </c>
      <c r="H907" s="9">
        <f t="shared" si="197"/>
        <v>114.58261991884869</v>
      </c>
      <c r="I907" s="9">
        <f t="shared" si="198"/>
        <v>131.01098103244041</v>
      </c>
      <c r="J907" s="9">
        <f t="shared" si="199"/>
        <v>144.73594095012467</v>
      </c>
      <c r="K907" s="9">
        <f t="shared" si="200"/>
        <v>155.96545361004812</v>
      </c>
      <c r="M907" s="7">
        <f t="shared" si="190"/>
        <v>3452.7768491334532</v>
      </c>
      <c r="N907" s="7">
        <f t="shared" si="191"/>
        <v>2640.3587669844051</v>
      </c>
      <c r="O907" s="7">
        <f t="shared" si="192"/>
        <v>2147.6602410877936</v>
      </c>
      <c r="P907" s="7">
        <f t="shared" si="193"/>
        <v>1878.3504648244041</v>
      </c>
      <c r="Q907" s="7">
        <f t="shared" si="194"/>
        <v>1700.2310241945033</v>
      </c>
      <c r="R907" s="7">
        <f t="shared" si="195"/>
        <v>1577.8143904524993</v>
      </c>
    </row>
    <row r="908" spans="1:18" x14ac:dyDescent="0.2">
      <c r="A908">
        <v>6505</v>
      </c>
      <c r="B908">
        <v>91.772000000000006</v>
      </c>
      <c r="C908">
        <v>99.084000000000003</v>
      </c>
      <c r="D908">
        <f t="shared" si="188"/>
        <v>68.434368653184009</v>
      </c>
      <c r="E908" s="1"/>
      <c r="F908" s="9">
        <f t="shared" si="196"/>
        <v>71.326310293981876</v>
      </c>
      <c r="G908" s="9">
        <f t="shared" si="189"/>
        <v>93.272867307514758</v>
      </c>
      <c r="H908" s="9">
        <f t="shared" si="197"/>
        <v>114.67076039570935</v>
      </c>
      <c r="I908" s="9">
        <f t="shared" si="198"/>
        <v>131.11175871015769</v>
      </c>
      <c r="J908" s="9">
        <f t="shared" si="199"/>
        <v>144.84727628931708</v>
      </c>
      <c r="K908" s="9">
        <f t="shared" si="200"/>
        <v>156.085427035902</v>
      </c>
      <c r="M908" s="7">
        <f t="shared" si="190"/>
        <v>3454.037172763291</v>
      </c>
      <c r="N908" s="7">
        <f t="shared" si="191"/>
        <v>2641.3225438778113</v>
      </c>
      <c r="O908" s="7">
        <f t="shared" si="192"/>
        <v>2148.444174446066</v>
      </c>
      <c r="P908" s="7">
        <f t="shared" si="193"/>
        <v>1879.036095428226</v>
      </c>
      <c r="Q908" s="7">
        <f t="shared" si="194"/>
        <v>1700.8516381031354</v>
      </c>
      <c r="R908" s="7">
        <f t="shared" si="195"/>
        <v>1578.39032015971</v>
      </c>
    </row>
    <row r="909" spans="1:18" x14ac:dyDescent="0.2">
      <c r="A909">
        <v>6510</v>
      </c>
      <c r="B909">
        <v>91.879000000000005</v>
      </c>
      <c r="C909">
        <v>99.123000000000005</v>
      </c>
      <c r="D909">
        <f t="shared" si="188"/>
        <v>68.514158539488008</v>
      </c>
      <c r="E909" s="1"/>
      <c r="F909" s="9">
        <f t="shared" si="196"/>
        <v>71.381134514038749</v>
      </c>
      <c r="G909" s="9">
        <f t="shared" si="189"/>
        <v>93.344560518358364</v>
      </c>
      <c r="H909" s="9">
        <f t="shared" si="197"/>
        <v>114.75890087257</v>
      </c>
      <c r="I909" s="9">
        <f t="shared" si="198"/>
        <v>131.21253638787499</v>
      </c>
      <c r="J909" s="9">
        <f t="shared" si="199"/>
        <v>144.95861162850943</v>
      </c>
      <c r="K909" s="9">
        <f t="shared" si="200"/>
        <v>156.20540046175589</v>
      </c>
      <c r="M909" s="7">
        <f t="shared" si="190"/>
        <v>3455.4083851615892</v>
      </c>
      <c r="N909" s="7">
        <f t="shared" si="191"/>
        <v>2642.3711180647447</v>
      </c>
      <c r="O909" s="7">
        <f t="shared" si="192"/>
        <v>2149.2970816794573</v>
      </c>
      <c r="P909" s="7">
        <f t="shared" si="193"/>
        <v>1879.7820508021914</v>
      </c>
      <c r="Q909" s="7">
        <f t="shared" si="194"/>
        <v>1701.5268563295708</v>
      </c>
      <c r="R909" s="7">
        <f t="shared" si="195"/>
        <v>1579.0169226738415</v>
      </c>
    </row>
    <row r="910" spans="1:18" x14ac:dyDescent="0.2">
      <c r="A910">
        <v>6515</v>
      </c>
      <c r="B910">
        <v>91.983000000000004</v>
      </c>
      <c r="C910">
        <v>99.159000000000006</v>
      </c>
      <c r="D910">
        <f t="shared" si="188"/>
        <v>68.591711326175997</v>
      </c>
      <c r="E910" s="1"/>
      <c r="F910" s="9">
        <f t="shared" si="196"/>
        <v>71.435958734095621</v>
      </c>
      <c r="G910" s="9">
        <f t="shared" si="189"/>
        <v>93.416253729201955</v>
      </c>
      <c r="H910" s="9">
        <f t="shared" si="197"/>
        <v>114.84704134943064</v>
      </c>
      <c r="I910" s="9">
        <f t="shared" si="198"/>
        <v>131.31331406559221</v>
      </c>
      <c r="J910" s="9">
        <f t="shared" si="199"/>
        <v>145.0699469677019</v>
      </c>
      <c r="K910" s="9">
        <f t="shared" si="200"/>
        <v>156.32537388760977</v>
      </c>
      <c r="M910" s="7">
        <f t="shared" si="190"/>
        <v>3456.6647546983431</v>
      </c>
      <c r="N910" s="7">
        <f t="shared" si="191"/>
        <v>2643.3318712399096</v>
      </c>
      <c r="O910" s="7">
        <f t="shared" si="192"/>
        <v>2150.0785555539933</v>
      </c>
      <c r="P910" s="7">
        <f t="shared" si="193"/>
        <v>1880.4655303337304</v>
      </c>
      <c r="Q910" s="7">
        <f t="shared" si="194"/>
        <v>1702.145523146911</v>
      </c>
      <c r="R910" s="7">
        <f t="shared" si="195"/>
        <v>1579.5910454803336</v>
      </c>
    </row>
    <row r="911" spans="1:18" x14ac:dyDescent="0.2">
      <c r="A911">
        <v>6520</v>
      </c>
      <c r="B911">
        <v>92.082999999999998</v>
      </c>
      <c r="C911">
        <v>99.191000000000003</v>
      </c>
      <c r="D911">
        <f t="shared" si="188"/>
        <v>68.666281313376004</v>
      </c>
      <c r="E911" s="1"/>
      <c r="F911" s="9">
        <f t="shared" si="196"/>
        <v>71.490782954152479</v>
      </c>
      <c r="G911" s="9">
        <f t="shared" si="189"/>
        <v>93.487946940045546</v>
      </c>
      <c r="H911" s="9">
        <f t="shared" si="197"/>
        <v>114.93518182629131</v>
      </c>
      <c r="I911" s="9">
        <f t="shared" si="198"/>
        <v>131.41409174330948</v>
      </c>
      <c r="J911" s="9">
        <f t="shared" si="199"/>
        <v>145.18128230689427</v>
      </c>
      <c r="K911" s="9">
        <f t="shared" si="200"/>
        <v>156.44534731346363</v>
      </c>
      <c r="M911" s="7">
        <f t="shared" si="190"/>
        <v>3457.7689950141366</v>
      </c>
      <c r="N911" s="7">
        <f t="shared" si="191"/>
        <v>2644.1762903049284</v>
      </c>
      <c r="O911" s="7">
        <f t="shared" si="192"/>
        <v>2150.7654035973096</v>
      </c>
      <c r="P911" s="7">
        <f t="shared" si="193"/>
        <v>1881.0662498128852</v>
      </c>
      <c r="Q911" s="7">
        <f t="shared" si="194"/>
        <v>1702.6892778478702</v>
      </c>
      <c r="R911" s="7">
        <f t="shared" si="195"/>
        <v>1580.0956498428241</v>
      </c>
    </row>
    <row r="912" spans="1:18" x14ac:dyDescent="0.2">
      <c r="A912">
        <v>6525</v>
      </c>
      <c r="B912">
        <v>92.182000000000002</v>
      </c>
      <c r="C912">
        <v>99.221000000000004</v>
      </c>
      <c r="D912">
        <f t="shared" si="188"/>
        <v>68.740105600703998</v>
      </c>
      <c r="E912" s="1"/>
      <c r="F912" s="9">
        <f t="shared" si="196"/>
        <v>71.545607174209366</v>
      </c>
      <c r="G912" s="9">
        <f t="shared" si="189"/>
        <v>93.559640150889152</v>
      </c>
      <c r="H912" s="9">
        <f t="shared" si="197"/>
        <v>115.02332230315196</v>
      </c>
      <c r="I912" s="9">
        <f t="shared" si="198"/>
        <v>131.51486942102676</v>
      </c>
      <c r="J912" s="9">
        <f t="shared" si="199"/>
        <v>145.29261764608668</v>
      </c>
      <c r="K912" s="9">
        <f t="shared" si="200"/>
        <v>156.56532073931754</v>
      </c>
      <c r="M912" s="7">
        <f t="shared" si="190"/>
        <v>3458.8340212135336</v>
      </c>
      <c r="N912" s="7">
        <f t="shared" si="191"/>
        <v>2644.9907221044673</v>
      </c>
      <c r="O912" s="7">
        <f t="shared" si="192"/>
        <v>2151.4278600849734</v>
      </c>
      <c r="P912" s="7">
        <f t="shared" si="193"/>
        <v>1881.6456363600319</v>
      </c>
      <c r="Q912" s="7">
        <f t="shared" si="194"/>
        <v>1703.2137225672707</v>
      </c>
      <c r="R912" s="7">
        <f t="shared" si="195"/>
        <v>1580.5823345424271</v>
      </c>
    </row>
    <row r="913" spans="1:18" x14ac:dyDescent="0.2">
      <c r="A913">
        <v>6530</v>
      </c>
      <c r="B913">
        <v>92.284999999999997</v>
      </c>
      <c r="C913">
        <v>99.256</v>
      </c>
      <c r="D913">
        <f t="shared" si="188"/>
        <v>68.816912687520002</v>
      </c>
      <c r="E913" s="1"/>
      <c r="F913" s="9">
        <f t="shared" si="196"/>
        <v>71.600431394266209</v>
      </c>
      <c r="G913" s="9">
        <f t="shared" si="189"/>
        <v>93.631333361732729</v>
      </c>
      <c r="H913" s="9">
        <f t="shared" si="197"/>
        <v>115.1114627800126</v>
      </c>
      <c r="I913" s="9">
        <f t="shared" si="198"/>
        <v>131.61564709874401</v>
      </c>
      <c r="J913" s="9">
        <f t="shared" si="199"/>
        <v>145.40395298527909</v>
      </c>
      <c r="K913" s="9">
        <f t="shared" si="200"/>
        <v>156.6852941651714</v>
      </c>
      <c r="M913" s="7">
        <f t="shared" si="190"/>
        <v>3460.0473886936825</v>
      </c>
      <c r="N913" s="7">
        <f t="shared" si="191"/>
        <v>2645.9185913539932</v>
      </c>
      <c r="O913" s="7">
        <f t="shared" si="192"/>
        <v>2152.1825862687979</v>
      </c>
      <c r="P913" s="7">
        <f t="shared" si="193"/>
        <v>1882.3057222763612</v>
      </c>
      <c r="Q913" s="7">
        <f t="shared" si="194"/>
        <v>1703.8112141294648</v>
      </c>
      <c r="R913" s="7">
        <f t="shared" si="195"/>
        <v>1581.1368067121439</v>
      </c>
    </row>
    <row r="914" spans="1:18" x14ac:dyDescent="0.2">
      <c r="A914">
        <v>6535</v>
      </c>
      <c r="B914">
        <v>92.391000000000005</v>
      </c>
      <c r="C914">
        <v>99.293999999999997</v>
      </c>
      <c r="D914">
        <f t="shared" si="188"/>
        <v>68.895956873952002</v>
      </c>
      <c r="E914" s="1"/>
      <c r="F914" s="9">
        <f t="shared" si="196"/>
        <v>71.655255614323067</v>
      </c>
      <c r="G914" s="9">
        <f t="shared" si="189"/>
        <v>93.703026572576348</v>
      </c>
      <c r="H914" s="9">
        <f t="shared" si="197"/>
        <v>115.19960325687326</v>
      </c>
      <c r="I914" s="9">
        <f t="shared" si="198"/>
        <v>131.71642477646125</v>
      </c>
      <c r="J914" s="9">
        <f t="shared" si="199"/>
        <v>145.5152883244715</v>
      </c>
      <c r="K914" s="9">
        <f t="shared" si="200"/>
        <v>156.80526759102531</v>
      </c>
      <c r="M914" s="7">
        <f t="shared" si="190"/>
        <v>3461.3712925845698</v>
      </c>
      <c r="N914" s="7">
        <f t="shared" si="191"/>
        <v>2646.9309884470231</v>
      </c>
      <c r="O914" s="7">
        <f t="shared" si="192"/>
        <v>2153.0060671578663</v>
      </c>
      <c r="P914" s="7">
        <f t="shared" si="193"/>
        <v>1883.0259412761654</v>
      </c>
      <c r="Q914" s="7">
        <f t="shared" si="194"/>
        <v>1704.4631364999773</v>
      </c>
      <c r="R914" s="7">
        <f t="shared" si="195"/>
        <v>1581.7417906719791</v>
      </c>
    </row>
    <row r="915" spans="1:18" x14ac:dyDescent="0.2">
      <c r="A915">
        <v>6540</v>
      </c>
      <c r="B915">
        <v>92.498000000000005</v>
      </c>
      <c r="C915">
        <v>99.332999999999998</v>
      </c>
      <c r="D915">
        <f t="shared" si="188"/>
        <v>68.975746760256001</v>
      </c>
      <c r="E915" s="1"/>
      <c r="F915" s="9">
        <f t="shared" si="196"/>
        <v>71.71007983437994</v>
      </c>
      <c r="G915" s="9">
        <f t="shared" si="189"/>
        <v>93.774719783419911</v>
      </c>
      <c r="H915" s="9">
        <f t="shared" si="197"/>
        <v>115.2877437337339</v>
      </c>
      <c r="I915" s="9">
        <f t="shared" si="198"/>
        <v>131.8172024541785</v>
      </c>
      <c r="J915" s="9">
        <f t="shared" si="199"/>
        <v>145.62662366366388</v>
      </c>
      <c r="K915" s="9">
        <f t="shared" si="200"/>
        <v>156.92524101687917</v>
      </c>
      <c r="M915" s="7">
        <f t="shared" si="190"/>
        <v>3462.7306078924926</v>
      </c>
      <c r="N915" s="7">
        <f t="shared" si="191"/>
        <v>2647.970464858965</v>
      </c>
      <c r="O915" s="7">
        <f t="shared" si="192"/>
        <v>2153.8515742871964</v>
      </c>
      <c r="P915" s="7">
        <f t="shared" si="193"/>
        <v>1883.7654244956273</v>
      </c>
      <c r="Q915" s="7">
        <f t="shared" si="194"/>
        <v>1705.1324963106972</v>
      </c>
      <c r="R915" s="7">
        <f t="shared" si="195"/>
        <v>1582.3629565763267</v>
      </c>
    </row>
    <row r="916" spans="1:18" x14ac:dyDescent="0.2">
      <c r="A916">
        <v>6545</v>
      </c>
      <c r="B916">
        <v>92.600999999999999</v>
      </c>
      <c r="C916">
        <v>99.367999999999995</v>
      </c>
      <c r="D916">
        <f t="shared" si="188"/>
        <v>69.052553847072005</v>
      </c>
      <c r="E916" s="1"/>
      <c r="F916" s="9">
        <f t="shared" si="196"/>
        <v>71.764904054436798</v>
      </c>
      <c r="G916" s="9">
        <f t="shared" si="189"/>
        <v>93.846412994263531</v>
      </c>
      <c r="H916" s="9">
        <f t="shared" si="197"/>
        <v>115.37588421059458</v>
      </c>
      <c r="I916" s="9">
        <f t="shared" si="198"/>
        <v>131.91798013189577</v>
      </c>
      <c r="J916" s="9">
        <f t="shared" si="199"/>
        <v>145.73795900285631</v>
      </c>
      <c r="K916" s="9">
        <f t="shared" si="200"/>
        <v>157.04521444273308</v>
      </c>
      <c r="M916" s="7">
        <f t="shared" si="190"/>
        <v>3463.9382177797311</v>
      </c>
      <c r="N916" s="7">
        <f t="shared" si="191"/>
        <v>2648.8939312433231</v>
      </c>
      <c r="O916" s="7">
        <f t="shared" si="192"/>
        <v>2154.6027191931339</v>
      </c>
      <c r="P916" s="7">
        <f t="shared" si="193"/>
        <v>1884.4223782149475</v>
      </c>
      <c r="Q916" s="7">
        <f t="shared" si="194"/>
        <v>1705.727152694564</v>
      </c>
      <c r="R916" s="7">
        <f t="shared" si="195"/>
        <v>1582.9147977005557</v>
      </c>
    </row>
    <row r="917" spans="1:18" x14ac:dyDescent="0.2">
      <c r="A917">
        <v>6550</v>
      </c>
      <c r="B917">
        <v>92.704999999999998</v>
      </c>
      <c r="C917">
        <v>99.403000000000006</v>
      </c>
      <c r="D917">
        <f t="shared" si="188"/>
        <v>69.130106633759993</v>
      </c>
      <c r="E917" s="1"/>
      <c r="F917" s="9">
        <f t="shared" si="196"/>
        <v>71.819728274493684</v>
      </c>
      <c r="G917" s="9">
        <f t="shared" si="189"/>
        <v>93.918106205107122</v>
      </c>
      <c r="H917" s="9">
        <f t="shared" si="197"/>
        <v>115.46402468745524</v>
      </c>
      <c r="I917" s="9">
        <f t="shared" si="198"/>
        <v>132.01875780961305</v>
      </c>
      <c r="J917" s="9">
        <f t="shared" si="199"/>
        <v>145.84929434204869</v>
      </c>
      <c r="K917" s="9">
        <f t="shared" si="200"/>
        <v>157.16518786858694</v>
      </c>
      <c r="M917" s="7">
        <f t="shared" si="190"/>
        <v>3465.1813625688692</v>
      </c>
      <c r="N917" s="7">
        <f t="shared" si="191"/>
        <v>2649.8445713761939</v>
      </c>
      <c r="O917" s="7">
        <f t="shared" si="192"/>
        <v>2155.3759671481002</v>
      </c>
      <c r="P917" s="7">
        <f t="shared" si="193"/>
        <v>1885.0986633311165</v>
      </c>
      <c r="Q917" s="7">
        <f t="shared" si="194"/>
        <v>1706.3393073255797</v>
      </c>
      <c r="R917" s="7">
        <f t="shared" si="195"/>
        <v>1583.4828771981381</v>
      </c>
    </row>
    <row r="918" spans="1:18" x14ac:dyDescent="0.2">
      <c r="A918">
        <v>6555</v>
      </c>
      <c r="B918">
        <v>92.814999999999998</v>
      </c>
      <c r="C918">
        <v>99.444999999999993</v>
      </c>
      <c r="D918">
        <f t="shared" si="188"/>
        <v>69.212133619680003</v>
      </c>
      <c r="E918" s="1"/>
      <c r="F918" s="9">
        <f t="shared" si="196"/>
        <v>71.874552494550528</v>
      </c>
      <c r="G918" s="9">
        <f t="shared" si="189"/>
        <v>93.989799415950714</v>
      </c>
      <c r="H918" s="9">
        <f t="shared" si="197"/>
        <v>115.55216516431587</v>
      </c>
      <c r="I918" s="9">
        <f t="shared" si="198"/>
        <v>132.1195354873303</v>
      </c>
      <c r="J918" s="9">
        <f t="shared" si="199"/>
        <v>145.9606296812411</v>
      </c>
      <c r="K918" s="9">
        <f t="shared" si="200"/>
        <v>157.28516129444085</v>
      </c>
      <c r="M918" s="7">
        <f t="shared" si="190"/>
        <v>3466.6467112924202</v>
      </c>
      <c r="N918" s="7">
        <f t="shared" si="191"/>
        <v>2650.9651321647912</v>
      </c>
      <c r="O918" s="7">
        <f t="shared" si="192"/>
        <v>2156.2874280766246</v>
      </c>
      <c r="P918" s="7">
        <f t="shared" si="193"/>
        <v>1885.8958299527303</v>
      </c>
      <c r="Q918" s="7">
        <f t="shared" si="194"/>
        <v>1707.060880560661</v>
      </c>
      <c r="R918" s="7">
        <f t="shared" si="195"/>
        <v>1584.1524971602933</v>
      </c>
    </row>
    <row r="919" spans="1:18" x14ac:dyDescent="0.2">
      <c r="A919">
        <v>6560</v>
      </c>
      <c r="B919">
        <v>92.924000000000007</v>
      </c>
      <c r="C919">
        <v>99.486000000000004</v>
      </c>
      <c r="D919">
        <f t="shared" si="188"/>
        <v>69.293414905728</v>
      </c>
      <c r="E919" s="1"/>
      <c r="F919" s="9">
        <f t="shared" si="196"/>
        <v>71.929376714607415</v>
      </c>
      <c r="G919" s="9">
        <f t="shared" si="189"/>
        <v>94.061492626794305</v>
      </c>
      <c r="H919" s="9">
        <f t="shared" si="197"/>
        <v>115.64030564117651</v>
      </c>
      <c r="I919" s="9">
        <f t="shared" si="198"/>
        <v>132.22031316504757</v>
      </c>
      <c r="J919" s="9">
        <f t="shared" si="199"/>
        <v>146.07196502043351</v>
      </c>
      <c r="K919" s="9">
        <f t="shared" si="200"/>
        <v>157.40513472029471</v>
      </c>
      <c r="M919" s="7">
        <f t="shared" si="190"/>
        <v>3468.0725046510966</v>
      </c>
      <c r="N919" s="7">
        <f t="shared" si="191"/>
        <v>2652.0554447331915</v>
      </c>
      <c r="O919" s="7">
        <f t="shared" si="192"/>
        <v>2157.1742851896779</v>
      </c>
      <c r="P919" s="7">
        <f t="shared" si="193"/>
        <v>1886.6714779992258</v>
      </c>
      <c r="Q919" s="7">
        <f t="shared" si="194"/>
        <v>1707.7629757751613</v>
      </c>
      <c r="R919" s="7">
        <f t="shared" si="195"/>
        <v>1584.8040415193498</v>
      </c>
    </row>
    <row r="920" spans="1:18" x14ac:dyDescent="0.2">
      <c r="A920">
        <v>6565</v>
      </c>
      <c r="B920">
        <v>93.028999999999996</v>
      </c>
      <c r="C920">
        <v>99.522999999999996</v>
      </c>
      <c r="D920">
        <f t="shared" si="188"/>
        <v>69.371713392288001</v>
      </c>
      <c r="E920" s="1"/>
      <c r="F920" s="9">
        <f t="shared" si="196"/>
        <v>71.984200934664273</v>
      </c>
      <c r="G920" s="9">
        <f t="shared" si="189"/>
        <v>94.133185837637896</v>
      </c>
      <c r="H920" s="9">
        <f t="shared" si="197"/>
        <v>115.72844611803717</v>
      </c>
      <c r="I920" s="9">
        <f t="shared" si="198"/>
        <v>132.32109084276482</v>
      </c>
      <c r="J920" s="9">
        <f t="shared" si="199"/>
        <v>146.18330035962592</v>
      </c>
      <c r="K920" s="9">
        <f t="shared" si="200"/>
        <v>157.5251081461486</v>
      </c>
      <c r="M920" s="7">
        <f t="shared" si="190"/>
        <v>3469.3469534920464</v>
      </c>
      <c r="N920" s="7">
        <f t="shared" si="191"/>
        <v>2653.0300232586237</v>
      </c>
      <c r="O920" s="7">
        <f t="shared" si="192"/>
        <v>2157.9670045644307</v>
      </c>
      <c r="P920" s="7">
        <f t="shared" si="193"/>
        <v>1887.3647928809546</v>
      </c>
      <c r="Q920" s="7">
        <f t="shared" si="194"/>
        <v>1708.3905452801741</v>
      </c>
      <c r="R920" s="7">
        <f t="shared" si="195"/>
        <v>1585.3864260200019</v>
      </c>
    </row>
    <row r="921" spans="1:18" x14ac:dyDescent="0.2">
      <c r="A921">
        <v>6570</v>
      </c>
      <c r="B921">
        <v>93.13</v>
      </c>
      <c r="C921">
        <v>99.555000000000007</v>
      </c>
      <c r="D921">
        <f t="shared" si="188"/>
        <v>69.447029079359993</v>
      </c>
      <c r="E921" s="1"/>
      <c r="F921" s="9">
        <f t="shared" si="196"/>
        <v>72.039025154721145</v>
      </c>
      <c r="G921" s="9">
        <f t="shared" si="189"/>
        <v>94.204879048481502</v>
      </c>
      <c r="H921" s="9">
        <f t="shared" si="197"/>
        <v>115.81658659489781</v>
      </c>
      <c r="I921" s="9">
        <f t="shared" si="198"/>
        <v>132.42186852048209</v>
      </c>
      <c r="J921" s="9">
        <f t="shared" si="199"/>
        <v>146.29463569881833</v>
      </c>
      <c r="K921" s="9">
        <f t="shared" si="200"/>
        <v>157.64508157200248</v>
      </c>
      <c r="M921" s="7">
        <f t="shared" si="190"/>
        <v>3470.4704033506955</v>
      </c>
      <c r="N921" s="7">
        <f t="shared" si="191"/>
        <v>2653.889131974061</v>
      </c>
      <c r="O921" s="7">
        <f t="shared" si="192"/>
        <v>2158.6658011272275</v>
      </c>
      <c r="P921" s="7">
        <f t="shared" si="193"/>
        <v>1887.9759625731781</v>
      </c>
      <c r="Q921" s="7">
        <f t="shared" si="194"/>
        <v>1708.9437592257214</v>
      </c>
      <c r="R921" s="7">
        <f t="shared" si="195"/>
        <v>1585.8998085614696</v>
      </c>
    </row>
    <row r="922" spans="1:18" x14ac:dyDescent="0.2">
      <c r="A922">
        <v>6575</v>
      </c>
      <c r="B922">
        <v>93.233000000000004</v>
      </c>
      <c r="C922">
        <v>99.59</v>
      </c>
      <c r="D922">
        <f t="shared" si="188"/>
        <v>69.523836166175997</v>
      </c>
      <c r="E922" s="1"/>
      <c r="F922" s="9">
        <f t="shared" si="196"/>
        <v>72.093849374777989</v>
      </c>
      <c r="G922" s="9">
        <f t="shared" si="189"/>
        <v>94.276572259325093</v>
      </c>
      <c r="H922" s="9">
        <f t="shared" si="197"/>
        <v>115.90472707175849</v>
      </c>
      <c r="I922" s="9">
        <f t="shared" si="198"/>
        <v>132.52264619819937</v>
      </c>
      <c r="J922" s="9">
        <f t="shared" si="199"/>
        <v>146.40597103801073</v>
      </c>
      <c r="K922" s="9">
        <f t="shared" si="200"/>
        <v>157.7650549978564</v>
      </c>
      <c r="M922" s="7">
        <f t="shared" si="190"/>
        <v>3471.6666174548309</v>
      </c>
      <c r="N922" s="7">
        <f t="shared" si="191"/>
        <v>2654.8038839360461</v>
      </c>
      <c r="O922" s="7">
        <f t="shared" si="192"/>
        <v>2159.4098577470236</v>
      </c>
      <c r="P922" s="7">
        <f t="shared" si="193"/>
        <v>1888.6267168549366</v>
      </c>
      <c r="Q922" s="7">
        <f t="shared" si="194"/>
        <v>1709.5328040497268</v>
      </c>
      <c r="R922" s="7">
        <f t="shared" si="195"/>
        <v>1586.4464421581463</v>
      </c>
    </row>
    <row r="923" spans="1:18" x14ac:dyDescent="0.2">
      <c r="A923">
        <v>6580</v>
      </c>
      <c r="B923">
        <v>93.340999999999994</v>
      </c>
      <c r="C923">
        <v>99.629000000000005</v>
      </c>
      <c r="D923">
        <f t="shared" si="188"/>
        <v>69.604371752351994</v>
      </c>
      <c r="E923" s="1"/>
      <c r="F923" s="9">
        <f t="shared" si="196"/>
        <v>72.148673594834861</v>
      </c>
      <c r="G923" s="9">
        <f t="shared" si="189"/>
        <v>94.34826547016867</v>
      </c>
      <c r="H923" s="9">
        <f t="shared" si="197"/>
        <v>115.99286754861915</v>
      </c>
      <c r="I923" s="9">
        <f t="shared" si="198"/>
        <v>132.62342387591664</v>
      </c>
      <c r="J923" s="9">
        <f t="shared" si="199"/>
        <v>146.51730637720311</v>
      </c>
      <c r="K923" s="9">
        <f t="shared" si="200"/>
        <v>157.88502842371028</v>
      </c>
      <c r="M923" s="7">
        <f t="shared" si="190"/>
        <v>3473.0470544146765</v>
      </c>
      <c r="N923" s="7">
        <f t="shared" si="191"/>
        <v>2655.8595121994581</v>
      </c>
      <c r="O923" s="7">
        <f t="shared" si="192"/>
        <v>2160.2685027459702</v>
      </c>
      <c r="P923" s="7">
        <f t="shared" si="193"/>
        <v>1889.3776904968722</v>
      </c>
      <c r="Q923" s="7">
        <f t="shared" si="194"/>
        <v>1710.2125646738934</v>
      </c>
      <c r="R923" s="7">
        <f t="shared" si="195"/>
        <v>1587.077260017373</v>
      </c>
    </row>
    <row r="924" spans="1:18" x14ac:dyDescent="0.2">
      <c r="A924">
        <v>6585</v>
      </c>
      <c r="B924">
        <v>93.447999999999993</v>
      </c>
      <c r="C924">
        <v>99.667000000000002</v>
      </c>
      <c r="D924">
        <f t="shared" si="188"/>
        <v>69.684161638655993</v>
      </c>
      <c r="E924" s="1"/>
      <c r="F924" s="9">
        <f t="shared" si="196"/>
        <v>72.203497814891719</v>
      </c>
      <c r="G924" s="9">
        <f t="shared" si="189"/>
        <v>94.419958681012261</v>
      </c>
      <c r="H924" s="9">
        <f t="shared" si="197"/>
        <v>116.08100802547982</v>
      </c>
      <c r="I924" s="9">
        <f t="shared" si="198"/>
        <v>132.72420155363389</v>
      </c>
      <c r="J924" s="9">
        <f t="shared" si="199"/>
        <v>146.62864171639555</v>
      </c>
      <c r="K924" s="9">
        <f t="shared" si="200"/>
        <v>158.00500184956411</v>
      </c>
      <c r="M924" s="7">
        <f t="shared" si="190"/>
        <v>3474.3882151291282</v>
      </c>
      <c r="N924" s="7">
        <f t="shared" si="191"/>
        <v>2656.8851056869798</v>
      </c>
      <c r="O924" s="7">
        <f t="shared" si="192"/>
        <v>2161.1027175444328</v>
      </c>
      <c r="P924" s="7">
        <f t="shared" si="193"/>
        <v>1890.1072974079088</v>
      </c>
      <c r="Q924" s="7">
        <f t="shared" si="194"/>
        <v>1710.8729847226764</v>
      </c>
      <c r="R924" s="7">
        <f t="shared" si="195"/>
        <v>1587.6901298226442</v>
      </c>
    </row>
    <row r="925" spans="1:18" x14ac:dyDescent="0.2">
      <c r="A925">
        <v>6590</v>
      </c>
      <c r="B925">
        <v>93.555999999999997</v>
      </c>
      <c r="C925">
        <v>99.706999999999994</v>
      </c>
      <c r="D925">
        <f t="shared" si="188"/>
        <v>69.764697224831991</v>
      </c>
      <c r="E925" s="1"/>
      <c r="F925" s="9">
        <f t="shared" si="196"/>
        <v>72.258322034948606</v>
      </c>
      <c r="G925" s="9">
        <f t="shared" si="189"/>
        <v>94.491651891855867</v>
      </c>
      <c r="H925" s="9">
        <f t="shared" si="197"/>
        <v>116.16914850234043</v>
      </c>
      <c r="I925" s="9">
        <f t="shared" si="198"/>
        <v>132.82497923135114</v>
      </c>
      <c r="J925" s="9">
        <f t="shared" si="199"/>
        <v>146.73997705558793</v>
      </c>
      <c r="K925" s="9">
        <f t="shared" si="200"/>
        <v>158.12497527541802</v>
      </c>
      <c r="M925" s="7">
        <f t="shared" si="190"/>
        <v>3475.7644923988419</v>
      </c>
      <c r="N925" s="7">
        <f t="shared" si="191"/>
        <v>2657.9375530108791</v>
      </c>
      <c r="O925" s="7">
        <f t="shared" si="192"/>
        <v>2161.9587751763129</v>
      </c>
      <c r="P925" s="7">
        <f t="shared" si="193"/>
        <v>1890.8560081303945</v>
      </c>
      <c r="Q925" s="7">
        <f t="shared" si="194"/>
        <v>1711.5506970145811</v>
      </c>
      <c r="R925" s="7">
        <f t="shared" si="195"/>
        <v>1588.3190468295313</v>
      </c>
    </row>
    <row r="926" spans="1:18" x14ac:dyDescent="0.2">
      <c r="A926">
        <v>6595</v>
      </c>
      <c r="B926">
        <v>93.665000000000006</v>
      </c>
      <c r="C926">
        <v>99.748000000000005</v>
      </c>
      <c r="D926">
        <f t="shared" si="188"/>
        <v>69.845978510880002</v>
      </c>
      <c r="E926" s="1"/>
      <c r="F926" s="9">
        <f t="shared" si="196"/>
        <v>72.313146255005449</v>
      </c>
      <c r="G926" s="9">
        <f t="shared" si="189"/>
        <v>94.563345102699444</v>
      </c>
      <c r="H926" s="9">
        <f t="shared" si="197"/>
        <v>116.25728897920108</v>
      </c>
      <c r="I926" s="9">
        <f t="shared" si="198"/>
        <v>132.92575690906838</v>
      </c>
      <c r="J926" s="9">
        <f t="shared" si="199"/>
        <v>146.85131239478034</v>
      </c>
      <c r="K926" s="9">
        <f t="shared" si="200"/>
        <v>158.24494870127188</v>
      </c>
      <c r="M926" s="7">
        <f t="shared" si="190"/>
        <v>3477.1758063529583</v>
      </c>
      <c r="N926" s="7">
        <f t="shared" si="191"/>
        <v>2659.0167930934385</v>
      </c>
      <c r="O926" s="7">
        <f t="shared" si="192"/>
        <v>2162.8366259611698</v>
      </c>
      <c r="P926" s="7">
        <f t="shared" si="193"/>
        <v>1891.6237792136581</v>
      </c>
      <c r="Q926" s="7">
        <f t="shared" si="194"/>
        <v>1712.2456622192594</v>
      </c>
      <c r="R926" s="7">
        <f t="shared" si="195"/>
        <v>1588.9639745394729</v>
      </c>
    </row>
    <row r="927" spans="1:18" x14ac:dyDescent="0.2">
      <c r="A927">
        <v>6600</v>
      </c>
      <c r="B927">
        <v>93.774000000000001</v>
      </c>
      <c r="C927">
        <v>99.787999999999997</v>
      </c>
      <c r="D927">
        <f t="shared" si="188"/>
        <v>69.927259796927999</v>
      </c>
      <c r="E927" s="1"/>
      <c r="F927" s="9">
        <f t="shared" si="196"/>
        <v>72.367970475062336</v>
      </c>
      <c r="G927" s="9">
        <f t="shared" si="189"/>
        <v>94.635038313543049</v>
      </c>
      <c r="H927" s="9">
        <f t="shared" si="197"/>
        <v>116.34542945606175</v>
      </c>
      <c r="I927" s="9">
        <f t="shared" si="198"/>
        <v>133.02653458678569</v>
      </c>
      <c r="J927" s="9">
        <f t="shared" si="199"/>
        <v>146.96264773397274</v>
      </c>
      <c r="K927" s="9">
        <f t="shared" si="200"/>
        <v>158.36492212712579</v>
      </c>
      <c r="M927" s="7">
        <f t="shared" si="190"/>
        <v>3478.5849819525974</v>
      </c>
      <c r="N927" s="7">
        <f t="shared" si="191"/>
        <v>2660.0943979637509</v>
      </c>
      <c r="O927" s="7">
        <f t="shared" si="192"/>
        <v>2163.7131466690794</v>
      </c>
      <c r="P927" s="7">
        <f t="shared" si="193"/>
        <v>1892.3903870074012</v>
      </c>
      <c r="Q927" s="7">
        <f t="shared" si="194"/>
        <v>1712.9395744463545</v>
      </c>
      <c r="R927" s="7">
        <f t="shared" si="195"/>
        <v>1589.6079250862172</v>
      </c>
    </row>
    <row r="928" spans="1:18" x14ac:dyDescent="0.2">
      <c r="A928">
        <v>6605</v>
      </c>
      <c r="B928">
        <v>93.881</v>
      </c>
      <c r="C928">
        <v>99.825999999999993</v>
      </c>
      <c r="D928">
        <f t="shared" si="188"/>
        <v>70.007049683231998</v>
      </c>
      <c r="E928" s="1"/>
      <c r="F928" s="9">
        <f t="shared" si="196"/>
        <v>72.422794695119194</v>
      </c>
      <c r="G928" s="9">
        <f t="shared" si="189"/>
        <v>94.70673152438664</v>
      </c>
      <c r="H928" s="9">
        <f t="shared" si="197"/>
        <v>116.4335699329224</v>
      </c>
      <c r="I928" s="9">
        <f t="shared" si="198"/>
        <v>133.12731226450293</v>
      </c>
      <c r="J928" s="9">
        <f t="shared" si="199"/>
        <v>147.07398307316515</v>
      </c>
      <c r="K928" s="9">
        <f t="shared" si="200"/>
        <v>158.48489555297965</v>
      </c>
      <c r="M928" s="7">
        <f t="shared" si="190"/>
        <v>3479.9178893964995</v>
      </c>
      <c r="N928" s="7">
        <f t="shared" si="191"/>
        <v>2661.1136801267348</v>
      </c>
      <c r="O928" s="7">
        <f t="shared" si="192"/>
        <v>2164.5422278542819</v>
      </c>
      <c r="P928" s="7">
        <f t="shared" si="193"/>
        <v>1893.1155040439826</v>
      </c>
      <c r="Q928" s="7">
        <f t="shared" si="194"/>
        <v>1713.5959303846396</v>
      </c>
      <c r="R928" s="7">
        <f t="shared" si="195"/>
        <v>1590.2170233969457</v>
      </c>
    </row>
    <row r="929" spans="1:18" x14ac:dyDescent="0.2">
      <c r="A929">
        <v>6610</v>
      </c>
      <c r="B929">
        <v>93.983000000000004</v>
      </c>
      <c r="C929">
        <v>99.858999999999995</v>
      </c>
      <c r="D929">
        <f t="shared" si="188"/>
        <v>70.083111070176002</v>
      </c>
      <c r="E929" s="1"/>
      <c r="F929" s="9">
        <f t="shared" si="196"/>
        <v>72.477618915176066</v>
      </c>
      <c r="G929" s="9">
        <f t="shared" si="189"/>
        <v>94.778424735230232</v>
      </c>
      <c r="H929" s="9">
        <f t="shared" si="197"/>
        <v>116.52171040978305</v>
      </c>
      <c r="I929" s="9">
        <f t="shared" si="198"/>
        <v>133.22808994222018</v>
      </c>
      <c r="J929" s="9">
        <f t="shared" si="199"/>
        <v>147.18531841235753</v>
      </c>
      <c r="K929" s="9">
        <f t="shared" si="200"/>
        <v>158.60486897883357</v>
      </c>
      <c r="M929" s="7">
        <f t="shared" si="190"/>
        <v>3481.0635838894086</v>
      </c>
      <c r="N929" s="7">
        <f t="shared" si="191"/>
        <v>2661.9897994448424</v>
      </c>
      <c r="O929" s="7">
        <f t="shared" si="192"/>
        <v>2165.2548607924555</v>
      </c>
      <c r="P929" s="7">
        <f t="shared" si="193"/>
        <v>1893.7387750740363</v>
      </c>
      <c r="Q929" s="7">
        <f t="shared" si="194"/>
        <v>1714.1600981273607</v>
      </c>
      <c r="R929" s="7">
        <f t="shared" si="195"/>
        <v>1590.7405710621906</v>
      </c>
    </row>
    <row r="930" spans="1:18" x14ac:dyDescent="0.2">
      <c r="A930">
        <v>6615</v>
      </c>
      <c r="B930">
        <v>94.087999999999994</v>
      </c>
      <c r="C930">
        <v>99.894999999999996</v>
      </c>
      <c r="D930">
        <f t="shared" si="188"/>
        <v>70.16140955673599</v>
      </c>
      <c r="E930" s="1"/>
      <c r="F930" s="9">
        <f t="shared" si="196"/>
        <v>72.532443135232924</v>
      </c>
      <c r="G930" s="9">
        <f t="shared" si="189"/>
        <v>94.850117946073823</v>
      </c>
      <c r="H930" s="9">
        <f t="shared" si="197"/>
        <v>116.60985088664373</v>
      </c>
      <c r="I930" s="9">
        <f t="shared" si="198"/>
        <v>133.32886761993743</v>
      </c>
      <c r="J930" s="9">
        <f t="shared" si="199"/>
        <v>147.29665375154994</v>
      </c>
      <c r="K930" s="9">
        <f t="shared" si="200"/>
        <v>158.72484240468742</v>
      </c>
      <c r="M930" s="7">
        <f t="shared" si="190"/>
        <v>3482.3185802982734</v>
      </c>
      <c r="N930" s="7">
        <f t="shared" si="191"/>
        <v>2662.9495025810324</v>
      </c>
      <c r="O930" s="7">
        <f t="shared" si="192"/>
        <v>2166.0354805683032</v>
      </c>
      <c r="P930" s="7">
        <f t="shared" si="193"/>
        <v>1894.4215076081518</v>
      </c>
      <c r="Q930" s="7">
        <f t="shared" si="194"/>
        <v>1714.7780887832405</v>
      </c>
      <c r="R930" s="7">
        <f t="shared" si="195"/>
        <v>1591.3140663908473</v>
      </c>
    </row>
    <row r="931" spans="1:18" x14ac:dyDescent="0.2">
      <c r="A931">
        <v>6620</v>
      </c>
      <c r="B931">
        <v>94.194000000000003</v>
      </c>
      <c r="C931">
        <v>99.932000000000002</v>
      </c>
      <c r="D931">
        <f t="shared" si="188"/>
        <v>70.240453743168004</v>
      </c>
      <c r="E931" s="1"/>
      <c r="F931" s="9">
        <f t="shared" si="196"/>
        <v>72.587267355289796</v>
      </c>
      <c r="G931" s="9">
        <f t="shared" si="189"/>
        <v>94.921811156917414</v>
      </c>
      <c r="H931" s="9">
        <f t="shared" si="197"/>
        <v>116.69799136350437</v>
      </c>
      <c r="I931" s="9">
        <f t="shared" si="198"/>
        <v>133.4296452976547</v>
      </c>
      <c r="J931" s="9">
        <f t="shared" si="199"/>
        <v>147.40798909074238</v>
      </c>
      <c r="K931" s="9">
        <f t="shared" si="200"/>
        <v>158.84481583054131</v>
      </c>
      <c r="M931" s="7">
        <f t="shared" si="190"/>
        <v>3483.6086642814944</v>
      </c>
      <c r="N931" s="7">
        <f t="shared" si="191"/>
        <v>2663.9360373917311</v>
      </c>
      <c r="O931" s="7">
        <f t="shared" si="192"/>
        <v>2166.8379251511687</v>
      </c>
      <c r="P931" s="7">
        <f t="shared" si="193"/>
        <v>1895.1233281877685</v>
      </c>
      <c r="Q931" s="7">
        <f t="shared" si="194"/>
        <v>1715.4133574113418</v>
      </c>
      <c r="R931" s="7">
        <f t="shared" si="195"/>
        <v>1591.9035956777257</v>
      </c>
    </row>
    <row r="932" spans="1:18" x14ac:dyDescent="0.2">
      <c r="A932">
        <v>6625</v>
      </c>
      <c r="B932">
        <v>94.293999999999997</v>
      </c>
      <c r="C932">
        <v>99.962999999999994</v>
      </c>
      <c r="D932">
        <f t="shared" si="188"/>
        <v>70.315023730367997</v>
      </c>
      <c r="E932" s="1"/>
      <c r="F932" s="9">
        <f t="shared" si="196"/>
        <v>72.642091575346655</v>
      </c>
      <c r="G932" s="9">
        <f t="shared" si="189"/>
        <v>94.99350436776102</v>
      </c>
      <c r="H932" s="9">
        <f t="shared" si="197"/>
        <v>116.78613184036502</v>
      </c>
      <c r="I932" s="9">
        <f t="shared" si="198"/>
        <v>133.53042297537198</v>
      </c>
      <c r="J932" s="9">
        <f t="shared" si="199"/>
        <v>147.51932442993476</v>
      </c>
      <c r="K932" s="9">
        <f t="shared" si="200"/>
        <v>158.96478925639522</v>
      </c>
      <c r="M932" s="7">
        <f t="shared" si="190"/>
        <v>3484.6750684039184</v>
      </c>
      <c r="N932" s="7">
        <f t="shared" si="191"/>
        <v>2664.7515228971138</v>
      </c>
      <c r="O932" s="7">
        <f t="shared" si="192"/>
        <v>2167.5012387201405</v>
      </c>
      <c r="P932" s="7">
        <f t="shared" si="193"/>
        <v>1895.7034643409481</v>
      </c>
      <c r="Q932" s="7">
        <f t="shared" si="194"/>
        <v>1715.9384806534445</v>
      </c>
      <c r="R932" s="7">
        <f t="shared" si="195"/>
        <v>1592.3909100463964</v>
      </c>
    </row>
    <row r="933" spans="1:18" x14ac:dyDescent="0.2">
      <c r="A933">
        <v>6630</v>
      </c>
      <c r="B933">
        <v>94.397999999999996</v>
      </c>
      <c r="C933">
        <v>99.997</v>
      </c>
      <c r="D933">
        <f t="shared" si="188"/>
        <v>70.392576517056</v>
      </c>
      <c r="E933" s="1"/>
      <c r="F933" s="9">
        <f t="shared" si="196"/>
        <v>72.696915795403527</v>
      </c>
      <c r="G933" s="9">
        <f t="shared" si="189"/>
        <v>95.065197578604611</v>
      </c>
      <c r="H933" s="9">
        <f t="shared" si="197"/>
        <v>116.87427231722566</v>
      </c>
      <c r="I933" s="9">
        <f t="shared" si="198"/>
        <v>133.63120065308922</v>
      </c>
      <c r="J933" s="9">
        <f t="shared" si="199"/>
        <v>147.63065976912716</v>
      </c>
      <c r="K933" s="9">
        <f t="shared" si="200"/>
        <v>159.08476268224911</v>
      </c>
      <c r="M933" s="7">
        <f t="shared" si="190"/>
        <v>3485.8875743037288</v>
      </c>
      <c r="N933" s="7">
        <f t="shared" si="191"/>
        <v>2665.6787332910867</v>
      </c>
      <c r="O933" s="7">
        <f t="shared" si="192"/>
        <v>2168.2554289927498</v>
      </c>
      <c r="P933" s="7">
        <f t="shared" si="193"/>
        <v>1896.3630815476274</v>
      </c>
      <c r="Q933" s="7">
        <f t="shared" si="194"/>
        <v>1716.5355479525936</v>
      </c>
      <c r="R933" s="7">
        <f t="shared" si="195"/>
        <v>1592.9449885000067</v>
      </c>
    </row>
    <row r="934" spans="1:18" x14ac:dyDescent="0.2">
      <c r="A934">
        <v>6635</v>
      </c>
      <c r="B934">
        <v>94.503</v>
      </c>
      <c r="C934">
        <v>100.03400000000001</v>
      </c>
      <c r="D934">
        <f t="shared" si="188"/>
        <v>70.470875003616001</v>
      </c>
      <c r="E934" s="1"/>
      <c r="F934" s="9">
        <f t="shared" si="196"/>
        <v>72.751740015460371</v>
      </c>
      <c r="G934" s="9">
        <f t="shared" si="189"/>
        <v>95.136890789448216</v>
      </c>
      <c r="H934" s="9">
        <f t="shared" si="197"/>
        <v>116.9624127940863</v>
      </c>
      <c r="I934" s="9">
        <f t="shared" si="198"/>
        <v>133.7319783308065</v>
      </c>
      <c r="J934" s="9">
        <f t="shared" si="199"/>
        <v>147.74199510831954</v>
      </c>
      <c r="K934" s="9">
        <f t="shared" si="200"/>
        <v>159.20473610810296</v>
      </c>
      <c r="M934" s="7">
        <f t="shared" si="190"/>
        <v>3487.1351524940187</v>
      </c>
      <c r="N934" s="7">
        <f t="shared" si="191"/>
        <v>2666.6327636718956</v>
      </c>
      <c r="O934" s="7">
        <f t="shared" si="192"/>
        <v>2169.0314345656575</v>
      </c>
      <c r="P934" s="7">
        <f t="shared" si="193"/>
        <v>1897.0417784852018</v>
      </c>
      <c r="Q934" s="7">
        <f t="shared" si="194"/>
        <v>1717.1498856978119</v>
      </c>
      <c r="R934" s="7">
        <f t="shared" si="195"/>
        <v>1593.5150939275695</v>
      </c>
    </row>
    <row r="935" spans="1:18" x14ac:dyDescent="0.2">
      <c r="A935">
        <v>6640</v>
      </c>
      <c r="B935">
        <v>94.603999999999999</v>
      </c>
      <c r="C935">
        <v>100.065</v>
      </c>
      <c r="D935">
        <f t="shared" si="188"/>
        <v>70.546190690687993</v>
      </c>
      <c r="E935" s="1"/>
      <c r="F935" s="9">
        <f t="shared" si="196"/>
        <v>72.806564235517257</v>
      </c>
      <c r="G935" s="9">
        <f t="shared" si="189"/>
        <v>95.208584000291779</v>
      </c>
      <c r="H935" s="9">
        <f t="shared" si="197"/>
        <v>117.05055327094696</v>
      </c>
      <c r="I935" s="9">
        <f t="shared" si="198"/>
        <v>133.83275600852377</v>
      </c>
      <c r="J935" s="9">
        <f t="shared" si="199"/>
        <v>147.85333044751198</v>
      </c>
      <c r="K935" s="9">
        <f t="shared" si="200"/>
        <v>159.32470953395685</v>
      </c>
      <c r="M935" s="7">
        <f t="shared" si="190"/>
        <v>3488.2333640265952</v>
      </c>
      <c r="N935" s="7">
        <f t="shared" si="191"/>
        <v>2667.4725724909263</v>
      </c>
      <c r="O935" s="7">
        <f t="shared" si="192"/>
        <v>2169.7145326481213</v>
      </c>
      <c r="P935" s="7">
        <f t="shared" si="193"/>
        <v>1897.6392182366901</v>
      </c>
      <c r="Q935" s="7">
        <f t="shared" si="194"/>
        <v>1717.6906716797625</v>
      </c>
      <c r="R935" s="7">
        <f t="shared" si="195"/>
        <v>1594.0169433188198</v>
      </c>
    </row>
    <row r="936" spans="1:18" x14ac:dyDescent="0.2">
      <c r="A936">
        <v>6645</v>
      </c>
      <c r="B936">
        <v>94.706000000000003</v>
      </c>
      <c r="C936">
        <v>100.09699999999999</v>
      </c>
      <c r="D936">
        <f t="shared" si="188"/>
        <v>70.622252077631998</v>
      </c>
      <c r="E936" s="1"/>
      <c r="F936" s="9">
        <f t="shared" si="196"/>
        <v>72.861388455574115</v>
      </c>
      <c r="G936" s="9">
        <f t="shared" si="189"/>
        <v>95.280277211135385</v>
      </c>
      <c r="H936" s="9">
        <f t="shared" si="197"/>
        <v>117.13869374780761</v>
      </c>
      <c r="I936" s="9">
        <f t="shared" si="198"/>
        <v>133.93353368624105</v>
      </c>
      <c r="J936" s="9">
        <f t="shared" si="199"/>
        <v>147.96466578670436</v>
      </c>
      <c r="K936" s="9">
        <f t="shared" si="200"/>
        <v>159.44468295981071</v>
      </c>
      <c r="M936" s="7">
        <f t="shared" si="190"/>
        <v>3489.3667670702348</v>
      </c>
      <c r="N936" s="7">
        <f t="shared" si="191"/>
        <v>2668.339292465474</v>
      </c>
      <c r="O936" s="7">
        <f t="shared" si="192"/>
        <v>2170.4195201872276</v>
      </c>
      <c r="P936" s="7">
        <f t="shared" si="193"/>
        <v>1898.2558025764479</v>
      </c>
      <c r="Q936" s="7">
        <f t="shared" si="194"/>
        <v>1718.2487868148885</v>
      </c>
      <c r="R936" s="7">
        <f t="shared" si="195"/>
        <v>1594.5348741642167</v>
      </c>
    </row>
    <row r="937" spans="1:18" x14ac:dyDescent="0.2">
      <c r="A937">
        <v>6650</v>
      </c>
      <c r="B937">
        <v>94.811999999999998</v>
      </c>
      <c r="C937">
        <v>100.134</v>
      </c>
      <c r="D937">
        <f t="shared" si="188"/>
        <v>70.701296264063998</v>
      </c>
      <c r="E937" s="1"/>
      <c r="F937" s="9">
        <f t="shared" si="196"/>
        <v>72.916212675630987</v>
      </c>
      <c r="G937" s="9">
        <f t="shared" si="189"/>
        <v>95.351970421978976</v>
      </c>
      <c r="H937" s="9">
        <f t="shared" si="197"/>
        <v>117.22683422466828</v>
      </c>
      <c r="I937" s="9">
        <f t="shared" si="198"/>
        <v>134.0343113639583</v>
      </c>
      <c r="J937" s="9">
        <f t="shared" si="199"/>
        <v>148.07600112589677</v>
      </c>
      <c r="K937" s="9">
        <f t="shared" si="200"/>
        <v>159.56465638566462</v>
      </c>
      <c r="M937" s="7">
        <f t="shared" si="190"/>
        <v>3490.6457317371614</v>
      </c>
      <c r="N937" s="7">
        <f t="shared" si="191"/>
        <v>2669.3173242695943</v>
      </c>
      <c r="O937" s="7">
        <f t="shared" si="192"/>
        <v>2171.2150484489521</v>
      </c>
      <c r="P937" s="7">
        <f t="shared" si="193"/>
        <v>1898.951574119639</v>
      </c>
      <c r="Q937" s="7">
        <f t="shared" si="194"/>
        <v>1718.8785800220871</v>
      </c>
      <c r="R937" s="7">
        <f t="shared" si="195"/>
        <v>1595.1193222604968</v>
      </c>
    </row>
    <row r="938" spans="1:18" x14ac:dyDescent="0.2">
      <c r="A938">
        <v>6655</v>
      </c>
      <c r="B938">
        <v>94.914000000000001</v>
      </c>
      <c r="C938">
        <v>100.166</v>
      </c>
      <c r="D938">
        <f t="shared" si="188"/>
        <v>70.777357651008003</v>
      </c>
      <c r="E938" s="1"/>
      <c r="F938" s="9">
        <f t="shared" si="196"/>
        <v>72.97103689568786</v>
      </c>
      <c r="G938" s="9">
        <f t="shared" si="189"/>
        <v>95.423663632822581</v>
      </c>
      <c r="H938" s="9">
        <f t="shared" si="197"/>
        <v>117.31497470152894</v>
      </c>
      <c r="I938" s="9">
        <f t="shared" si="198"/>
        <v>134.13508904167557</v>
      </c>
      <c r="J938" s="9">
        <f t="shared" si="199"/>
        <v>148.18733646508917</v>
      </c>
      <c r="K938" s="9">
        <f t="shared" si="200"/>
        <v>159.68462981151845</v>
      </c>
      <c r="M938" s="7">
        <f t="shared" si="190"/>
        <v>3491.7756192482698</v>
      </c>
      <c r="N938" s="7">
        <f t="shared" si="191"/>
        <v>2670.1813558957356</v>
      </c>
      <c r="O938" s="7">
        <f t="shared" si="192"/>
        <v>2171.9178492931824</v>
      </c>
      <c r="P938" s="7">
        <f t="shared" si="193"/>
        <v>1899.5662459691164</v>
      </c>
      <c r="Q938" s="7">
        <f t="shared" si="194"/>
        <v>1719.4349640237695</v>
      </c>
      <c r="R938" s="7">
        <f t="shared" si="195"/>
        <v>1595.6356466140585</v>
      </c>
    </row>
    <row r="939" spans="1:18" x14ac:dyDescent="0.2">
      <c r="A939">
        <v>6660</v>
      </c>
      <c r="B939">
        <v>95.013000000000005</v>
      </c>
      <c r="C939">
        <v>100.19499999999999</v>
      </c>
      <c r="D939">
        <f t="shared" si="188"/>
        <v>70.851181938335998</v>
      </c>
      <c r="E939" s="1"/>
      <c r="F939" s="9">
        <f t="shared" si="196"/>
        <v>73.025861115744718</v>
      </c>
      <c r="G939" s="9">
        <f t="shared" si="189"/>
        <v>95.495356843666173</v>
      </c>
      <c r="H939" s="9">
        <f t="shared" si="197"/>
        <v>117.40311517838961</v>
      </c>
      <c r="I939" s="9">
        <f t="shared" si="198"/>
        <v>134.23586671939282</v>
      </c>
      <c r="J939" s="9">
        <f t="shared" si="199"/>
        <v>148.29867180428158</v>
      </c>
      <c r="K939" s="9">
        <f t="shared" si="200"/>
        <v>159.80460323737236</v>
      </c>
      <c r="M939" s="7">
        <f t="shared" si="190"/>
        <v>3492.7935265800861</v>
      </c>
      <c r="N939" s="7">
        <f t="shared" si="191"/>
        <v>2670.9597556200656</v>
      </c>
      <c r="O939" s="7">
        <f t="shared" si="192"/>
        <v>2172.5509973943117</v>
      </c>
      <c r="P939" s="7">
        <f t="shared" si="193"/>
        <v>1900.1199993083587</v>
      </c>
      <c r="Q939" s="7">
        <f t="shared" si="194"/>
        <v>1719.936206270497</v>
      </c>
      <c r="R939" s="7">
        <f t="shared" si="195"/>
        <v>1596.1007994190215</v>
      </c>
    </row>
    <row r="940" spans="1:18" x14ac:dyDescent="0.2">
      <c r="A940">
        <v>6665</v>
      </c>
      <c r="B940">
        <v>95.111000000000004</v>
      </c>
      <c r="C940">
        <v>100.224</v>
      </c>
      <c r="D940">
        <f t="shared" si="188"/>
        <v>70.924260525792008</v>
      </c>
      <c r="E940" s="1"/>
      <c r="F940" s="9">
        <f t="shared" si="196"/>
        <v>73.080685335801576</v>
      </c>
      <c r="G940" s="9">
        <f t="shared" si="189"/>
        <v>95.567050054509764</v>
      </c>
      <c r="H940" s="9">
        <f t="shared" si="197"/>
        <v>117.49125565525023</v>
      </c>
      <c r="I940" s="9">
        <f t="shared" si="198"/>
        <v>134.33664439711006</v>
      </c>
      <c r="J940" s="9">
        <f t="shared" si="199"/>
        <v>148.41000714347402</v>
      </c>
      <c r="K940" s="9">
        <f t="shared" si="200"/>
        <v>159.92457666322625</v>
      </c>
      <c r="M940" s="7">
        <f t="shared" si="190"/>
        <v>3493.7731730297369</v>
      </c>
      <c r="N940" s="7">
        <f t="shared" si="191"/>
        <v>2671.7088970227396</v>
      </c>
      <c r="O940" s="7">
        <f t="shared" si="192"/>
        <v>2173.1603468606017</v>
      </c>
      <c r="P940" s="7">
        <f t="shared" si="193"/>
        <v>1900.6529382860185</v>
      </c>
      <c r="Q940" s="7">
        <f t="shared" si="194"/>
        <v>1720.4186079313092</v>
      </c>
      <c r="R940" s="7">
        <f t="shared" si="195"/>
        <v>1596.5484681602557</v>
      </c>
    </row>
    <row r="941" spans="1:18" x14ac:dyDescent="0.2">
      <c r="A941">
        <v>6670</v>
      </c>
      <c r="B941">
        <v>95.21</v>
      </c>
      <c r="C941">
        <v>100.253</v>
      </c>
      <c r="D941">
        <f t="shared" si="188"/>
        <v>70.998084813119988</v>
      </c>
      <c r="E941" s="1"/>
      <c r="F941" s="9">
        <f t="shared" si="196"/>
        <v>73.135509555858448</v>
      </c>
      <c r="G941" s="9">
        <f t="shared" si="189"/>
        <v>95.638743265353341</v>
      </c>
      <c r="H941" s="9">
        <f t="shared" si="197"/>
        <v>117.57939613211087</v>
      </c>
      <c r="I941" s="9">
        <f t="shared" si="198"/>
        <v>134.43742207482731</v>
      </c>
      <c r="J941" s="9">
        <f t="shared" si="199"/>
        <v>148.5213424826664</v>
      </c>
      <c r="K941" s="9">
        <f t="shared" si="200"/>
        <v>160.04455008908016</v>
      </c>
      <c r="M941" s="7">
        <f t="shared" si="190"/>
        <v>3494.788056846975</v>
      </c>
      <c r="N941" s="7">
        <f t="shared" si="191"/>
        <v>2672.4849846476873</v>
      </c>
      <c r="O941" s="7">
        <f t="shared" si="192"/>
        <v>2173.7916143067314</v>
      </c>
      <c r="P941" s="7">
        <f t="shared" si="193"/>
        <v>1901.2050467984272</v>
      </c>
      <c r="Q941" s="7">
        <f t="shared" si="194"/>
        <v>1720.9183613261619</v>
      </c>
      <c r="R941" s="7">
        <f t="shared" si="195"/>
        <v>1597.0122393106785</v>
      </c>
    </row>
    <row r="942" spans="1:18" x14ac:dyDescent="0.2">
      <c r="A942">
        <v>6675</v>
      </c>
      <c r="B942">
        <v>95.308999999999997</v>
      </c>
      <c r="C942">
        <v>100.28100000000001</v>
      </c>
      <c r="D942">
        <f t="shared" si="188"/>
        <v>71.071909100447996</v>
      </c>
      <c r="E942" s="1"/>
      <c r="F942" s="9">
        <f t="shared" si="196"/>
        <v>73.190333775915306</v>
      </c>
      <c r="G942" s="9">
        <f t="shared" si="189"/>
        <v>95.710436476196946</v>
      </c>
      <c r="H942" s="9">
        <f t="shared" si="197"/>
        <v>117.66753660897155</v>
      </c>
      <c r="I942" s="9">
        <f t="shared" si="198"/>
        <v>134.53819975254456</v>
      </c>
      <c r="J942" s="9">
        <f t="shared" si="199"/>
        <v>148.63267782185881</v>
      </c>
      <c r="K942" s="9">
        <f t="shared" si="200"/>
        <v>160.16452351493399</v>
      </c>
      <c r="M942" s="7">
        <f t="shared" si="190"/>
        <v>3495.8014202390218</v>
      </c>
      <c r="N942" s="7">
        <f t="shared" si="191"/>
        <v>2673.2599095945461</v>
      </c>
      <c r="O942" s="7">
        <f t="shared" si="192"/>
        <v>2174.4219360338411</v>
      </c>
      <c r="P942" s="7">
        <f t="shared" si="193"/>
        <v>1901.7563281819794</v>
      </c>
      <c r="Q942" s="7">
        <f t="shared" si="194"/>
        <v>1721.4173660267909</v>
      </c>
      <c r="R942" s="7">
        <f t="shared" si="195"/>
        <v>1597.4753156728625</v>
      </c>
    </row>
    <row r="943" spans="1:18" x14ac:dyDescent="0.2">
      <c r="A943">
        <v>6680</v>
      </c>
      <c r="B943">
        <v>95.406999999999996</v>
      </c>
      <c r="C943">
        <v>100.31</v>
      </c>
      <c r="D943">
        <f t="shared" si="188"/>
        <v>71.144987687903992</v>
      </c>
      <c r="E943" s="1"/>
      <c r="F943" s="9">
        <f t="shared" si="196"/>
        <v>73.245157995972178</v>
      </c>
      <c r="G943" s="9">
        <f t="shared" si="189"/>
        <v>95.782129687040538</v>
      </c>
      <c r="H943" s="9">
        <f t="shared" si="197"/>
        <v>117.75567708583219</v>
      </c>
      <c r="I943" s="9">
        <f t="shared" si="198"/>
        <v>134.63897743026186</v>
      </c>
      <c r="J943" s="9">
        <f t="shared" si="199"/>
        <v>148.74401316105119</v>
      </c>
      <c r="K943" s="9">
        <f t="shared" si="200"/>
        <v>160.2844969407879</v>
      </c>
      <c r="M943" s="7">
        <f t="shared" si="190"/>
        <v>3496.77661546636</v>
      </c>
      <c r="N943" s="7">
        <f t="shared" si="191"/>
        <v>2674.0056471213343</v>
      </c>
      <c r="O943" s="7">
        <f t="shared" si="192"/>
        <v>2175.028516797257</v>
      </c>
      <c r="P943" s="7">
        <f t="shared" si="193"/>
        <v>1902.2868456433152</v>
      </c>
      <c r="Q943" s="7">
        <f t="shared" si="194"/>
        <v>1721.8975757978289</v>
      </c>
      <c r="R943" s="7">
        <f t="shared" si="195"/>
        <v>1597.9209503403852</v>
      </c>
    </row>
    <row r="944" spans="1:18" x14ac:dyDescent="0.2">
      <c r="A944">
        <v>6685</v>
      </c>
      <c r="B944">
        <v>95.504999999999995</v>
      </c>
      <c r="C944">
        <v>100.33799999999999</v>
      </c>
      <c r="D944">
        <f t="shared" si="188"/>
        <v>71.218066275360002</v>
      </c>
      <c r="E944" s="1"/>
      <c r="F944" s="9">
        <f t="shared" si="196"/>
        <v>73.299982216029051</v>
      </c>
      <c r="G944" s="9">
        <f t="shared" si="189"/>
        <v>95.853822897884129</v>
      </c>
      <c r="H944" s="9">
        <f t="shared" si="197"/>
        <v>117.84381756269285</v>
      </c>
      <c r="I944" s="9">
        <f t="shared" si="198"/>
        <v>134.73975510797911</v>
      </c>
      <c r="J944" s="9">
        <f t="shared" si="199"/>
        <v>148.85534850024362</v>
      </c>
      <c r="K944" s="9">
        <f t="shared" si="200"/>
        <v>160.40447036664182</v>
      </c>
      <c r="M944" s="7">
        <f t="shared" si="190"/>
        <v>3497.7503519125053</v>
      </c>
      <c r="N944" s="7">
        <f t="shared" si="191"/>
        <v>2674.7502691095633</v>
      </c>
      <c r="O944" s="7">
        <f t="shared" si="192"/>
        <v>2175.6341901848123</v>
      </c>
      <c r="P944" s="7">
        <f t="shared" si="193"/>
        <v>1902.8165695108437</v>
      </c>
      <c r="Q944" s="7">
        <f t="shared" si="194"/>
        <v>1722.3770672296428</v>
      </c>
      <c r="R944" s="7">
        <f t="shared" si="195"/>
        <v>1598.3659183891084</v>
      </c>
    </row>
    <row r="945" spans="1:18" x14ac:dyDescent="0.2">
      <c r="A945">
        <v>6690</v>
      </c>
      <c r="B945">
        <v>95.602999999999994</v>
      </c>
      <c r="C945">
        <v>100.366</v>
      </c>
      <c r="D945">
        <f t="shared" si="188"/>
        <v>71.291144862815997</v>
      </c>
      <c r="E945" s="1"/>
      <c r="F945" s="9">
        <f t="shared" si="196"/>
        <v>73.354806436085894</v>
      </c>
      <c r="G945" s="9">
        <f t="shared" si="189"/>
        <v>95.925516108727734</v>
      </c>
      <c r="H945" s="9">
        <f t="shared" si="197"/>
        <v>117.93195803955352</v>
      </c>
      <c r="I945" s="9">
        <f t="shared" si="198"/>
        <v>134.84053278569638</v>
      </c>
      <c r="J945" s="9">
        <f t="shared" si="199"/>
        <v>148.96668383943597</v>
      </c>
      <c r="K945" s="9">
        <f t="shared" si="200"/>
        <v>160.52444379249573</v>
      </c>
      <c r="M945" s="7">
        <f t="shared" si="190"/>
        <v>3498.7226328482689</v>
      </c>
      <c r="N945" s="7">
        <f t="shared" si="191"/>
        <v>2675.49377806044</v>
      </c>
      <c r="O945" s="7">
        <f t="shared" si="192"/>
        <v>2176.2389582309802</v>
      </c>
      <c r="P945" s="7">
        <f t="shared" si="193"/>
        <v>1903.3455015639208</v>
      </c>
      <c r="Q945" s="7">
        <f t="shared" si="194"/>
        <v>1722.8558419328597</v>
      </c>
      <c r="R945" s="7">
        <f t="shared" si="195"/>
        <v>1598.8102213136931</v>
      </c>
    </row>
    <row r="946" spans="1:18" x14ac:dyDescent="0.2">
      <c r="A946">
        <v>6695</v>
      </c>
      <c r="B946">
        <v>95.700999999999993</v>
      </c>
      <c r="C946">
        <v>100.39400000000001</v>
      </c>
      <c r="D946">
        <f t="shared" si="188"/>
        <v>71.364223450271993</v>
      </c>
      <c r="E946" s="1"/>
      <c r="F946" s="9">
        <f t="shared" si="196"/>
        <v>73.409630656142767</v>
      </c>
      <c r="G946" s="9">
        <f t="shared" si="189"/>
        <v>95.997209319571311</v>
      </c>
      <c r="H946" s="9">
        <f t="shared" si="197"/>
        <v>118.02009851641417</v>
      </c>
      <c r="I946" s="9">
        <f t="shared" si="198"/>
        <v>134.94131046341363</v>
      </c>
      <c r="J946" s="9">
        <f t="shared" si="199"/>
        <v>149.07801917862841</v>
      </c>
      <c r="K946" s="9">
        <f t="shared" si="200"/>
        <v>160.64441721834956</v>
      </c>
      <c r="M946" s="7">
        <f t="shared" si="190"/>
        <v>3499.6934615346877</v>
      </c>
      <c r="N946" s="7">
        <f t="shared" si="191"/>
        <v>2676.2361764677016</v>
      </c>
      <c r="O946" s="7">
        <f t="shared" si="192"/>
        <v>2176.842822964159</v>
      </c>
      <c r="P946" s="7">
        <f t="shared" si="193"/>
        <v>1903.8736435765902</v>
      </c>
      <c r="Q946" s="7">
        <f t="shared" si="194"/>
        <v>1723.3339015132926</v>
      </c>
      <c r="R946" s="7">
        <f t="shared" si="195"/>
        <v>1599.2538606043356</v>
      </c>
    </row>
    <row r="947" spans="1:18" x14ac:dyDescent="0.2">
      <c r="A947">
        <v>6700</v>
      </c>
      <c r="B947">
        <v>95.798000000000002</v>
      </c>
      <c r="C947">
        <v>100.42</v>
      </c>
      <c r="D947">
        <f t="shared" si="188"/>
        <v>71.436556337856004</v>
      </c>
      <c r="E947" s="1"/>
      <c r="F947" s="9">
        <f t="shared" si="196"/>
        <v>73.464454876199653</v>
      </c>
      <c r="G947" s="9">
        <f t="shared" si="189"/>
        <v>96.068902530414903</v>
      </c>
      <c r="H947" s="9">
        <f t="shared" si="197"/>
        <v>118.10823899327478</v>
      </c>
      <c r="I947" s="9">
        <f t="shared" si="198"/>
        <v>135.0420881411309</v>
      </c>
      <c r="J947" s="9">
        <f t="shared" si="199"/>
        <v>149.18935451782079</v>
      </c>
      <c r="K947" s="9">
        <f t="shared" si="200"/>
        <v>160.76439064420347</v>
      </c>
      <c r="M947" s="7">
        <f t="shared" si="190"/>
        <v>3500.6262994758536</v>
      </c>
      <c r="N947" s="7">
        <f t="shared" si="191"/>
        <v>2676.9495231285946</v>
      </c>
      <c r="O947" s="7">
        <f t="shared" si="192"/>
        <v>2177.4230570902446</v>
      </c>
      <c r="P947" s="7">
        <f t="shared" si="193"/>
        <v>1904.381118185277</v>
      </c>
      <c r="Q947" s="7">
        <f t="shared" si="194"/>
        <v>1723.7932535297768</v>
      </c>
      <c r="R947" s="7">
        <f t="shared" si="195"/>
        <v>1599.6801392756327</v>
      </c>
    </row>
    <row r="948" spans="1:18" x14ac:dyDescent="0.2">
      <c r="A948">
        <v>6705</v>
      </c>
      <c r="B948">
        <v>95.894000000000005</v>
      </c>
      <c r="C948">
        <v>100.446</v>
      </c>
      <c r="D948">
        <f t="shared" si="188"/>
        <v>71.508143525568002</v>
      </c>
      <c r="E948" s="1"/>
      <c r="F948" s="9">
        <f t="shared" si="196"/>
        <v>73.519279096256511</v>
      </c>
      <c r="G948" s="9">
        <f t="shared" si="189"/>
        <v>96.140595741258494</v>
      </c>
      <c r="H948" s="9">
        <f t="shared" si="197"/>
        <v>118.19637947013545</v>
      </c>
      <c r="I948" s="9">
        <f t="shared" si="198"/>
        <v>135.14286581884818</v>
      </c>
      <c r="J948" s="9">
        <f t="shared" si="199"/>
        <v>149.30068985701323</v>
      </c>
      <c r="K948" s="9">
        <f t="shared" si="200"/>
        <v>160.88436407005736</v>
      </c>
      <c r="M948" s="7">
        <f t="shared" si="190"/>
        <v>3501.5212316622496</v>
      </c>
      <c r="N948" s="7">
        <f t="shared" si="191"/>
        <v>2677.6338830358386</v>
      </c>
      <c r="O948" s="7">
        <f t="shared" si="192"/>
        <v>2177.9797134741266</v>
      </c>
      <c r="P948" s="7">
        <f t="shared" si="193"/>
        <v>1904.8679716257836</v>
      </c>
      <c r="Q948" s="7">
        <f t="shared" si="194"/>
        <v>1724.2339398336833</v>
      </c>
      <c r="R948" s="7">
        <f t="shared" si="195"/>
        <v>1600.0890961656582</v>
      </c>
    </row>
    <row r="949" spans="1:18" x14ac:dyDescent="0.2">
      <c r="A949">
        <v>6710</v>
      </c>
      <c r="B949">
        <v>95.995000000000005</v>
      </c>
      <c r="C949">
        <v>100.477</v>
      </c>
      <c r="D949">
        <f t="shared" si="188"/>
        <v>71.583459212640008</v>
      </c>
      <c r="E949" s="1"/>
      <c r="F949" s="9">
        <f t="shared" si="196"/>
        <v>73.574103316313369</v>
      </c>
      <c r="G949" s="9">
        <f t="shared" si="189"/>
        <v>96.212288952102099</v>
      </c>
      <c r="H949" s="9">
        <f t="shared" si="197"/>
        <v>118.28451994699611</v>
      </c>
      <c r="I949" s="9">
        <f t="shared" si="198"/>
        <v>135.24364349656545</v>
      </c>
      <c r="J949" s="9">
        <f t="shared" si="199"/>
        <v>149.4120251962056</v>
      </c>
      <c r="K949" s="9">
        <f t="shared" si="200"/>
        <v>161.00433749591116</v>
      </c>
      <c r="M949" s="7">
        <f t="shared" si="190"/>
        <v>3502.5972665624704</v>
      </c>
      <c r="N949" s="7">
        <f t="shared" si="191"/>
        <v>2678.456733253654</v>
      </c>
      <c r="O949" s="7">
        <f t="shared" si="192"/>
        <v>2178.6490174790488</v>
      </c>
      <c r="P949" s="7">
        <f t="shared" si="193"/>
        <v>1905.4533470332628</v>
      </c>
      <c r="Q949" s="7">
        <f t="shared" si="194"/>
        <v>1724.7638055042471</v>
      </c>
      <c r="R949" s="7">
        <f t="shared" si="195"/>
        <v>1600.5808115079417</v>
      </c>
    </row>
    <row r="950" spans="1:18" x14ac:dyDescent="0.2">
      <c r="A950">
        <v>6715</v>
      </c>
      <c r="B950">
        <v>96.097999999999999</v>
      </c>
      <c r="C950">
        <v>100.51</v>
      </c>
      <c r="D950">
        <f t="shared" si="188"/>
        <v>71.660266299455998</v>
      </c>
      <c r="E950" s="1"/>
      <c r="F950" s="9">
        <f t="shared" si="196"/>
        <v>73.628927536370242</v>
      </c>
      <c r="G950" s="9">
        <f t="shared" si="189"/>
        <v>96.283982162945691</v>
      </c>
      <c r="H950" s="9">
        <f t="shared" si="197"/>
        <v>118.37266042385676</v>
      </c>
      <c r="I950" s="9">
        <f t="shared" si="198"/>
        <v>135.3444211742827</v>
      </c>
      <c r="J950" s="9">
        <f t="shared" si="199"/>
        <v>149.52336053539801</v>
      </c>
      <c r="K950" s="9">
        <f t="shared" si="200"/>
        <v>161.12431092176507</v>
      </c>
      <c r="M950" s="7">
        <f t="shared" si="190"/>
        <v>3503.7446192681473</v>
      </c>
      <c r="N950" s="7">
        <f t="shared" si="191"/>
        <v>2679.3341206168188</v>
      </c>
      <c r="O950" s="7">
        <f t="shared" si="192"/>
        <v>2179.3626818414318</v>
      </c>
      <c r="P950" s="7">
        <f t="shared" si="193"/>
        <v>1906.0775201502042</v>
      </c>
      <c r="Q950" s="7">
        <f t="shared" si="194"/>
        <v>1725.3287897911334</v>
      </c>
      <c r="R950" s="7">
        <f t="shared" si="195"/>
        <v>1601.1051169261721</v>
      </c>
    </row>
    <row r="951" spans="1:18" x14ac:dyDescent="0.2">
      <c r="A951">
        <v>6720</v>
      </c>
      <c r="B951">
        <v>96.194000000000003</v>
      </c>
      <c r="C951">
        <v>100.535</v>
      </c>
      <c r="D951">
        <f t="shared" si="188"/>
        <v>71.731853487167996</v>
      </c>
      <c r="E951" s="1"/>
      <c r="F951" s="9">
        <f t="shared" si="196"/>
        <v>73.6837517564271</v>
      </c>
      <c r="G951" s="9">
        <f t="shared" si="189"/>
        <v>96.355675373789282</v>
      </c>
      <c r="H951" s="9">
        <f t="shared" si="197"/>
        <v>118.4608009007174</v>
      </c>
      <c r="I951" s="9">
        <f t="shared" si="198"/>
        <v>135.44519885199998</v>
      </c>
      <c r="J951" s="9">
        <f t="shared" si="199"/>
        <v>149.63469587459042</v>
      </c>
      <c r="K951" s="9">
        <f t="shared" si="200"/>
        <v>161.24428434761896</v>
      </c>
      <c r="M951" s="7">
        <f t="shared" si="190"/>
        <v>3504.6352336596401</v>
      </c>
      <c r="N951" s="7">
        <f t="shared" si="191"/>
        <v>2680.0151786809015</v>
      </c>
      <c r="O951" s="7">
        <f t="shared" si="192"/>
        <v>2179.9166525155656</v>
      </c>
      <c r="P951" s="7">
        <f t="shared" si="193"/>
        <v>1906.5620246604387</v>
      </c>
      <c r="Q951" s="7">
        <f t="shared" si="194"/>
        <v>1725.7673499081559</v>
      </c>
      <c r="R951" s="7">
        <f t="shared" si="195"/>
        <v>1601.5121007147691</v>
      </c>
    </row>
    <row r="952" spans="1:18" x14ac:dyDescent="0.2">
      <c r="A952">
        <v>6725</v>
      </c>
      <c r="B952">
        <v>96.287999999999997</v>
      </c>
      <c r="C952">
        <v>100.559</v>
      </c>
      <c r="D952">
        <f t="shared" si="188"/>
        <v>71.801949275135996</v>
      </c>
      <c r="E952" s="1"/>
      <c r="F952" s="9">
        <f t="shared" si="196"/>
        <v>73.738575976483958</v>
      </c>
      <c r="G952" s="9">
        <f t="shared" si="189"/>
        <v>96.427368584632873</v>
      </c>
      <c r="H952" s="9">
        <f t="shared" si="197"/>
        <v>118.54894137757807</v>
      </c>
      <c r="I952" s="9">
        <f t="shared" si="198"/>
        <v>135.54597652971722</v>
      </c>
      <c r="J952" s="9">
        <f t="shared" si="199"/>
        <v>149.74603121378283</v>
      </c>
      <c r="K952" s="9">
        <f t="shared" si="200"/>
        <v>161.36425777347287</v>
      </c>
      <c r="M952" s="7">
        <f t="shared" si="190"/>
        <v>3505.4517119088914</v>
      </c>
      <c r="N952" s="7">
        <f t="shared" si="191"/>
        <v>2680.6395444009172</v>
      </c>
      <c r="O952" s="7">
        <f t="shared" si="192"/>
        <v>2180.4245097997887</v>
      </c>
      <c r="P952" s="7">
        <f t="shared" si="193"/>
        <v>1907.006198253466</v>
      </c>
      <c r="Q952" s="7">
        <f t="shared" si="194"/>
        <v>1726.1694035914995</v>
      </c>
      <c r="R952" s="7">
        <f t="shared" si="195"/>
        <v>1601.8852065329115</v>
      </c>
    </row>
    <row r="953" spans="1:18" x14ac:dyDescent="0.2">
      <c r="A953">
        <v>6730</v>
      </c>
      <c r="B953">
        <v>96.38</v>
      </c>
      <c r="C953">
        <v>100.58</v>
      </c>
      <c r="D953">
        <f t="shared" si="188"/>
        <v>71.870553663359999</v>
      </c>
      <c r="E953" s="1"/>
      <c r="F953" s="9">
        <f t="shared" si="196"/>
        <v>73.79340019654083</v>
      </c>
      <c r="G953" s="9">
        <f t="shared" si="189"/>
        <v>96.499061795476464</v>
      </c>
      <c r="H953" s="9">
        <f t="shared" si="197"/>
        <v>118.63708185443875</v>
      </c>
      <c r="I953" s="9">
        <f t="shared" si="198"/>
        <v>135.64675420743444</v>
      </c>
      <c r="J953" s="9">
        <f t="shared" si="199"/>
        <v>149.85736655297524</v>
      </c>
      <c r="K953" s="9">
        <f t="shared" si="200"/>
        <v>161.48423119932676</v>
      </c>
      <c r="M953" s="7">
        <f t="shared" si="190"/>
        <v>3506.1942192524762</v>
      </c>
      <c r="N953" s="7">
        <f t="shared" si="191"/>
        <v>2681.2073441342468</v>
      </c>
      <c r="O953" s="7">
        <f t="shared" si="192"/>
        <v>2180.8863564728313</v>
      </c>
      <c r="P953" s="7">
        <f t="shared" si="193"/>
        <v>1907.4101308198899</v>
      </c>
      <c r="Q953" s="7">
        <f t="shared" si="194"/>
        <v>1726.5350322076583</v>
      </c>
      <c r="R953" s="7">
        <f t="shared" si="195"/>
        <v>1602.224509888707</v>
      </c>
    </row>
    <row r="954" spans="1:18" x14ac:dyDescent="0.2">
      <c r="A954">
        <v>6735</v>
      </c>
      <c r="B954">
        <v>96.471000000000004</v>
      </c>
      <c r="C954">
        <v>100.6</v>
      </c>
      <c r="D954">
        <f t="shared" si="188"/>
        <v>71.938412351712003</v>
      </c>
      <c r="E954" s="1"/>
      <c r="F954" s="9">
        <f t="shared" si="196"/>
        <v>73.848224416597702</v>
      </c>
      <c r="G954" s="9">
        <f t="shared" si="189"/>
        <v>96.570755006320056</v>
      </c>
      <c r="H954" s="9">
        <f t="shared" si="197"/>
        <v>118.72522233129936</v>
      </c>
      <c r="I954" s="9">
        <f t="shared" si="198"/>
        <v>135.74753188515174</v>
      </c>
      <c r="J954" s="9">
        <f t="shared" si="199"/>
        <v>149.96870189216762</v>
      </c>
      <c r="K954" s="9">
        <f t="shared" si="200"/>
        <v>161.60420462518061</v>
      </c>
      <c r="M954" s="7">
        <f t="shared" si="190"/>
        <v>3506.8992722857765</v>
      </c>
      <c r="N954" s="7">
        <f t="shared" si="191"/>
        <v>2681.7465023361824</v>
      </c>
      <c r="O954" s="7">
        <f t="shared" si="192"/>
        <v>2181.3249062064642</v>
      </c>
      <c r="P954" s="7">
        <f t="shared" si="193"/>
        <v>1907.7936878091455</v>
      </c>
      <c r="Q954" s="7">
        <f t="shared" si="194"/>
        <v>1726.8822174134509</v>
      </c>
      <c r="R954" s="7">
        <f t="shared" si="195"/>
        <v>1602.5466977596825</v>
      </c>
    </row>
    <row r="955" spans="1:18" x14ac:dyDescent="0.2">
      <c r="A955">
        <v>6740</v>
      </c>
      <c r="B955">
        <v>96.563000000000002</v>
      </c>
      <c r="C955">
        <v>100.621</v>
      </c>
      <c r="D955">
        <f t="shared" si="188"/>
        <v>72.007016739936006</v>
      </c>
      <c r="E955" s="1"/>
      <c r="F955" s="9">
        <f t="shared" si="196"/>
        <v>73.90304863665456</v>
      </c>
      <c r="G955" s="9">
        <f t="shared" si="189"/>
        <v>96.642448217163675</v>
      </c>
      <c r="H955" s="9">
        <f t="shared" si="197"/>
        <v>118.81336280816004</v>
      </c>
      <c r="I955" s="9">
        <f t="shared" si="198"/>
        <v>135.84830956286896</v>
      </c>
      <c r="J955" s="9">
        <f t="shared" si="199"/>
        <v>150.08003723136005</v>
      </c>
      <c r="K955" s="9">
        <f t="shared" si="200"/>
        <v>161.7241780510345</v>
      </c>
      <c r="M955" s="7">
        <f t="shared" si="190"/>
        <v>3507.639604128572</v>
      </c>
      <c r="N955" s="7">
        <f t="shared" si="191"/>
        <v>2682.3126384512607</v>
      </c>
      <c r="O955" s="7">
        <f t="shared" si="192"/>
        <v>2181.7853996971976</v>
      </c>
      <c r="P955" s="7">
        <f t="shared" si="193"/>
        <v>1908.1964368780261</v>
      </c>
      <c r="Q955" s="7">
        <f t="shared" si="194"/>
        <v>1727.2467747602814</v>
      </c>
      <c r="R955" s="7">
        <f t="shared" si="195"/>
        <v>1602.8850069775415</v>
      </c>
    </row>
    <row r="956" spans="1:18" x14ac:dyDescent="0.2">
      <c r="A956">
        <v>6745</v>
      </c>
      <c r="B956">
        <v>96.653999999999996</v>
      </c>
      <c r="C956">
        <v>100.642</v>
      </c>
      <c r="D956">
        <f t="shared" si="188"/>
        <v>72.074875428287996</v>
      </c>
      <c r="E956" s="1"/>
      <c r="F956" s="9">
        <f t="shared" si="196"/>
        <v>73.957872856711418</v>
      </c>
      <c r="G956" s="9">
        <f t="shared" si="189"/>
        <v>96.714141428007252</v>
      </c>
      <c r="H956" s="9">
        <f t="shared" si="197"/>
        <v>118.90150328502068</v>
      </c>
      <c r="I956" s="9">
        <f t="shared" si="198"/>
        <v>135.94908724058624</v>
      </c>
      <c r="J956" s="9">
        <f t="shared" si="199"/>
        <v>150.19137257055243</v>
      </c>
      <c r="K956" s="9">
        <f t="shared" si="200"/>
        <v>161.84415147688838</v>
      </c>
      <c r="M956" s="7">
        <f t="shared" si="190"/>
        <v>3508.3425404154364</v>
      </c>
      <c r="N956" s="7">
        <f t="shared" si="191"/>
        <v>2682.8501779647449</v>
      </c>
      <c r="O956" s="7">
        <f t="shared" si="192"/>
        <v>2182.2226327942899</v>
      </c>
      <c r="P956" s="7">
        <f t="shared" si="193"/>
        <v>1908.5788423327845</v>
      </c>
      <c r="Q956" s="7">
        <f t="shared" si="194"/>
        <v>1727.5929176288132</v>
      </c>
      <c r="R956" s="7">
        <f t="shared" si="195"/>
        <v>1603.2062275595388</v>
      </c>
    </row>
    <row r="957" spans="1:18" x14ac:dyDescent="0.2">
      <c r="A957">
        <v>6750</v>
      </c>
      <c r="B957">
        <v>96.745999999999995</v>
      </c>
      <c r="C957">
        <v>100.66200000000001</v>
      </c>
      <c r="D957">
        <f t="shared" si="188"/>
        <v>72.143479816511999</v>
      </c>
      <c r="E957" s="1"/>
      <c r="F957" s="9">
        <f t="shared" si="196"/>
        <v>74.012697076768291</v>
      </c>
      <c r="G957" s="9">
        <f t="shared" si="189"/>
        <v>96.785834638850829</v>
      </c>
      <c r="H957" s="9">
        <f t="shared" si="197"/>
        <v>118.98964376188134</v>
      </c>
      <c r="I957" s="9">
        <f t="shared" si="198"/>
        <v>136.04986491830354</v>
      </c>
      <c r="J957" s="9">
        <f t="shared" si="199"/>
        <v>150.30270790974484</v>
      </c>
      <c r="K957" s="9">
        <f t="shared" si="200"/>
        <v>161.96412490274224</v>
      </c>
      <c r="M957" s="7">
        <f t="shared" si="190"/>
        <v>3509.0807063828124</v>
      </c>
      <c r="N957" s="7">
        <f t="shared" si="191"/>
        <v>2683.4146578221512</v>
      </c>
      <c r="O957" s="7">
        <f t="shared" si="192"/>
        <v>2182.6817790897876</v>
      </c>
      <c r="P957" s="7">
        <f t="shared" si="193"/>
        <v>1908.9804131404328</v>
      </c>
      <c r="Q957" s="7">
        <f t="shared" si="194"/>
        <v>1727.9564084460819</v>
      </c>
      <c r="R957" s="7">
        <f t="shared" si="195"/>
        <v>1603.5435470379643</v>
      </c>
    </row>
    <row r="958" spans="1:18" x14ac:dyDescent="0.2">
      <c r="A958">
        <v>6755</v>
      </c>
      <c r="B958">
        <v>96.835999999999999</v>
      </c>
      <c r="C958">
        <v>100.682</v>
      </c>
      <c r="D958">
        <f t="shared" si="188"/>
        <v>72.210592804992004</v>
      </c>
      <c r="E958" s="1"/>
      <c r="F958" s="9">
        <f t="shared" si="196"/>
        <v>74.067521296825149</v>
      </c>
      <c r="G958" s="9">
        <f t="shared" si="189"/>
        <v>96.857527849694449</v>
      </c>
      <c r="H958" s="9">
        <f t="shared" si="197"/>
        <v>119.07778423874198</v>
      </c>
      <c r="I958" s="9">
        <f t="shared" si="198"/>
        <v>136.15064259602079</v>
      </c>
      <c r="J958" s="9">
        <f t="shared" si="199"/>
        <v>150.41404324893722</v>
      </c>
      <c r="K958" s="9">
        <f t="shared" si="200"/>
        <v>162.08409832859616</v>
      </c>
      <c r="M958" s="7">
        <f t="shared" si="190"/>
        <v>3509.7452911403711</v>
      </c>
      <c r="N958" s="7">
        <f t="shared" si="191"/>
        <v>2683.922869695577</v>
      </c>
      <c r="O958" s="7">
        <f t="shared" si="192"/>
        <v>2183.0951571686514</v>
      </c>
      <c r="P958" s="7">
        <f t="shared" si="193"/>
        <v>1909.3419549205187</v>
      </c>
      <c r="Q958" s="7">
        <f t="shared" si="194"/>
        <v>1728.2836660918492</v>
      </c>
      <c r="R958" s="7">
        <f t="shared" si="195"/>
        <v>1603.847242133236</v>
      </c>
    </row>
    <row r="959" spans="1:18" x14ac:dyDescent="0.2">
      <c r="A959">
        <v>6760</v>
      </c>
      <c r="B959">
        <v>96.927000000000007</v>
      </c>
      <c r="C959">
        <v>100.702</v>
      </c>
      <c r="D959">
        <f t="shared" si="188"/>
        <v>72.278451493344008</v>
      </c>
      <c r="E959" s="1"/>
      <c r="F959" s="9">
        <f t="shared" si="196"/>
        <v>74.122345516882035</v>
      </c>
      <c r="G959" s="9">
        <f t="shared" si="189"/>
        <v>96.929221060538026</v>
      </c>
      <c r="H959" s="9">
        <f t="shared" si="197"/>
        <v>119.16592471560263</v>
      </c>
      <c r="I959" s="9">
        <f t="shared" si="198"/>
        <v>136.25142027373806</v>
      </c>
      <c r="J959" s="9">
        <f t="shared" si="199"/>
        <v>150.52537858812966</v>
      </c>
      <c r="K959" s="9">
        <f t="shared" si="200"/>
        <v>162.20407175445007</v>
      </c>
      <c r="M959" s="7">
        <f t="shared" si="190"/>
        <v>3510.4451101965592</v>
      </c>
      <c r="N959" s="7">
        <f t="shared" si="191"/>
        <v>2684.4580254444286</v>
      </c>
      <c r="O959" s="7">
        <f t="shared" si="192"/>
        <v>2183.5304513184346</v>
      </c>
      <c r="P959" s="7">
        <f t="shared" si="193"/>
        <v>1909.722664565805</v>
      </c>
      <c r="Q959" s="7">
        <f t="shared" si="194"/>
        <v>1728.6282739604274</v>
      </c>
      <c r="R959" s="7">
        <f t="shared" si="195"/>
        <v>1604.1670382352763</v>
      </c>
    </row>
    <row r="960" spans="1:18" x14ac:dyDescent="0.2">
      <c r="A960">
        <v>6765</v>
      </c>
      <c r="B960">
        <v>97.022000000000006</v>
      </c>
      <c r="C960">
        <v>100.726</v>
      </c>
      <c r="D960">
        <f t="shared" si="188"/>
        <v>72.349292981184007</v>
      </c>
      <c r="E960" s="1"/>
      <c r="F960" s="9">
        <f t="shared" si="196"/>
        <v>74.177169736938893</v>
      </c>
      <c r="G960" s="9">
        <f t="shared" si="189"/>
        <v>97.000914271381632</v>
      </c>
      <c r="H960" s="9">
        <f t="shared" si="197"/>
        <v>119.25406519246332</v>
      </c>
      <c r="I960" s="9">
        <f t="shared" si="198"/>
        <v>136.35219795145531</v>
      </c>
      <c r="J960" s="9">
        <f t="shared" si="199"/>
        <v>150.63671392732206</v>
      </c>
      <c r="K960" s="9">
        <f t="shared" si="200"/>
        <v>162.32404518030393</v>
      </c>
      <c r="M960" s="7">
        <f t="shared" si="190"/>
        <v>3511.288657358401</v>
      </c>
      <c r="N960" s="7">
        <f t="shared" si="191"/>
        <v>2685.1030909211304</v>
      </c>
      <c r="O960" s="7">
        <f t="shared" si="192"/>
        <v>2184.0551457253209</v>
      </c>
      <c r="P960" s="7">
        <f t="shared" si="193"/>
        <v>1910.1815639597651</v>
      </c>
      <c r="Q960" s="7">
        <f t="shared" si="194"/>
        <v>1729.043657032546</v>
      </c>
      <c r="R960" s="7">
        <f t="shared" si="195"/>
        <v>1604.552513726203</v>
      </c>
    </row>
    <row r="961" spans="1:18" x14ac:dyDescent="0.2">
      <c r="A961">
        <v>6770</v>
      </c>
      <c r="B961">
        <v>97.120999999999995</v>
      </c>
      <c r="C961">
        <v>100.755</v>
      </c>
      <c r="D961">
        <f t="shared" si="188"/>
        <v>72.423117268512001</v>
      </c>
      <c r="E961" s="1"/>
      <c r="F961" s="9">
        <f t="shared" si="196"/>
        <v>74.231993956995765</v>
      </c>
      <c r="G961" s="9">
        <f t="shared" si="189"/>
        <v>97.072607482225223</v>
      </c>
      <c r="H961" s="9">
        <f t="shared" si="197"/>
        <v>119.34220566932396</v>
      </c>
      <c r="I961" s="9">
        <f t="shared" si="198"/>
        <v>136.45297562917258</v>
      </c>
      <c r="J961" s="9">
        <f t="shared" si="199"/>
        <v>150.74804926651444</v>
      </c>
      <c r="K961" s="9">
        <f t="shared" si="200"/>
        <v>162.44401860615778</v>
      </c>
      <c r="M961" s="7">
        <f t="shared" si="190"/>
        <v>3512.2756141736663</v>
      </c>
      <c r="N961" s="7">
        <f t="shared" si="191"/>
        <v>2685.8578226033919</v>
      </c>
      <c r="O961" s="7">
        <f t="shared" si="192"/>
        <v>2184.669042308979</v>
      </c>
      <c r="P961" s="7">
        <f t="shared" si="193"/>
        <v>1910.7184798607102</v>
      </c>
      <c r="Q961" s="7">
        <f t="shared" si="194"/>
        <v>1729.5296584946088</v>
      </c>
      <c r="R961" s="7">
        <f t="shared" si="195"/>
        <v>1605.0035230829969</v>
      </c>
    </row>
    <row r="962" spans="1:18" x14ac:dyDescent="0.2">
      <c r="A962">
        <v>6775</v>
      </c>
      <c r="B962">
        <v>97.22</v>
      </c>
      <c r="C962">
        <v>100.783</v>
      </c>
      <c r="D962">
        <f t="shared" si="188"/>
        <v>72.496941555839996</v>
      </c>
      <c r="E962" s="1"/>
      <c r="F962" s="9">
        <f t="shared" si="196"/>
        <v>74.286818177052609</v>
      </c>
      <c r="G962" s="9">
        <f t="shared" si="189"/>
        <v>97.144300693068814</v>
      </c>
      <c r="H962" s="9">
        <f t="shared" si="197"/>
        <v>119.43034614618459</v>
      </c>
      <c r="I962" s="9">
        <f t="shared" si="198"/>
        <v>136.55375330688983</v>
      </c>
      <c r="J962" s="9">
        <f t="shared" si="199"/>
        <v>150.85938460570685</v>
      </c>
      <c r="K962" s="9">
        <f t="shared" si="200"/>
        <v>162.56399203201167</v>
      </c>
      <c r="M962" s="7">
        <f t="shared" si="190"/>
        <v>3513.2611142261053</v>
      </c>
      <c r="N962" s="7">
        <f t="shared" si="191"/>
        <v>2686.6114402905505</v>
      </c>
      <c r="O962" s="7">
        <f t="shared" si="192"/>
        <v>2185.2820327722184</v>
      </c>
      <c r="P962" s="7">
        <f t="shared" si="193"/>
        <v>1911.2546032658609</v>
      </c>
      <c r="Q962" s="7">
        <f t="shared" si="194"/>
        <v>1730.0149426113396</v>
      </c>
      <c r="R962" s="7">
        <f t="shared" si="195"/>
        <v>1605.4538667433235</v>
      </c>
    </row>
    <row r="963" spans="1:18" x14ac:dyDescent="0.2">
      <c r="A963">
        <v>6780</v>
      </c>
      <c r="B963">
        <v>97.317999999999998</v>
      </c>
      <c r="C963">
        <v>100.809</v>
      </c>
      <c r="D963">
        <f t="shared" ref="D963:D1026" si="201">0.745699872*B963</f>
        <v>72.570020143295991</v>
      </c>
      <c r="E963" s="1"/>
      <c r="F963" s="9">
        <f t="shared" si="196"/>
        <v>74.341642397109482</v>
      </c>
      <c r="G963" s="9">
        <f t="shared" ref="G963:G1026" si="202">((A963*60*(17/33)*(48/77)*0.6218*PI())/1000)*(16/42)</f>
        <v>97.215993903912405</v>
      </c>
      <c r="H963" s="9">
        <f t="shared" si="197"/>
        <v>119.51848662304525</v>
      </c>
      <c r="I963" s="9">
        <f t="shared" si="198"/>
        <v>136.65453098460711</v>
      </c>
      <c r="J963" s="9">
        <f t="shared" si="199"/>
        <v>150.97071994489926</v>
      </c>
      <c r="K963" s="9">
        <f t="shared" si="200"/>
        <v>162.68396545786558</v>
      </c>
      <c r="M963" s="7">
        <f t="shared" ref="M963:M1026" si="203">($D963*1000)/(F963*(1000/3600))</f>
        <v>3514.2090501624893</v>
      </c>
      <c r="N963" s="7">
        <f t="shared" ref="N963:N1026" si="204">($D963*1000)/(G963*(1000/3600))</f>
        <v>2687.3363324771972</v>
      </c>
      <c r="O963" s="7">
        <f t="shared" ref="O963:O1026" si="205">($D963*1000)/(H963*(1000/3600))</f>
        <v>2185.8716579958068</v>
      </c>
      <c r="P963" s="7">
        <f t="shared" ref="P963:P1026" si="206">($D963*1000)/(I963*(1000/3600))</f>
        <v>1911.7702913582368</v>
      </c>
      <c r="Q963" s="7">
        <f t="shared" ref="Q963:Q1026" si="207">($D963*1000)/(J963*(1000/3600))</f>
        <v>1730.4817292466803</v>
      </c>
      <c r="R963" s="7">
        <f t="shared" ref="R963:R1026" si="208">($D963*1000)/(K963*(1000/3600))</f>
        <v>1605.8870447409192</v>
      </c>
    </row>
    <row r="964" spans="1:18" x14ac:dyDescent="0.2">
      <c r="A964">
        <v>6785</v>
      </c>
      <c r="B964">
        <v>97.414000000000001</v>
      </c>
      <c r="C964">
        <v>100.83499999999999</v>
      </c>
      <c r="D964">
        <f t="shared" si="201"/>
        <v>72.641607331008004</v>
      </c>
      <c r="E964" s="1"/>
      <c r="F964" s="9">
        <f t="shared" ref="F964:F1027" si="209">((A964*60*(13/33)*(48/77)*0.6218*PI())/1000)*(16/42)</f>
        <v>74.39646661716634</v>
      </c>
      <c r="G964" s="9">
        <f t="shared" si="202"/>
        <v>97.287687114755997</v>
      </c>
      <c r="H964" s="9">
        <f t="shared" ref="H964:H1027" si="210">((A964*60*(19/30)*(48/77)*0.6218*PI())/1000)*(16/42)</f>
        <v>119.60662709990592</v>
      </c>
      <c r="I964" s="9">
        <f t="shared" ref="I964:I1027" si="211">((A964*60*(21/29)*(48/77)*0.6218*PI())/1000)*(16/42)</f>
        <v>136.75530866232432</v>
      </c>
      <c r="J964" s="9">
        <f t="shared" ref="J964:J1027" si="212">((A964*60*(20/25)*(48/77)*0.6218*PI())/1000)*(16/42)</f>
        <v>151.08205528409167</v>
      </c>
      <c r="K964" s="9">
        <f t="shared" ref="K964:K1027" si="213">((A964*60*(25/29)*(48/77)*0.6218*PI())/1000)*(16/42)</f>
        <v>162.80393888371947</v>
      </c>
      <c r="M964" s="7">
        <f t="shared" si="203"/>
        <v>3515.0834210624694</v>
      </c>
      <c r="N964" s="7">
        <f t="shared" si="204"/>
        <v>2688.0049690477699</v>
      </c>
      <c r="O964" s="7">
        <f t="shared" si="205"/>
        <v>2186.4155250627791</v>
      </c>
      <c r="P964" s="7">
        <f t="shared" si="206"/>
        <v>1912.2459592215741</v>
      </c>
      <c r="Q964" s="7">
        <f t="shared" si="207"/>
        <v>1730.9122906747004</v>
      </c>
      <c r="R964" s="7">
        <f t="shared" si="208"/>
        <v>1606.2866057461217</v>
      </c>
    </row>
    <row r="965" spans="1:18" x14ac:dyDescent="0.2">
      <c r="A965">
        <v>6790</v>
      </c>
      <c r="B965">
        <v>97.510999999999996</v>
      </c>
      <c r="C965">
        <v>100.861</v>
      </c>
      <c r="D965">
        <f t="shared" si="201"/>
        <v>72.713940218592001</v>
      </c>
      <c r="E965" s="1"/>
      <c r="F965" s="9">
        <f t="shared" si="209"/>
        <v>74.451290837223226</v>
      </c>
      <c r="G965" s="9">
        <f t="shared" si="202"/>
        <v>97.359380325599574</v>
      </c>
      <c r="H965" s="9">
        <f t="shared" si="210"/>
        <v>119.69476757676654</v>
      </c>
      <c r="I965" s="9">
        <f t="shared" si="211"/>
        <v>136.85608634004163</v>
      </c>
      <c r="J965" s="9">
        <f t="shared" si="212"/>
        <v>151.19339062328407</v>
      </c>
      <c r="K965" s="9">
        <f t="shared" si="213"/>
        <v>162.92391230957332</v>
      </c>
      <c r="M965" s="7">
        <f t="shared" si="203"/>
        <v>3515.9925616233186</v>
      </c>
      <c r="N965" s="7">
        <f t="shared" si="204"/>
        <v>2688.7001941825388</v>
      </c>
      <c r="O965" s="7">
        <f t="shared" si="205"/>
        <v>2186.9810191915385</v>
      </c>
      <c r="P965" s="7">
        <f t="shared" si="206"/>
        <v>1912.7405421818055</v>
      </c>
      <c r="Q965" s="7">
        <f t="shared" si="207"/>
        <v>1731.3599735266343</v>
      </c>
      <c r="R965" s="7">
        <f t="shared" si="208"/>
        <v>1606.7020554327171</v>
      </c>
    </row>
    <row r="966" spans="1:18" x14ac:dyDescent="0.2">
      <c r="A966">
        <v>6795</v>
      </c>
      <c r="B966">
        <v>97.606999999999999</v>
      </c>
      <c r="C966">
        <v>100.886</v>
      </c>
      <c r="D966">
        <f t="shared" si="201"/>
        <v>72.785527406303999</v>
      </c>
      <c r="E966" s="1"/>
      <c r="F966" s="9">
        <f t="shared" si="209"/>
        <v>74.506115057280098</v>
      </c>
      <c r="G966" s="9">
        <f t="shared" si="202"/>
        <v>97.431073536443193</v>
      </c>
      <c r="H966" s="9">
        <f t="shared" si="210"/>
        <v>119.78290805362718</v>
      </c>
      <c r="I966" s="9">
        <f t="shared" si="211"/>
        <v>136.95686401775887</v>
      </c>
      <c r="J966" s="9">
        <f t="shared" si="212"/>
        <v>151.30472596247648</v>
      </c>
      <c r="K966" s="9">
        <f t="shared" si="213"/>
        <v>163.04388573542721</v>
      </c>
      <c r="M966" s="7">
        <f t="shared" si="203"/>
        <v>3516.864333367108</v>
      </c>
      <c r="N966" s="7">
        <f t="shared" si="204"/>
        <v>2689.3668431630826</v>
      </c>
      <c r="O966" s="7">
        <f t="shared" si="205"/>
        <v>2187.5232695584887</v>
      </c>
      <c r="P966" s="7">
        <f t="shared" si="206"/>
        <v>1913.21479607417</v>
      </c>
      <c r="Q966" s="7">
        <f t="shared" si="207"/>
        <v>1731.7892550671365</v>
      </c>
      <c r="R966" s="7">
        <f t="shared" si="208"/>
        <v>1607.1004287023029</v>
      </c>
    </row>
    <row r="967" spans="1:18" x14ac:dyDescent="0.2">
      <c r="A967">
        <v>6800</v>
      </c>
      <c r="B967">
        <v>97.703999999999994</v>
      </c>
      <c r="C967">
        <v>100.91200000000001</v>
      </c>
      <c r="D967">
        <f t="shared" si="201"/>
        <v>72.857860293887995</v>
      </c>
      <c r="E967" s="1"/>
      <c r="F967" s="9">
        <f t="shared" si="209"/>
        <v>74.560939277336942</v>
      </c>
      <c r="G967" s="9">
        <f t="shared" si="202"/>
        <v>97.502766747286771</v>
      </c>
      <c r="H967" s="9">
        <f t="shared" si="210"/>
        <v>119.87104853048785</v>
      </c>
      <c r="I967" s="9">
        <f t="shared" si="211"/>
        <v>137.05764169547612</v>
      </c>
      <c r="J967" s="9">
        <f t="shared" si="212"/>
        <v>151.41606130166886</v>
      </c>
      <c r="K967" s="9">
        <f t="shared" si="213"/>
        <v>163.1638591612811</v>
      </c>
      <c r="M967" s="7">
        <f t="shared" si="203"/>
        <v>3517.7708274622041</v>
      </c>
      <c r="N967" s="7">
        <f t="shared" si="204"/>
        <v>2690.060044529921</v>
      </c>
      <c r="O967" s="7">
        <f t="shared" si="205"/>
        <v>2188.0871175602229</v>
      </c>
      <c r="P967" s="7">
        <f t="shared" si="206"/>
        <v>1913.7079393264808</v>
      </c>
      <c r="Q967" s="7">
        <f t="shared" si="207"/>
        <v>1732.2356347351765</v>
      </c>
      <c r="R967" s="7">
        <f t="shared" si="208"/>
        <v>1607.514669034244</v>
      </c>
    </row>
    <row r="968" spans="1:18" x14ac:dyDescent="0.2">
      <c r="A968">
        <v>6805</v>
      </c>
      <c r="B968">
        <v>97.8</v>
      </c>
      <c r="C968">
        <v>100.937</v>
      </c>
      <c r="D968">
        <f t="shared" si="201"/>
        <v>72.929447481599993</v>
      </c>
      <c r="E968" s="1"/>
      <c r="F968" s="9">
        <f t="shared" si="209"/>
        <v>74.6157634973938</v>
      </c>
      <c r="G968" s="9">
        <f t="shared" si="202"/>
        <v>97.574459958130362</v>
      </c>
      <c r="H968" s="9">
        <f t="shared" si="210"/>
        <v>119.95918900734851</v>
      </c>
      <c r="I968" s="9">
        <f t="shared" si="211"/>
        <v>137.1584193731934</v>
      </c>
      <c r="J968" s="9">
        <f t="shared" si="212"/>
        <v>151.5273966408613</v>
      </c>
      <c r="K968" s="9">
        <f t="shared" si="213"/>
        <v>163.28383258713501</v>
      </c>
      <c r="M968" s="7">
        <f t="shared" si="203"/>
        <v>3518.6400115430069</v>
      </c>
      <c r="N968" s="7">
        <f t="shared" si="204"/>
        <v>2690.7247147093581</v>
      </c>
      <c r="O968" s="7">
        <f t="shared" si="205"/>
        <v>2188.6277583760329</v>
      </c>
      <c r="P968" s="7">
        <f t="shared" si="206"/>
        <v>1914.180785500308</v>
      </c>
      <c r="Q968" s="7">
        <f t="shared" si="207"/>
        <v>1732.6636420476923</v>
      </c>
      <c r="R968" s="7">
        <f t="shared" si="208"/>
        <v>1607.9118598202585</v>
      </c>
    </row>
    <row r="969" spans="1:18" x14ac:dyDescent="0.2">
      <c r="A969">
        <v>6810</v>
      </c>
      <c r="B969">
        <v>97.897000000000006</v>
      </c>
      <c r="C969">
        <v>100.96299999999999</v>
      </c>
      <c r="D969">
        <f t="shared" si="201"/>
        <v>73.001780369184004</v>
      </c>
      <c r="E969" s="1"/>
      <c r="F969" s="9">
        <f t="shared" si="209"/>
        <v>74.670587717450672</v>
      </c>
      <c r="G969" s="9">
        <f t="shared" si="202"/>
        <v>97.646153168973967</v>
      </c>
      <c r="H969" s="9">
        <f t="shared" si="210"/>
        <v>120.04732948420916</v>
      </c>
      <c r="I969" s="9">
        <f t="shared" si="211"/>
        <v>137.25919705091067</v>
      </c>
      <c r="J969" s="9">
        <f t="shared" si="212"/>
        <v>151.63873198005368</v>
      </c>
      <c r="K969" s="9">
        <f t="shared" si="213"/>
        <v>163.40380601298887</v>
      </c>
      <c r="M969" s="7">
        <f t="shared" si="203"/>
        <v>3519.5438707876147</v>
      </c>
      <c r="N969" s="7">
        <f t="shared" si="204"/>
        <v>2691.4159011905281</v>
      </c>
      <c r="O969" s="7">
        <f t="shared" si="205"/>
        <v>2189.1899674755496</v>
      </c>
      <c r="P969" s="7">
        <f t="shared" si="206"/>
        <v>1914.672495363536</v>
      </c>
      <c r="Q969" s="7">
        <f t="shared" si="207"/>
        <v>1733.1087242514766</v>
      </c>
      <c r="R969" s="7">
        <f t="shared" si="208"/>
        <v>1608.3248961053705</v>
      </c>
    </row>
    <row r="970" spans="1:18" x14ac:dyDescent="0.2">
      <c r="A970">
        <v>6815</v>
      </c>
      <c r="B970">
        <v>97.992999999999995</v>
      </c>
      <c r="C970">
        <v>100.988</v>
      </c>
      <c r="D970">
        <f t="shared" si="201"/>
        <v>73.073367556895988</v>
      </c>
      <c r="E970" s="1"/>
      <c r="F970" s="9">
        <f t="shared" si="209"/>
        <v>74.725411937507545</v>
      </c>
      <c r="G970" s="9">
        <f t="shared" si="202"/>
        <v>97.717846379817544</v>
      </c>
      <c r="H970" s="9">
        <f t="shared" si="210"/>
        <v>120.13546996106983</v>
      </c>
      <c r="I970" s="9">
        <f t="shared" si="211"/>
        <v>137.35997472862792</v>
      </c>
      <c r="J970" s="9">
        <f t="shared" si="212"/>
        <v>151.75006731924609</v>
      </c>
      <c r="K970" s="9">
        <f t="shared" si="213"/>
        <v>163.52377943884275</v>
      </c>
      <c r="M970" s="7">
        <f t="shared" si="203"/>
        <v>3520.41047863108</v>
      </c>
      <c r="N970" s="7">
        <f t="shared" si="204"/>
        <v>2692.0786013061202</v>
      </c>
      <c r="O970" s="7">
        <f t="shared" si="205"/>
        <v>2189.729005847083</v>
      </c>
      <c r="P970" s="7">
        <f t="shared" si="206"/>
        <v>1915.1439400345125</v>
      </c>
      <c r="Q970" s="7">
        <f t="shared" si="207"/>
        <v>1733.5354629622743</v>
      </c>
      <c r="R970" s="7">
        <f t="shared" si="208"/>
        <v>1608.7209096289905</v>
      </c>
    </row>
    <row r="971" spans="1:18" x14ac:dyDescent="0.2">
      <c r="A971">
        <v>6820</v>
      </c>
      <c r="B971">
        <v>98.091999999999999</v>
      </c>
      <c r="C971">
        <v>101.01600000000001</v>
      </c>
      <c r="D971">
        <f t="shared" si="201"/>
        <v>73.147191844223997</v>
      </c>
      <c r="E971" s="1"/>
      <c r="F971" s="9">
        <f t="shared" si="209"/>
        <v>74.780236157564417</v>
      </c>
      <c r="G971" s="9">
        <f t="shared" si="202"/>
        <v>97.789539590661136</v>
      </c>
      <c r="H971" s="9">
        <f t="shared" si="210"/>
        <v>120.22361043793049</v>
      </c>
      <c r="I971" s="9">
        <f t="shared" si="211"/>
        <v>137.46075240634516</v>
      </c>
      <c r="J971" s="9">
        <f t="shared" si="212"/>
        <v>151.86140265843849</v>
      </c>
      <c r="K971" s="9">
        <f t="shared" si="213"/>
        <v>163.64375286469664</v>
      </c>
      <c r="M971" s="7">
        <f t="shared" si="203"/>
        <v>3521.3835121403154</v>
      </c>
      <c r="N971" s="7">
        <f t="shared" si="204"/>
        <v>2692.8226857543596</v>
      </c>
      <c r="O971" s="7">
        <f t="shared" si="205"/>
        <v>2190.3342420011527</v>
      </c>
      <c r="P971" s="7">
        <f t="shared" si="206"/>
        <v>1915.6732814962472</v>
      </c>
      <c r="Q971" s="7">
        <f t="shared" si="207"/>
        <v>1734.0146082509132</v>
      </c>
      <c r="R971" s="7">
        <f t="shared" si="208"/>
        <v>1609.1655564568475</v>
      </c>
    </row>
    <row r="972" spans="1:18" x14ac:dyDescent="0.2">
      <c r="A972">
        <v>6825</v>
      </c>
      <c r="B972">
        <v>98.195999999999998</v>
      </c>
      <c r="C972">
        <v>101.04900000000001</v>
      </c>
      <c r="D972">
        <f t="shared" si="201"/>
        <v>73.224744630911999</v>
      </c>
      <c r="E972" s="1"/>
      <c r="F972" s="9">
        <f t="shared" si="209"/>
        <v>74.835060377621275</v>
      </c>
      <c r="G972" s="9">
        <f t="shared" si="202"/>
        <v>97.861232801504741</v>
      </c>
      <c r="H972" s="9">
        <f t="shared" si="210"/>
        <v>120.31175091479113</v>
      </c>
      <c r="I972" s="9">
        <f t="shared" si="211"/>
        <v>137.56153008406247</v>
      </c>
      <c r="J972" s="9">
        <f t="shared" si="212"/>
        <v>151.9727379976309</v>
      </c>
      <c r="K972" s="9">
        <f t="shared" si="213"/>
        <v>163.76372629055055</v>
      </c>
      <c r="M972" s="7">
        <f t="shared" si="203"/>
        <v>3522.5344823816431</v>
      </c>
      <c r="N972" s="7">
        <f t="shared" si="204"/>
        <v>2693.7028394683157</v>
      </c>
      <c r="O972" s="7">
        <f t="shared" si="205"/>
        <v>2191.0501565053282</v>
      </c>
      <c r="P972" s="7">
        <f t="shared" si="206"/>
        <v>1916.2994225943426</v>
      </c>
      <c r="Q972" s="7">
        <f t="shared" si="207"/>
        <v>1734.5813739000516</v>
      </c>
      <c r="R972" s="7">
        <f t="shared" si="208"/>
        <v>1609.6915149792478</v>
      </c>
    </row>
    <row r="973" spans="1:18" x14ac:dyDescent="0.2">
      <c r="A973">
        <v>6830</v>
      </c>
      <c r="B973">
        <v>98.296000000000006</v>
      </c>
      <c r="C973">
        <v>101.077</v>
      </c>
      <c r="D973">
        <f t="shared" si="201"/>
        <v>73.299314618112007</v>
      </c>
      <c r="E973" s="1"/>
      <c r="F973" s="9">
        <f t="shared" si="209"/>
        <v>74.889884597678133</v>
      </c>
      <c r="G973" s="9">
        <f t="shared" si="202"/>
        <v>97.932926012348332</v>
      </c>
      <c r="H973" s="9">
        <f t="shared" si="210"/>
        <v>120.39989139165176</v>
      </c>
      <c r="I973" s="9">
        <f t="shared" si="211"/>
        <v>137.66230776177972</v>
      </c>
      <c r="J973" s="9">
        <f t="shared" si="212"/>
        <v>152.08407333682331</v>
      </c>
      <c r="K973" s="9">
        <f t="shared" si="213"/>
        <v>163.88369971640441</v>
      </c>
      <c r="M973" s="7">
        <f t="shared" si="203"/>
        <v>3523.5403825603494</v>
      </c>
      <c r="N973" s="7">
        <f t="shared" si="204"/>
        <v>2694.4720572520318</v>
      </c>
      <c r="O973" s="7">
        <f t="shared" si="205"/>
        <v>2191.6758360423228</v>
      </c>
      <c r="P973" s="7">
        <f t="shared" si="206"/>
        <v>1916.846643903682</v>
      </c>
      <c r="Q973" s="7">
        <f t="shared" si="207"/>
        <v>1735.0767035335052</v>
      </c>
      <c r="R973" s="7">
        <f t="shared" si="208"/>
        <v>1610.1511808790931</v>
      </c>
    </row>
    <row r="974" spans="1:18" x14ac:dyDescent="0.2">
      <c r="A974">
        <v>6835</v>
      </c>
      <c r="B974">
        <v>98.39</v>
      </c>
      <c r="C974">
        <v>101.1</v>
      </c>
      <c r="D974">
        <f t="shared" si="201"/>
        <v>73.369410406079993</v>
      </c>
      <c r="E974" s="1"/>
      <c r="F974" s="9">
        <f t="shared" si="209"/>
        <v>74.944708817735005</v>
      </c>
      <c r="G974" s="9">
        <f t="shared" si="202"/>
        <v>98.004619223191938</v>
      </c>
      <c r="H974" s="9">
        <f t="shared" si="210"/>
        <v>120.48803186851242</v>
      </c>
      <c r="I974" s="9">
        <f t="shared" si="211"/>
        <v>137.76308543949699</v>
      </c>
      <c r="J974" s="9">
        <f t="shared" si="212"/>
        <v>152.19540867601572</v>
      </c>
      <c r="K974" s="9">
        <f t="shared" si="213"/>
        <v>164.00367314225832</v>
      </c>
      <c r="M974" s="7">
        <f t="shared" si="203"/>
        <v>3524.3298910434082</v>
      </c>
      <c r="N974" s="7">
        <f t="shared" si="204"/>
        <v>2695.075799033194</v>
      </c>
      <c r="O974" s="7">
        <f t="shared" si="205"/>
        <v>2192.1669178738903</v>
      </c>
      <c r="P974" s="7">
        <f t="shared" si="206"/>
        <v>1917.2761456325607</v>
      </c>
      <c r="Q974" s="7">
        <f t="shared" si="207"/>
        <v>1735.4654766501628</v>
      </c>
      <c r="R974" s="7">
        <f t="shared" si="208"/>
        <v>1610.511962331351</v>
      </c>
    </row>
    <row r="975" spans="1:18" x14ac:dyDescent="0.2">
      <c r="A975">
        <v>6840</v>
      </c>
      <c r="B975">
        <v>98.483999999999995</v>
      </c>
      <c r="C975">
        <v>101.123</v>
      </c>
      <c r="D975">
        <f t="shared" si="201"/>
        <v>73.439506194047993</v>
      </c>
      <c r="E975" s="1"/>
      <c r="F975" s="9">
        <f t="shared" si="209"/>
        <v>74.999533037791863</v>
      </c>
      <c r="G975" s="9">
        <f t="shared" si="202"/>
        <v>98.076312434035543</v>
      </c>
      <c r="H975" s="9">
        <f t="shared" si="210"/>
        <v>120.5761723453731</v>
      </c>
      <c r="I975" s="9">
        <f t="shared" si="211"/>
        <v>137.86386311721421</v>
      </c>
      <c r="J975" s="9">
        <f t="shared" si="212"/>
        <v>152.3067440152081</v>
      </c>
      <c r="K975" s="9">
        <f t="shared" si="213"/>
        <v>164.12364656811215</v>
      </c>
      <c r="M975" s="7">
        <f t="shared" si="203"/>
        <v>3525.1182452743001</v>
      </c>
      <c r="N975" s="7">
        <f t="shared" si="204"/>
        <v>2695.678658150935</v>
      </c>
      <c r="O975" s="7">
        <f t="shared" si="205"/>
        <v>2192.6572817495644</v>
      </c>
      <c r="P975" s="7">
        <f t="shared" si="206"/>
        <v>1917.7050194349372</v>
      </c>
      <c r="Q975" s="7">
        <f t="shared" si="207"/>
        <v>1735.8536813850722</v>
      </c>
      <c r="R975" s="7">
        <f t="shared" si="208"/>
        <v>1610.8722163253472</v>
      </c>
    </row>
    <row r="976" spans="1:18" x14ac:dyDescent="0.2">
      <c r="A976">
        <v>6845</v>
      </c>
      <c r="B976">
        <v>98.578000000000003</v>
      </c>
      <c r="C976">
        <v>101.146</v>
      </c>
      <c r="D976">
        <f t="shared" si="201"/>
        <v>73.509601982015994</v>
      </c>
      <c r="E976" s="1"/>
      <c r="F976" s="9">
        <f t="shared" si="209"/>
        <v>75.054357257848736</v>
      </c>
      <c r="G976" s="9">
        <f t="shared" si="202"/>
        <v>98.148005644879106</v>
      </c>
      <c r="H976" s="9">
        <f t="shared" si="210"/>
        <v>120.66431282223374</v>
      </c>
      <c r="I976" s="9">
        <f t="shared" si="211"/>
        <v>137.96464079493151</v>
      </c>
      <c r="J976" s="9">
        <f t="shared" si="212"/>
        <v>152.4180793544005</v>
      </c>
      <c r="K976" s="9">
        <f t="shared" si="213"/>
        <v>164.24361999396604</v>
      </c>
      <c r="M976" s="7">
        <f t="shared" si="203"/>
        <v>3525.9054477824297</v>
      </c>
      <c r="N976" s="7">
        <f t="shared" si="204"/>
        <v>2696.2806365395054</v>
      </c>
      <c r="O976" s="7">
        <f t="shared" si="205"/>
        <v>2193.1469292426596</v>
      </c>
      <c r="P976" s="7">
        <f t="shared" si="206"/>
        <v>1918.1332666868336</v>
      </c>
      <c r="Q976" s="7">
        <f t="shared" si="207"/>
        <v>1736.2413189837721</v>
      </c>
      <c r="R976" s="7">
        <f t="shared" si="208"/>
        <v>1611.2319440169408</v>
      </c>
    </row>
    <row r="977" spans="1:18" x14ac:dyDescent="0.2">
      <c r="A977">
        <v>6850</v>
      </c>
      <c r="B977">
        <v>98.671999999999997</v>
      </c>
      <c r="C977">
        <v>101.16800000000001</v>
      </c>
      <c r="D977">
        <f t="shared" si="201"/>
        <v>73.579697769983994</v>
      </c>
      <c r="E977" s="1"/>
      <c r="F977" s="9">
        <f t="shared" si="209"/>
        <v>75.109181477905594</v>
      </c>
      <c r="G977" s="9">
        <f t="shared" si="202"/>
        <v>98.219698855722712</v>
      </c>
      <c r="H977" s="9">
        <f t="shared" si="210"/>
        <v>120.7524532990944</v>
      </c>
      <c r="I977" s="9">
        <f t="shared" si="211"/>
        <v>138.06541847264876</v>
      </c>
      <c r="J977" s="9">
        <f t="shared" si="212"/>
        <v>152.52941469359291</v>
      </c>
      <c r="K977" s="9">
        <f t="shared" si="213"/>
        <v>164.36359341981995</v>
      </c>
      <c r="M977" s="7">
        <f t="shared" si="203"/>
        <v>3526.6915010898169</v>
      </c>
      <c r="N977" s="7">
        <f t="shared" si="204"/>
        <v>2696.8817361275064</v>
      </c>
      <c r="O977" s="7">
        <f t="shared" si="205"/>
        <v>2193.6358619218954</v>
      </c>
      <c r="P977" s="7">
        <f t="shared" si="206"/>
        <v>1918.5608887602609</v>
      </c>
      <c r="Q977" s="7">
        <f t="shared" si="207"/>
        <v>1736.6283906881674</v>
      </c>
      <c r="R977" s="7">
        <f t="shared" si="208"/>
        <v>1611.5911465586191</v>
      </c>
    </row>
    <row r="978" spans="1:18" x14ac:dyDescent="0.2">
      <c r="A978">
        <v>6855</v>
      </c>
      <c r="B978">
        <v>98.766000000000005</v>
      </c>
      <c r="C978">
        <v>101.191</v>
      </c>
      <c r="D978">
        <f t="shared" si="201"/>
        <v>73.649793557952009</v>
      </c>
      <c r="E978" s="1"/>
      <c r="F978" s="9">
        <f t="shared" si="209"/>
        <v>75.164005697962466</v>
      </c>
      <c r="G978" s="9">
        <f t="shared" si="202"/>
        <v>98.291392066566303</v>
      </c>
      <c r="H978" s="9">
        <f t="shared" si="210"/>
        <v>120.84059377595504</v>
      </c>
      <c r="I978" s="9">
        <f t="shared" si="211"/>
        <v>138.16619615036603</v>
      </c>
      <c r="J978" s="9">
        <f t="shared" si="212"/>
        <v>152.64075003278532</v>
      </c>
      <c r="K978" s="9">
        <f t="shared" si="213"/>
        <v>164.48356684567383</v>
      </c>
      <c r="M978" s="7">
        <f t="shared" si="203"/>
        <v>3527.4764077111258</v>
      </c>
      <c r="N978" s="7">
        <f t="shared" si="204"/>
        <v>2697.4819588379196</v>
      </c>
      <c r="O978" s="7">
        <f t="shared" si="205"/>
        <v>2194.1240813514178</v>
      </c>
      <c r="P978" s="7">
        <f t="shared" si="206"/>
        <v>1918.9878870232239</v>
      </c>
      <c r="Q978" s="7">
        <f t="shared" si="207"/>
        <v>1737.0148977365393</v>
      </c>
      <c r="R978" s="7">
        <f t="shared" si="208"/>
        <v>1611.9498250995084</v>
      </c>
    </row>
    <row r="979" spans="1:18" x14ac:dyDescent="0.2">
      <c r="A979">
        <v>6860</v>
      </c>
      <c r="B979">
        <v>98.858999999999995</v>
      </c>
      <c r="C979">
        <v>101.212</v>
      </c>
      <c r="D979">
        <f t="shared" si="201"/>
        <v>73.719143646047996</v>
      </c>
      <c r="E979" s="1"/>
      <c r="F979" s="9">
        <f t="shared" si="209"/>
        <v>75.218829918019324</v>
      </c>
      <c r="G979" s="9">
        <f t="shared" si="202"/>
        <v>98.363085277409894</v>
      </c>
      <c r="H979" s="9">
        <f t="shared" si="210"/>
        <v>120.92873425281572</v>
      </c>
      <c r="I979" s="9">
        <f t="shared" si="211"/>
        <v>138.26697382808325</v>
      </c>
      <c r="J979" s="9">
        <f t="shared" si="212"/>
        <v>152.7520853719777</v>
      </c>
      <c r="K979" s="9">
        <f t="shared" si="213"/>
        <v>164.60354027152772</v>
      </c>
      <c r="M979" s="7">
        <f t="shared" si="203"/>
        <v>3528.2244806921226</v>
      </c>
      <c r="N979" s="7">
        <f t="shared" si="204"/>
        <v>2698.0540146469166</v>
      </c>
      <c r="O979" s="7">
        <f t="shared" si="205"/>
        <v>2194.5893899041903</v>
      </c>
      <c r="P979" s="7">
        <f t="shared" si="206"/>
        <v>1919.3948473606497</v>
      </c>
      <c r="Q979" s="7">
        <f t="shared" si="207"/>
        <v>1737.3832670074844</v>
      </c>
      <c r="R979" s="7">
        <f t="shared" si="208"/>
        <v>1612.2916717829453</v>
      </c>
    </row>
    <row r="980" spans="1:18" x14ac:dyDescent="0.2">
      <c r="A980">
        <v>6865</v>
      </c>
      <c r="B980">
        <v>98.950999999999993</v>
      </c>
      <c r="C980">
        <v>101.232</v>
      </c>
      <c r="D980">
        <f t="shared" si="201"/>
        <v>73.787748034271999</v>
      </c>
      <c r="E980" s="1"/>
      <c r="F980" s="9">
        <f t="shared" si="209"/>
        <v>75.273654138076182</v>
      </c>
      <c r="G980" s="9">
        <f t="shared" si="202"/>
        <v>98.4347784882535</v>
      </c>
      <c r="H980" s="9">
        <f t="shared" si="210"/>
        <v>121.01687472967633</v>
      </c>
      <c r="I980" s="9">
        <f t="shared" si="211"/>
        <v>138.36775150580056</v>
      </c>
      <c r="J980" s="9">
        <f t="shared" si="212"/>
        <v>152.86342071117016</v>
      </c>
      <c r="K980" s="9">
        <f t="shared" si="213"/>
        <v>164.72351369738158</v>
      </c>
      <c r="M980" s="7">
        <f t="shared" si="203"/>
        <v>3528.9358005141767</v>
      </c>
      <c r="N980" s="7">
        <f t="shared" si="204"/>
        <v>2698.5979650990757</v>
      </c>
      <c r="O980" s="7">
        <f t="shared" si="205"/>
        <v>2195.031837640397</v>
      </c>
      <c r="P980" s="7">
        <f t="shared" si="206"/>
        <v>1919.7818135553309</v>
      </c>
      <c r="Q980" s="7">
        <f t="shared" si="207"/>
        <v>1737.7335381319804</v>
      </c>
      <c r="R980" s="7">
        <f t="shared" si="208"/>
        <v>1612.6167233864785</v>
      </c>
    </row>
    <row r="981" spans="1:18" x14ac:dyDescent="0.2">
      <c r="A981">
        <v>6870</v>
      </c>
      <c r="B981">
        <v>99.043000000000006</v>
      </c>
      <c r="C981">
        <v>101.253</v>
      </c>
      <c r="D981">
        <f t="shared" si="201"/>
        <v>73.856352422496002</v>
      </c>
      <c r="E981" s="1"/>
      <c r="F981" s="9">
        <f t="shared" si="209"/>
        <v>75.328478358133054</v>
      </c>
      <c r="G981" s="9">
        <f t="shared" si="202"/>
        <v>98.506471699097077</v>
      </c>
      <c r="H981" s="9">
        <f t="shared" si="210"/>
        <v>121.10501520653698</v>
      </c>
      <c r="I981" s="9">
        <f t="shared" si="211"/>
        <v>138.46852918351783</v>
      </c>
      <c r="J981" s="9">
        <f t="shared" si="212"/>
        <v>152.97475605036254</v>
      </c>
      <c r="K981" s="9">
        <f t="shared" si="213"/>
        <v>164.84348712323549</v>
      </c>
      <c r="M981" s="7">
        <f t="shared" si="203"/>
        <v>3529.6460849361997</v>
      </c>
      <c r="N981" s="7">
        <f t="shared" si="204"/>
        <v>2699.1411237747407</v>
      </c>
      <c r="O981" s="7">
        <f t="shared" si="205"/>
        <v>2195.4736413478759</v>
      </c>
      <c r="P981" s="7">
        <f t="shared" si="206"/>
        <v>1920.1682164804429</v>
      </c>
      <c r="Q981" s="7">
        <f t="shared" si="207"/>
        <v>1738.0832994004008</v>
      </c>
      <c r="R981" s="7">
        <f t="shared" si="208"/>
        <v>1612.9413018435721</v>
      </c>
    </row>
    <row r="982" spans="1:18" x14ac:dyDescent="0.2">
      <c r="A982">
        <v>6875</v>
      </c>
      <c r="B982">
        <v>99.135000000000005</v>
      </c>
      <c r="C982">
        <v>101.274</v>
      </c>
      <c r="D982">
        <f t="shared" si="201"/>
        <v>73.924956810720005</v>
      </c>
      <c r="E982" s="1"/>
      <c r="F982" s="9">
        <f t="shared" si="209"/>
        <v>75.383302578189941</v>
      </c>
      <c r="G982" s="9">
        <f t="shared" si="202"/>
        <v>98.578164909940668</v>
      </c>
      <c r="H982" s="9">
        <f t="shared" si="210"/>
        <v>121.19315568339765</v>
      </c>
      <c r="I982" s="9">
        <f t="shared" si="211"/>
        <v>138.56930686123508</v>
      </c>
      <c r="J982" s="9">
        <f t="shared" si="212"/>
        <v>153.08609138955492</v>
      </c>
      <c r="K982" s="9">
        <f t="shared" si="213"/>
        <v>164.96346054908935</v>
      </c>
      <c r="M982" s="7">
        <f t="shared" si="203"/>
        <v>3530.3553362172438</v>
      </c>
      <c r="N982" s="7">
        <f t="shared" si="204"/>
        <v>2699.6834924014229</v>
      </c>
      <c r="O982" s="7">
        <f t="shared" si="205"/>
        <v>2195.9148024317792</v>
      </c>
      <c r="P982" s="7">
        <f t="shared" si="206"/>
        <v>1920.5540573649369</v>
      </c>
      <c r="Q982" s="7">
        <f t="shared" si="207"/>
        <v>1738.4325519251586</v>
      </c>
      <c r="R982" s="7">
        <f t="shared" si="208"/>
        <v>1613.2654081865473</v>
      </c>
    </row>
    <row r="983" spans="1:18" x14ac:dyDescent="0.2">
      <c r="A983">
        <v>6880</v>
      </c>
      <c r="B983">
        <v>99.227999999999994</v>
      </c>
      <c r="C983">
        <v>101.294</v>
      </c>
      <c r="D983">
        <f t="shared" si="201"/>
        <v>73.994306898815992</v>
      </c>
      <c r="E983" s="1"/>
      <c r="F983" s="9">
        <f t="shared" si="209"/>
        <v>75.438126798246785</v>
      </c>
      <c r="G983" s="9">
        <f t="shared" si="202"/>
        <v>98.649858120784273</v>
      </c>
      <c r="H983" s="9">
        <f t="shared" si="210"/>
        <v>121.28129616025834</v>
      </c>
      <c r="I983" s="9">
        <f t="shared" si="211"/>
        <v>138.67008453895235</v>
      </c>
      <c r="J983" s="9">
        <f t="shared" si="212"/>
        <v>153.19742672874736</v>
      </c>
      <c r="K983" s="9">
        <f t="shared" si="213"/>
        <v>165.08343397494326</v>
      </c>
      <c r="M983" s="7">
        <f t="shared" si="203"/>
        <v>3531.0991423229289</v>
      </c>
      <c r="N983" s="7">
        <f t="shared" si="204"/>
        <v>2700.2522853057685</v>
      </c>
      <c r="O983" s="7">
        <f t="shared" si="205"/>
        <v>2196.3774569472753</v>
      </c>
      <c r="P983" s="7">
        <f t="shared" si="206"/>
        <v>1920.9586964729347</v>
      </c>
      <c r="Q983" s="7">
        <f t="shared" si="207"/>
        <v>1738.7988200832599</v>
      </c>
      <c r="R983" s="7">
        <f t="shared" si="208"/>
        <v>1613.6053050372652</v>
      </c>
    </row>
    <row r="984" spans="1:18" x14ac:dyDescent="0.2">
      <c r="A984">
        <v>6885</v>
      </c>
      <c r="B984">
        <v>99.317999999999998</v>
      </c>
      <c r="C984">
        <v>101.312</v>
      </c>
      <c r="D984">
        <f t="shared" si="201"/>
        <v>74.061419887295997</v>
      </c>
      <c r="E984" s="1"/>
      <c r="F984" s="9">
        <f t="shared" si="209"/>
        <v>75.492951018303657</v>
      </c>
      <c r="G984" s="9">
        <f t="shared" si="202"/>
        <v>98.721551331627865</v>
      </c>
      <c r="H984" s="9">
        <f t="shared" si="210"/>
        <v>121.36943663711895</v>
      </c>
      <c r="I984" s="9">
        <f t="shared" si="211"/>
        <v>138.7708622166696</v>
      </c>
      <c r="J984" s="9">
        <f t="shared" si="212"/>
        <v>153.30876206793974</v>
      </c>
      <c r="K984" s="9">
        <f t="shared" si="213"/>
        <v>165.20340740079712</v>
      </c>
      <c r="M984" s="7">
        <f t="shared" si="203"/>
        <v>3531.7351884896102</v>
      </c>
      <c r="N984" s="7">
        <f t="shared" si="204"/>
        <v>2700.7386735508785</v>
      </c>
      <c r="O984" s="7">
        <f t="shared" si="205"/>
        <v>2196.7730837495183</v>
      </c>
      <c r="P984" s="7">
        <f t="shared" si="206"/>
        <v>1921.3047129301342</v>
      </c>
      <c r="Q984" s="7">
        <f t="shared" si="207"/>
        <v>1739.1120246350354</v>
      </c>
      <c r="R984" s="7">
        <f t="shared" si="208"/>
        <v>1613.8959588613129</v>
      </c>
    </row>
    <row r="985" spans="1:18" x14ac:dyDescent="0.2">
      <c r="A985">
        <v>6890</v>
      </c>
      <c r="B985">
        <v>99.403999999999996</v>
      </c>
      <c r="C985">
        <v>101.327</v>
      </c>
      <c r="D985">
        <f t="shared" si="201"/>
        <v>74.125550076287993</v>
      </c>
      <c r="E985" s="1"/>
      <c r="F985" s="9">
        <f t="shared" si="209"/>
        <v>75.547775238360529</v>
      </c>
      <c r="G985" s="9">
        <f t="shared" si="202"/>
        <v>98.793244542471442</v>
      </c>
      <c r="H985" s="9">
        <f t="shared" si="210"/>
        <v>121.45757711397962</v>
      </c>
      <c r="I985" s="9">
        <f t="shared" si="211"/>
        <v>138.87163989438687</v>
      </c>
      <c r="J985" s="9">
        <f t="shared" si="212"/>
        <v>153.42009740713215</v>
      </c>
      <c r="K985" s="9">
        <f t="shared" si="213"/>
        <v>165.323380826651</v>
      </c>
      <c r="M985" s="7">
        <f t="shared" si="203"/>
        <v>3532.2281752532485</v>
      </c>
      <c r="N985" s="7">
        <f t="shared" si="204"/>
        <v>2701.1156634289555</v>
      </c>
      <c r="O985" s="7">
        <f t="shared" si="205"/>
        <v>2197.079726234078</v>
      </c>
      <c r="P985" s="7">
        <f t="shared" si="206"/>
        <v>1921.5729034205983</v>
      </c>
      <c r="Q985" s="7">
        <f t="shared" si="207"/>
        <v>1739.3547832686454</v>
      </c>
      <c r="R985" s="7">
        <f t="shared" si="208"/>
        <v>1614.1212388733029</v>
      </c>
    </row>
    <row r="986" spans="1:18" x14ac:dyDescent="0.2">
      <c r="A986">
        <v>6895</v>
      </c>
      <c r="B986">
        <v>99.495000000000005</v>
      </c>
      <c r="C986">
        <v>101.346</v>
      </c>
      <c r="D986">
        <f t="shared" si="201"/>
        <v>74.193408764639997</v>
      </c>
      <c r="E986" s="1"/>
      <c r="F986" s="9">
        <f t="shared" si="209"/>
        <v>75.602599458417387</v>
      </c>
      <c r="G986" s="9">
        <f t="shared" si="202"/>
        <v>98.864937753315047</v>
      </c>
      <c r="H986" s="9">
        <f t="shared" si="210"/>
        <v>121.54571759084028</v>
      </c>
      <c r="I986" s="9">
        <f t="shared" si="211"/>
        <v>138.97241757210409</v>
      </c>
      <c r="J986" s="9">
        <f t="shared" si="212"/>
        <v>153.53143274632455</v>
      </c>
      <c r="K986" s="9">
        <f t="shared" si="213"/>
        <v>165.44335425250486</v>
      </c>
      <c r="M986" s="7">
        <f t="shared" si="203"/>
        <v>3532.8979885091271</v>
      </c>
      <c r="N986" s="7">
        <f t="shared" si="204"/>
        <v>2701.6278735658025</v>
      </c>
      <c r="O986" s="7">
        <f t="shared" si="205"/>
        <v>2197.4963564889304</v>
      </c>
      <c r="P986" s="7">
        <f t="shared" si="206"/>
        <v>1921.9372895641284</v>
      </c>
      <c r="Q986" s="7">
        <f t="shared" si="207"/>
        <v>1739.6846155537364</v>
      </c>
      <c r="R986" s="7">
        <f t="shared" si="208"/>
        <v>1614.427323233868</v>
      </c>
    </row>
    <row r="987" spans="1:18" x14ac:dyDescent="0.2">
      <c r="A987">
        <v>6900</v>
      </c>
      <c r="B987">
        <v>99.588999999999999</v>
      </c>
      <c r="C987">
        <v>101.36799999999999</v>
      </c>
      <c r="D987">
        <f t="shared" si="201"/>
        <v>74.263504552607998</v>
      </c>
      <c r="E987" s="1"/>
      <c r="F987" s="9">
        <f t="shared" si="209"/>
        <v>75.657423678474245</v>
      </c>
      <c r="G987" s="9">
        <f t="shared" si="202"/>
        <v>98.936630964158638</v>
      </c>
      <c r="H987" s="9">
        <f t="shared" si="210"/>
        <v>121.63385806770091</v>
      </c>
      <c r="I987" s="9">
        <f t="shared" si="211"/>
        <v>139.0731952498214</v>
      </c>
      <c r="J987" s="9">
        <f t="shared" si="212"/>
        <v>153.64276808551696</v>
      </c>
      <c r="K987" s="9">
        <f t="shared" si="213"/>
        <v>165.56332767835875</v>
      </c>
      <c r="M987" s="7">
        <f t="shared" si="203"/>
        <v>3533.6732787195579</v>
      </c>
      <c r="N987" s="7">
        <f t="shared" si="204"/>
        <v>2702.2207425502493</v>
      </c>
      <c r="O987" s="7">
        <f t="shared" si="205"/>
        <v>2197.9785944188634</v>
      </c>
      <c r="P987" s="7">
        <f t="shared" si="206"/>
        <v>1922.3590563885612</v>
      </c>
      <c r="Q987" s="7">
        <f t="shared" si="207"/>
        <v>1740.0663872482667</v>
      </c>
      <c r="R987" s="7">
        <f t="shared" si="208"/>
        <v>1614.7816073663919</v>
      </c>
    </row>
    <row r="988" spans="1:18" x14ac:dyDescent="0.2">
      <c r="A988">
        <v>6905</v>
      </c>
      <c r="B988">
        <v>99.682000000000002</v>
      </c>
      <c r="C988">
        <v>101.39</v>
      </c>
      <c r="D988">
        <f t="shared" si="201"/>
        <v>74.332854640703999</v>
      </c>
      <c r="E988" s="1"/>
      <c r="F988" s="9">
        <f t="shared" si="209"/>
        <v>75.712247898531132</v>
      </c>
      <c r="G988" s="9">
        <f t="shared" si="202"/>
        <v>99.008324175002244</v>
      </c>
      <c r="H988" s="9">
        <f t="shared" si="210"/>
        <v>121.72199854456156</v>
      </c>
      <c r="I988" s="9">
        <f t="shared" si="211"/>
        <v>139.17397292753861</v>
      </c>
      <c r="J988" s="9">
        <f t="shared" si="212"/>
        <v>153.75410342470934</v>
      </c>
      <c r="K988" s="9">
        <f t="shared" si="213"/>
        <v>165.68330110421266</v>
      </c>
      <c r="M988" s="7">
        <f t="shared" si="203"/>
        <v>3534.4119892618583</v>
      </c>
      <c r="N988" s="7">
        <f t="shared" si="204"/>
        <v>2702.7856388473037</v>
      </c>
      <c r="O988" s="7">
        <f t="shared" si="205"/>
        <v>2198.4380794451758</v>
      </c>
      <c r="P988" s="7">
        <f t="shared" si="206"/>
        <v>1922.760923451257</v>
      </c>
      <c r="Q988" s="7">
        <f t="shared" si="207"/>
        <v>1740.4301462274307</v>
      </c>
      <c r="R988" s="7">
        <f t="shared" si="208"/>
        <v>1615.1191756990554</v>
      </c>
    </row>
    <row r="989" spans="1:18" x14ac:dyDescent="0.2">
      <c r="A989">
        <v>6910</v>
      </c>
      <c r="B989">
        <v>99.772999999999996</v>
      </c>
      <c r="C989">
        <v>101.408</v>
      </c>
      <c r="D989">
        <f t="shared" si="201"/>
        <v>74.400713329055989</v>
      </c>
      <c r="E989" s="1"/>
      <c r="F989" s="9">
        <f t="shared" si="209"/>
        <v>75.767072118587976</v>
      </c>
      <c r="G989" s="9">
        <f t="shared" si="202"/>
        <v>99.080017385845807</v>
      </c>
      <c r="H989" s="9">
        <f t="shared" si="210"/>
        <v>121.81013902142222</v>
      </c>
      <c r="I989" s="9">
        <f t="shared" si="211"/>
        <v>139.27475060525592</v>
      </c>
      <c r="J989" s="9">
        <f t="shared" si="212"/>
        <v>153.86543876390175</v>
      </c>
      <c r="K989" s="9">
        <f t="shared" si="213"/>
        <v>165.80327453006655</v>
      </c>
      <c r="M989" s="7">
        <f t="shared" si="203"/>
        <v>3535.0787683254239</v>
      </c>
      <c r="N989" s="7">
        <f t="shared" si="204"/>
        <v>2703.2955287194418</v>
      </c>
      <c r="O989" s="7">
        <f t="shared" si="205"/>
        <v>2198.8528224033735</v>
      </c>
      <c r="P989" s="7">
        <f t="shared" si="206"/>
        <v>1923.1236589591408</v>
      </c>
      <c r="Q989" s="7">
        <f t="shared" si="207"/>
        <v>1740.7584844026708</v>
      </c>
      <c r="R989" s="7">
        <f t="shared" si="208"/>
        <v>1615.4238735256783</v>
      </c>
    </row>
    <row r="990" spans="1:18" x14ac:dyDescent="0.2">
      <c r="A990">
        <v>6915</v>
      </c>
      <c r="B990">
        <v>99.858000000000004</v>
      </c>
      <c r="C990">
        <v>101.42100000000001</v>
      </c>
      <c r="D990">
        <f t="shared" si="201"/>
        <v>74.464097818176</v>
      </c>
      <c r="E990" s="1"/>
      <c r="F990" s="9">
        <f t="shared" si="209"/>
        <v>75.821896338644848</v>
      </c>
      <c r="G990" s="9">
        <f t="shared" si="202"/>
        <v>99.151710596689398</v>
      </c>
      <c r="H990" s="9">
        <f t="shared" si="210"/>
        <v>121.89827949828289</v>
      </c>
      <c r="I990" s="9">
        <f t="shared" si="211"/>
        <v>139.37552828297314</v>
      </c>
      <c r="J990" s="9">
        <f t="shared" si="212"/>
        <v>153.97677410309416</v>
      </c>
      <c r="K990" s="9">
        <f t="shared" si="213"/>
        <v>165.9232479559204</v>
      </c>
      <c r="M990" s="7">
        <f t="shared" si="203"/>
        <v>3535.5321495540525</v>
      </c>
      <c r="N990" s="7">
        <f t="shared" si="204"/>
        <v>2703.6422320119232</v>
      </c>
      <c r="O990" s="7">
        <f t="shared" si="205"/>
        <v>2199.1348298661569</v>
      </c>
      <c r="P990" s="7">
        <f t="shared" si="206"/>
        <v>1923.3703035813539</v>
      </c>
      <c r="Q990" s="7">
        <f t="shared" si="207"/>
        <v>1740.9817403107077</v>
      </c>
      <c r="R990" s="7">
        <f t="shared" si="208"/>
        <v>1615.6310550083369</v>
      </c>
    </row>
    <row r="991" spans="1:18" x14ac:dyDescent="0.2">
      <c r="A991">
        <v>6920</v>
      </c>
      <c r="B991">
        <v>99.947999999999993</v>
      </c>
      <c r="C991">
        <v>101.43899999999999</v>
      </c>
      <c r="D991">
        <f t="shared" si="201"/>
        <v>74.531210806655992</v>
      </c>
      <c r="E991" s="1"/>
      <c r="F991" s="9">
        <f t="shared" si="209"/>
        <v>75.87672055870172</v>
      </c>
      <c r="G991" s="9">
        <f t="shared" si="202"/>
        <v>99.223403807533003</v>
      </c>
      <c r="H991" s="9">
        <f t="shared" si="210"/>
        <v>121.98641997514353</v>
      </c>
      <c r="I991" s="9">
        <f t="shared" si="211"/>
        <v>139.47630596069041</v>
      </c>
      <c r="J991" s="9">
        <f t="shared" si="212"/>
        <v>154.08810944228657</v>
      </c>
      <c r="K991" s="9">
        <f t="shared" si="213"/>
        <v>166.04322138177432</v>
      </c>
      <c r="M991" s="7">
        <f t="shared" si="203"/>
        <v>3536.1617756843189</v>
      </c>
      <c r="N991" s="7">
        <f t="shared" si="204"/>
        <v>2704.1237108174209</v>
      </c>
      <c r="O991" s="7">
        <f t="shared" si="205"/>
        <v>2199.526463344313</v>
      </c>
      <c r="P991" s="7">
        <f t="shared" si="206"/>
        <v>1923.71282746463</v>
      </c>
      <c r="Q991" s="7">
        <f t="shared" si="207"/>
        <v>1741.2917834809148</v>
      </c>
      <c r="R991" s="7">
        <f t="shared" si="208"/>
        <v>1615.918775070289</v>
      </c>
    </row>
    <row r="992" spans="1:18" x14ac:dyDescent="0.2">
      <c r="A992">
        <v>6925</v>
      </c>
      <c r="B992">
        <v>100.04</v>
      </c>
      <c r="C992">
        <v>101.46</v>
      </c>
      <c r="D992">
        <f t="shared" si="201"/>
        <v>74.599815194880009</v>
      </c>
      <c r="E992" s="1"/>
      <c r="F992" s="9">
        <f t="shared" si="209"/>
        <v>75.931544778758578</v>
      </c>
      <c r="G992" s="9">
        <f t="shared" si="202"/>
        <v>99.295097018376595</v>
      </c>
      <c r="H992" s="9">
        <f t="shared" si="210"/>
        <v>122.07456045200419</v>
      </c>
      <c r="I992" s="9">
        <f t="shared" si="211"/>
        <v>139.57708363840769</v>
      </c>
      <c r="J992" s="9">
        <f t="shared" si="212"/>
        <v>154.19944478147897</v>
      </c>
      <c r="K992" s="9">
        <f t="shared" si="213"/>
        <v>166.1631948076282</v>
      </c>
      <c r="M992" s="7">
        <f t="shared" si="203"/>
        <v>3536.8612015476338</v>
      </c>
      <c r="N992" s="7">
        <f t="shared" si="204"/>
        <v>2704.6585658893673</v>
      </c>
      <c r="O992" s="7">
        <f t="shared" si="205"/>
        <v>2199.9615129243653</v>
      </c>
      <c r="P992" s="7">
        <f t="shared" si="206"/>
        <v>1924.0933232084526</v>
      </c>
      <c r="Q992" s="7">
        <f t="shared" si="207"/>
        <v>1741.6361977317893</v>
      </c>
      <c r="R992" s="7">
        <f t="shared" si="208"/>
        <v>1616.2383914951004</v>
      </c>
    </row>
    <row r="993" spans="1:18" x14ac:dyDescent="0.2">
      <c r="A993">
        <v>6930</v>
      </c>
      <c r="B993">
        <v>100.13200000000001</v>
      </c>
      <c r="C993">
        <v>101.48</v>
      </c>
      <c r="D993">
        <f t="shared" si="201"/>
        <v>74.668419583103997</v>
      </c>
      <c r="E993" s="1"/>
      <c r="F993" s="9">
        <f t="shared" si="209"/>
        <v>75.98636899881545</v>
      </c>
      <c r="G993" s="9">
        <f t="shared" si="202"/>
        <v>99.366790229220214</v>
      </c>
      <c r="H993" s="9">
        <f t="shared" si="210"/>
        <v>122.16270092886484</v>
      </c>
      <c r="I993" s="9">
        <f t="shared" si="211"/>
        <v>139.67786131612493</v>
      </c>
      <c r="J993" s="9">
        <f t="shared" si="212"/>
        <v>154.31078012067138</v>
      </c>
      <c r="K993" s="9">
        <f t="shared" si="213"/>
        <v>166.28316823348206</v>
      </c>
      <c r="M993" s="7">
        <f t="shared" si="203"/>
        <v>3537.5596181384162</v>
      </c>
      <c r="N993" s="7">
        <f t="shared" si="204"/>
        <v>2705.1926491646709</v>
      </c>
      <c r="O993" s="7">
        <f t="shared" si="205"/>
        <v>2200.3959347272444</v>
      </c>
      <c r="P993" s="7">
        <f t="shared" si="206"/>
        <v>1924.473269896368</v>
      </c>
      <c r="Q993" s="7">
        <f t="shared" si="207"/>
        <v>1741.9801149924019</v>
      </c>
      <c r="R993" s="7">
        <f t="shared" si="208"/>
        <v>1616.5575467129495</v>
      </c>
    </row>
    <row r="994" spans="1:18" x14ac:dyDescent="0.2">
      <c r="A994">
        <v>6935</v>
      </c>
      <c r="B994">
        <v>100.22</v>
      </c>
      <c r="C994">
        <v>101.496</v>
      </c>
      <c r="D994">
        <f t="shared" si="201"/>
        <v>74.734041171840005</v>
      </c>
      <c r="E994" s="1"/>
      <c r="F994" s="9">
        <f t="shared" si="209"/>
        <v>76.041193218872309</v>
      </c>
      <c r="G994" s="9">
        <f t="shared" si="202"/>
        <v>99.438483440063777</v>
      </c>
      <c r="H994" s="9">
        <f t="shared" si="210"/>
        <v>122.25084140572548</v>
      </c>
      <c r="I994" s="9">
        <f t="shared" si="211"/>
        <v>139.77863899384221</v>
      </c>
      <c r="J994" s="9">
        <f t="shared" si="212"/>
        <v>154.42211545986376</v>
      </c>
      <c r="K994" s="9">
        <f t="shared" si="213"/>
        <v>166.40314165933597</v>
      </c>
      <c r="M994" s="7">
        <f t="shared" si="203"/>
        <v>3538.1158136778367</v>
      </c>
      <c r="N994" s="7">
        <f t="shared" si="204"/>
        <v>2705.6179751654045</v>
      </c>
      <c r="O994" s="7">
        <f t="shared" si="205"/>
        <v>2200.7418936752092</v>
      </c>
      <c r="P994" s="7">
        <f t="shared" si="206"/>
        <v>1924.77584669054</v>
      </c>
      <c r="Q994" s="7">
        <f t="shared" si="207"/>
        <v>1742.2539991595409</v>
      </c>
      <c r="R994" s="7">
        <f t="shared" si="208"/>
        <v>1616.8117112200537</v>
      </c>
    </row>
    <row r="995" spans="1:18" x14ac:dyDescent="0.2">
      <c r="A995">
        <v>6940</v>
      </c>
      <c r="B995">
        <v>100.306</v>
      </c>
      <c r="C995">
        <v>101.509</v>
      </c>
      <c r="D995">
        <f t="shared" si="201"/>
        <v>74.798171360832001</v>
      </c>
      <c r="E995" s="1"/>
      <c r="F995" s="9">
        <f t="shared" si="209"/>
        <v>76.096017438929181</v>
      </c>
      <c r="G995" s="9">
        <f t="shared" si="202"/>
        <v>99.510176650907397</v>
      </c>
      <c r="H995" s="9">
        <f t="shared" si="210"/>
        <v>122.33898188258613</v>
      </c>
      <c r="I995" s="9">
        <f t="shared" si="211"/>
        <v>139.87941667155948</v>
      </c>
      <c r="J995" s="9">
        <f t="shared" si="212"/>
        <v>154.5334507990562</v>
      </c>
      <c r="K995" s="9">
        <f t="shared" si="213"/>
        <v>166.52311508518986</v>
      </c>
      <c r="M995" s="7">
        <f t="shared" si="203"/>
        <v>3538.6006516714283</v>
      </c>
      <c r="N995" s="7">
        <f t="shared" si="204"/>
        <v>2705.9887336310921</v>
      </c>
      <c r="O995" s="7">
        <f t="shared" si="205"/>
        <v>2201.0434675468218</v>
      </c>
      <c r="P995" s="7">
        <f t="shared" si="206"/>
        <v>1925.0396041560296</v>
      </c>
      <c r="Q995" s="7">
        <f t="shared" si="207"/>
        <v>1742.4927451412334</v>
      </c>
      <c r="R995" s="7">
        <f t="shared" si="208"/>
        <v>1617.0332674910646</v>
      </c>
    </row>
    <row r="996" spans="1:18" x14ac:dyDescent="0.2">
      <c r="A996">
        <v>6945</v>
      </c>
      <c r="B996">
        <v>100.398</v>
      </c>
      <c r="C996">
        <v>101.529</v>
      </c>
      <c r="D996">
        <f t="shared" si="201"/>
        <v>74.866775749055989</v>
      </c>
      <c r="E996" s="1"/>
      <c r="F996" s="9">
        <f t="shared" si="209"/>
        <v>76.150841658986039</v>
      </c>
      <c r="G996" s="9">
        <f t="shared" si="202"/>
        <v>99.581869861751002</v>
      </c>
      <c r="H996" s="9">
        <f t="shared" si="210"/>
        <v>122.4271223594468</v>
      </c>
      <c r="I996" s="9">
        <f t="shared" si="211"/>
        <v>139.98019434927676</v>
      </c>
      <c r="J996" s="9">
        <f t="shared" si="212"/>
        <v>154.64478613824858</v>
      </c>
      <c r="K996" s="9">
        <f t="shared" si="213"/>
        <v>166.64308851104371</v>
      </c>
      <c r="M996" s="7">
        <f t="shared" si="203"/>
        <v>3539.2963074991476</v>
      </c>
      <c r="N996" s="7">
        <f t="shared" si="204"/>
        <v>2706.5207057346415</v>
      </c>
      <c r="O996" s="7">
        <f t="shared" si="205"/>
        <v>2201.4761721286559</v>
      </c>
      <c r="P996" s="7">
        <f t="shared" si="206"/>
        <v>1925.4180489569671</v>
      </c>
      <c r="Q996" s="7">
        <f t="shared" si="207"/>
        <v>1742.8353029351863</v>
      </c>
      <c r="R996" s="7">
        <f t="shared" si="208"/>
        <v>1617.351161123853</v>
      </c>
    </row>
    <row r="997" spans="1:18" x14ac:dyDescent="0.2">
      <c r="A997">
        <v>6950</v>
      </c>
      <c r="B997">
        <v>100.491</v>
      </c>
      <c r="C997">
        <v>101.551</v>
      </c>
      <c r="D997">
        <f t="shared" si="201"/>
        <v>74.936125837152005</v>
      </c>
      <c r="E997" s="1"/>
      <c r="F997" s="9">
        <f t="shared" si="209"/>
        <v>76.205665879042911</v>
      </c>
      <c r="G997" s="9">
        <f t="shared" si="202"/>
        <v>99.653563072594579</v>
      </c>
      <c r="H997" s="9">
        <f t="shared" si="210"/>
        <v>122.51526283630744</v>
      </c>
      <c r="I997" s="9">
        <f t="shared" si="211"/>
        <v>140.08097202699398</v>
      </c>
      <c r="J997" s="9">
        <f t="shared" si="212"/>
        <v>154.75612147744098</v>
      </c>
      <c r="K997" s="9">
        <f t="shared" si="213"/>
        <v>166.76306193689763</v>
      </c>
      <c r="M997" s="7">
        <f t="shared" si="203"/>
        <v>3540.0261896791048</v>
      </c>
      <c r="N997" s="7">
        <f t="shared" si="204"/>
        <v>2707.0788509310801</v>
      </c>
      <c r="O997" s="7">
        <f t="shared" si="205"/>
        <v>2201.9301658291079</v>
      </c>
      <c r="P997" s="7">
        <f t="shared" si="206"/>
        <v>1925.8151132886328</v>
      </c>
      <c r="Q997" s="7">
        <f t="shared" si="207"/>
        <v>1743.1947146147104</v>
      </c>
      <c r="R997" s="7">
        <f t="shared" si="208"/>
        <v>1617.6846951624511</v>
      </c>
    </row>
    <row r="998" spans="1:18" x14ac:dyDescent="0.2">
      <c r="A998">
        <v>6955</v>
      </c>
      <c r="B998">
        <v>100.58499999999999</v>
      </c>
      <c r="C998">
        <v>101.572</v>
      </c>
      <c r="D998">
        <f t="shared" si="201"/>
        <v>75.006221625119991</v>
      </c>
      <c r="E998" s="1"/>
      <c r="F998" s="9">
        <f t="shared" si="209"/>
        <v>76.260490099099769</v>
      </c>
      <c r="G998" s="9">
        <f t="shared" si="202"/>
        <v>99.725256283438199</v>
      </c>
      <c r="H998" s="9">
        <f t="shared" si="210"/>
        <v>122.6034033131681</v>
      </c>
      <c r="I998" s="9">
        <f t="shared" si="211"/>
        <v>140.18174970471128</v>
      </c>
      <c r="J998" s="9">
        <f t="shared" si="212"/>
        <v>154.86745681663336</v>
      </c>
      <c r="K998" s="9">
        <f t="shared" si="213"/>
        <v>166.88303536275151</v>
      </c>
      <c r="M998" s="7">
        <f t="shared" si="203"/>
        <v>3540.7902243945773</v>
      </c>
      <c r="N998" s="7">
        <f t="shared" si="204"/>
        <v>2707.6631127723231</v>
      </c>
      <c r="O998" s="7">
        <f t="shared" si="205"/>
        <v>2202.4054027334691</v>
      </c>
      <c r="P998" s="7">
        <f t="shared" si="206"/>
        <v>1926.230756993875</v>
      </c>
      <c r="Q998" s="7">
        <f t="shared" si="207"/>
        <v>1743.5709438306633</v>
      </c>
      <c r="R998" s="7">
        <f t="shared" si="208"/>
        <v>1618.0338358748552</v>
      </c>
    </row>
    <row r="999" spans="1:18" x14ac:dyDescent="0.2">
      <c r="A999">
        <v>6960</v>
      </c>
      <c r="B999">
        <v>100.679</v>
      </c>
      <c r="C999">
        <v>101.59399999999999</v>
      </c>
      <c r="D999">
        <f t="shared" si="201"/>
        <v>75.076317413088006</v>
      </c>
      <c r="E999" s="1"/>
      <c r="F999" s="9">
        <f t="shared" si="209"/>
        <v>76.315314319156641</v>
      </c>
      <c r="G999" s="9">
        <f t="shared" si="202"/>
        <v>99.796949494281762</v>
      </c>
      <c r="H999" s="9">
        <f t="shared" si="210"/>
        <v>122.69154379002875</v>
      </c>
      <c r="I999" s="9">
        <f t="shared" si="211"/>
        <v>140.28252738242853</v>
      </c>
      <c r="J999" s="9">
        <f t="shared" si="212"/>
        <v>154.9787921558258</v>
      </c>
      <c r="K999" s="9">
        <f t="shared" si="213"/>
        <v>167.0030087886054</v>
      </c>
      <c r="M999" s="7">
        <f t="shared" si="203"/>
        <v>3541.5531613590242</v>
      </c>
      <c r="N999" s="7">
        <f t="shared" si="204"/>
        <v>2708.2465351569008</v>
      </c>
      <c r="O999" s="7">
        <f t="shared" si="205"/>
        <v>2202.8799568261875</v>
      </c>
      <c r="P999" s="7">
        <f t="shared" si="206"/>
        <v>1926.6458035098876</v>
      </c>
      <c r="Q999" s="7">
        <f t="shared" si="207"/>
        <v>1743.9466324873983</v>
      </c>
      <c r="R999" s="7">
        <f t="shared" si="208"/>
        <v>1618.3824749483053</v>
      </c>
    </row>
    <row r="1000" spans="1:18" x14ac:dyDescent="0.2">
      <c r="A1000">
        <v>6965</v>
      </c>
      <c r="B1000">
        <v>100.77200000000001</v>
      </c>
      <c r="C1000">
        <v>101.61499999999999</v>
      </c>
      <c r="D1000">
        <f t="shared" si="201"/>
        <v>75.145667501184008</v>
      </c>
      <c r="E1000" s="1"/>
      <c r="F1000" s="9">
        <f t="shared" si="209"/>
        <v>76.370138539213485</v>
      </c>
      <c r="G1000" s="9">
        <f t="shared" si="202"/>
        <v>99.868642705125339</v>
      </c>
      <c r="H1000" s="9">
        <f t="shared" si="210"/>
        <v>122.77968426688942</v>
      </c>
      <c r="I1000" s="9">
        <f t="shared" si="211"/>
        <v>140.38330506014577</v>
      </c>
      <c r="J1000" s="9">
        <f t="shared" si="212"/>
        <v>155.09012749501821</v>
      </c>
      <c r="K1000" s="9">
        <f t="shared" si="213"/>
        <v>167.12298221445926</v>
      </c>
      <c r="M1000" s="7">
        <f t="shared" si="203"/>
        <v>3542.2798515071086</v>
      </c>
      <c r="N1000" s="7">
        <f t="shared" si="204"/>
        <v>2708.8022393877886</v>
      </c>
      <c r="O1000" s="7">
        <f t="shared" si="205"/>
        <v>2203.3319650522676</v>
      </c>
      <c r="P1000" s="7">
        <f t="shared" si="206"/>
        <v>1927.0411313393645</v>
      </c>
      <c r="Q1000" s="7">
        <f t="shared" si="207"/>
        <v>1744.3044723330452</v>
      </c>
      <c r="R1000" s="7">
        <f t="shared" si="208"/>
        <v>1618.7145503250661</v>
      </c>
    </row>
    <row r="1001" spans="1:18" x14ac:dyDescent="0.2">
      <c r="A1001">
        <v>6970</v>
      </c>
      <c r="B1001">
        <v>100.86199999999999</v>
      </c>
      <c r="C1001">
        <v>101.633</v>
      </c>
      <c r="D1001">
        <f t="shared" si="201"/>
        <v>75.212780489663999</v>
      </c>
      <c r="E1001" s="1"/>
      <c r="F1001" s="9">
        <f t="shared" si="209"/>
        <v>76.424962759270372</v>
      </c>
      <c r="G1001" s="9">
        <f t="shared" si="202"/>
        <v>99.940335915968944</v>
      </c>
      <c r="H1001" s="9">
        <f t="shared" si="210"/>
        <v>122.86782474375006</v>
      </c>
      <c r="I1001" s="9">
        <f t="shared" si="211"/>
        <v>140.48408273786302</v>
      </c>
      <c r="J1001" s="9">
        <f t="shared" si="212"/>
        <v>155.20146283421062</v>
      </c>
      <c r="K1001" s="9">
        <f t="shared" si="213"/>
        <v>167.24295564031311</v>
      </c>
      <c r="M1001" s="7">
        <f t="shared" si="203"/>
        <v>3542.9001204183955</v>
      </c>
      <c r="N1001" s="7">
        <f t="shared" si="204"/>
        <v>2709.2765626728906</v>
      </c>
      <c r="O1001" s="7">
        <f t="shared" si="205"/>
        <v>2203.7177782506765</v>
      </c>
      <c r="P1001" s="7">
        <f t="shared" si="206"/>
        <v>1927.378564787497</v>
      </c>
      <c r="Q1001" s="7">
        <f t="shared" si="207"/>
        <v>1744.6099077817855</v>
      </c>
      <c r="R1001" s="7">
        <f t="shared" si="208"/>
        <v>1618.9979944214974</v>
      </c>
    </row>
    <row r="1002" spans="1:18" x14ac:dyDescent="0.2">
      <c r="A1002">
        <v>6975</v>
      </c>
      <c r="B1002">
        <v>100.95099999999999</v>
      </c>
      <c r="C1002">
        <v>101.65</v>
      </c>
      <c r="D1002">
        <f t="shared" si="201"/>
        <v>75.279147778271991</v>
      </c>
      <c r="E1002" s="1"/>
      <c r="F1002" s="9">
        <f t="shared" si="209"/>
        <v>76.47978697932723</v>
      </c>
      <c r="G1002" s="9">
        <f t="shared" si="202"/>
        <v>100.01202912681254</v>
      </c>
      <c r="H1002" s="9">
        <f t="shared" si="210"/>
        <v>122.95596522061071</v>
      </c>
      <c r="I1002" s="9">
        <f t="shared" si="211"/>
        <v>140.58486041558029</v>
      </c>
      <c r="J1002" s="9">
        <f t="shared" si="212"/>
        <v>155.31279817340302</v>
      </c>
      <c r="K1002" s="9">
        <f t="shared" si="213"/>
        <v>167.362929066167</v>
      </c>
      <c r="M1002" s="7">
        <f t="shared" si="203"/>
        <v>3543.4843990220947</v>
      </c>
      <c r="N1002" s="7">
        <f t="shared" si="204"/>
        <v>2709.7233639580718</v>
      </c>
      <c r="O1002" s="7">
        <f t="shared" si="205"/>
        <v>2204.0812051333596</v>
      </c>
      <c r="P1002" s="7">
        <f t="shared" si="206"/>
        <v>1927.6964190928277</v>
      </c>
      <c r="Q1002" s="7">
        <f t="shared" si="207"/>
        <v>1744.8976207305764</v>
      </c>
      <c r="R1002" s="7">
        <f t="shared" si="208"/>
        <v>1619.2649920379754</v>
      </c>
    </row>
    <row r="1003" spans="1:18" x14ac:dyDescent="0.2">
      <c r="A1003">
        <v>6980</v>
      </c>
      <c r="B1003">
        <v>101.041</v>
      </c>
      <c r="C1003">
        <v>101.66800000000001</v>
      </c>
      <c r="D1003">
        <f t="shared" si="201"/>
        <v>75.346260766751996</v>
      </c>
      <c r="E1003" s="1"/>
      <c r="F1003" s="9">
        <f t="shared" si="209"/>
        <v>76.534611199384116</v>
      </c>
      <c r="G1003" s="9">
        <f t="shared" si="202"/>
        <v>100.08372233765613</v>
      </c>
      <c r="H1003" s="9">
        <f t="shared" si="210"/>
        <v>123.04410569747135</v>
      </c>
      <c r="I1003" s="9">
        <f t="shared" si="211"/>
        <v>140.68563809329754</v>
      </c>
      <c r="J1003" s="9">
        <f t="shared" si="212"/>
        <v>155.4241335125954</v>
      </c>
      <c r="K1003" s="9">
        <f t="shared" si="213"/>
        <v>167.48290249202091</v>
      </c>
      <c r="M1003" s="7">
        <f t="shared" si="203"/>
        <v>3544.1029164395873</v>
      </c>
      <c r="N1003" s="7">
        <f t="shared" si="204"/>
        <v>2710.1963478655675</v>
      </c>
      <c r="O1003" s="7">
        <f t="shared" si="205"/>
        <v>2204.4659288858684</v>
      </c>
      <c r="P1003" s="7">
        <f t="shared" si="206"/>
        <v>1928.0328997081169</v>
      </c>
      <c r="Q1003" s="7">
        <f t="shared" si="207"/>
        <v>1745.2021937013124</v>
      </c>
      <c r="R1003" s="7">
        <f t="shared" si="208"/>
        <v>1619.5476357548177</v>
      </c>
    </row>
    <row r="1004" spans="1:18" x14ac:dyDescent="0.2">
      <c r="A1004">
        <v>6985</v>
      </c>
      <c r="B1004">
        <v>101.131</v>
      </c>
      <c r="C1004">
        <v>101.685</v>
      </c>
      <c r="D1004">
        <f t="shared" si="201"/>
        <v>75.413373755232001</v>
      </c>
      <c r="E1004" s="1"/>
      <c r="F1004" s="9">
        <f t="shared" si="209"/>
        <v>76.589435419440974</v>
      </c>
      <c r="G1004" s="9">
        <f t="shared" si="202"/>
        <v>100.1554155484997</v>
      </c>
      <c r="H1004" s="9">
        <f t="shared" si="210"/>
        <v>123.13224617433201</v>
      </c>
      <c r="I1004" s="9">
        <f t="shared" si="211"/>
        <v>140.78641577101482</v>
      </c>
      <c r="J1004" s="9">
        <f t="shared" si="212"/>
        <v>155.53546885178784</v>
      </c>
      <c r="K1004" s="9">
        <f t="shared" si="213"/>
        <v>167.6028759178748</v>
      </c>
      <c r="M1004" s="7">
        <f t="shared" si="203"/>
        <v>3544.7205483632847</v>
      </c>
      <c r="N1004" s="7">
        <f t="shared" si="204"/>
        <v>2710.6686546307478</v>
      </c>
      <c r="O1004" s="7">
        <f t="shared" si="205"/>
        <v>2204.8501018527609</v>
      </c>
      <c r="P1004" s="7">
        <f t="shared" si="206"/>
        <v>1928.3688986045577</v>
      </c>
      <c r="Q1004" s="7">
        <f t="shared" si="207"/>
        <v>1745.5063306334353</v>
      </c>
      <c r="R1004" s="7">
        <f t="shared" si="208"/>
        <v>1619.8298748278285</v>
      </c>
    </row>
    <row r="1005" spans="1:18" x14ac:dyDescent="0.2">
      <c r="A1005">
        <v>6990</v>
      </c>
      <c r="B1005">
        <v>101.22</v>
      </c>
      <c r="C1005">
        <v>101.702</v>
      </c>
      <c r="D1005">
        <f t="shared" si="201"/>
        <v>75.479741043839994</v>
      </c>
      <c r="E1005" s="1"/>
      <c r="F1005" s="9">
        <f t="shared" si="209"/>
        <v>76.644259639497832</v>
      </c>
      <c r="G1005" s="9">
        <f t="shared" si="202"/>
        <v>100.22710875934331</v>
      </c>
      <c r="H1005" s="9">
        <f t="shared" si="210"/>
        <v>123.22038665119268</v>
      </c>
      <c r="I1005" s="9">
        <f t="shared" si="211"/>
        <v>140.88719344873209</v>
      </c>
      <c r="J1005" s="9">
        <f t="shared" si="212"/>
        <v>155.64680419098022</v>
      </c>
      <c r="K1005" s="9">
        <f t="shared" si="213"/>
        <v>167.72284934372865</v>
      </c>
      <c r="M1005" s="7">
        <f t="shared" si="203"/>
        <v>3545.3022709843258</v>
      </c>
      <c r="N1005" s="7">
        <f t="shared" si="204"/>
        <v>2711.1135013409553</v>
      </c>
      <c r="O1005" s="7">
        <f t="shared" si="205"/>
        <v>2205.2119388897718</v>
      </c>
      <c r="P1005" s="7">
        <f t="shared" si="206"/>
        <v>1928.6853624258167</v>
      </c>
      <c r="Q1005" s="7">
        <f t="shared" si="207"/>
        <v>1745.7927849544028</v>
      </c>
      <c r="R1005" s="7">
        <f t="shared" si="208"/>
        <v>1620.095704437686</v>
      </c>
    </row>
    <row r="1006" spans="1:18" x14ac:dyDescent="0.2">
      <c r="A1006">
        <v>6995</v>
      </c>
      <c r="B1006">
        <v>101.31</v>
      </c>
      <c r="C1006">
        <v>101.72</v>
      </c>
      <c r="D1006">
        <f t="shared" si="201"/>
        <v>75.546854032319999</v>
      </c>
      <c r="E1006" s="1"/>
      <c r="F1006" s="9">
        <f t="shared" si="209"/>
        <v>76.69908385955469</v>
      </c>
      <c r="G1006" s="9">
        <f t="shared" si="202"/>
        <v>100.2988019701869</v>
      </c>
      <c r="H1006" s="9">
        <f t="shared" si="210"/>
        <v>123.30852712805333</v>
      </c>
      <c r="I1006" s="9">
        <f t="shared" si="211"/>
        <v>140.98797112644934</v>
      </c>
      <c r="J1006" s="9">
        <f t="shared" si="212"/>
        <v>155.7581395301726</v>
      </c>
      <c r="K1006" s="9">
        <f t="shared" si="213"/>
        <v>167.84282276958257</v>
      </c>
      <c r="M1006" s="7">
        <f t="shared" si="203"/>
        <v>3545.9181626518453</v>
      </c>
      <c r="N1006" s="7">
        <f t="shared" si="204"/>
        <v>2711.5844773219997</v>
      </c>
      <c r="O1006" s="7">
        <f t="shared" si="205"/>
        <v>2205.5950294006689</v>
      </c>
      <c r="P1006" s="7">
        <f t="shared" si="206"/>
        <v>1929.0204146028079</v>
      </c>
      <c r="Q1006" s="7">
        <f t="shared" si="207"/>
        <v>1746.0960649421968</v>
      </c>
      <c r="R1006" s="7">
        <f t="shared" si="208"/>
        <v>1620.3771482663581</v>
      </c>
    </row>
    <row r="1007" spans="1:18" x14ac:dyDescent="0.2">
      <c r="A1007">
        <v>7000</v>
      </c>
      <c r="B1007">
        <v>101.4</v>
      </c>
      <c r="C1007">
        <v>101.73699999999999</v>
      </c>
      <c r="D1007">
        <f t="shared" si="201"/>
        <v>75.613967020800004</v>
      </c>
      <c r="E1007" s="1"/>
      <c r="F1007" s="9">
        <f t="shared" si="209"/>
        <v>76.753908079611548</v>
      </c>
      <c r="G1007" s="9">
        <f t="shared" si="202"/>
        <v>100.37049518103051</v>
      </c>
      <c r="H1007" s="9">
        <f t="shared" si="210"/>
        <v>123.396667604914</v>
      </c>
      <c r="I1007" s="9">
        <f t="shared" si="211"/>
        <v>141.08874880416664</v>
      </c>
      <c r="J1007" s="9">
        <f t="shared" si="212"/>
        <v>155.86947486936501</v>
      </c>
      <c r="K1007" s="9">
        <f t="shared" si="213"/>
        <v>167.9627961954364</v>
      </c>
      <c r="M1007" s="7">
        <f t="shared" si="203"/>
        <v>3546.5331744741261</v>
      </c>
      <c r="N1007" s="7">
        <f t="shared" si="204"/>
        <v>2712.0547804802136</v>
      </c>
      <c r="O1007" s="7">
        <f t="shared" si="205"/>
        <v>2205.9775726394073</v>
      </c>
      <c r="P1007" s="7">
        <f t="shared" si="206"/>
        <v>1929.3549881338308</v>
      </c>
      <c r="Q1007" s="7">
        <f t="shared" si="207"/>
        <v>1746.3989116728646</v>
      </c>
      <c r="R1007" s="7">
        <f t="shared" si="208"/>
        <v>1620.6581900324188</v>
      </c>
    </row>
    <row r="1008" spans="1:18" x14ac:dyDescent="0.2">
      <c r="A1008">
        <v>7005</v>
      </c>
      <c r="B1008">
        <v>101.49</v>
      </c>
      <c r="C1008">
        <v>101.754</v>
      </c>
      <c r="D1008">
        <f t="shared" si="201"/>
        <v>75.681080009279995</v>
      </c>
      <c r="E1008" s="1"/>
      <c r="F1008" s="9">
        <f t="shared" si="209"/>
        <v>76.808732299668421</v>
      </c>
      <c r="G1008" s="9">
        <f t="shared" si="202"/>
        <v>100.4421883918741</v>
      </c>
      <c r="H1008" s="9">
        <f t="shared" si="210"/>
        <v>123.48480808177464</v>
      </c>
      <c r="I1008" s="9">
        <f t="shared" si="211"/>
        <v>141.18952648188389</v>
      </c>
      <c r="J1008" s="9">
        <f t="shared" si="212"/>
        <v>155.98081020855744</v>
      </c>
      <c r="K1008" s="9">
        <f t="shared" si="213"/>
        <v>168.08276962129031</v>
      </c>
      <c r="M1008" s="7">
        <f t="shared" si="203"/>
        <v>3547.1473083352021</v>
      </c>
      <c r="N1008" s="7">
        <f t="shared" si="204"/>
        <v>2712.5244122563313</v>
      </c>
      <c r="O1008" s="7">
        <f t="shared" si="205"/>
        <v>2206.3595697778765</v>
      </c>
      <c r="P1008" s="7">
        <f t="shared" si="206"/>
        <v>1929.6890840438252</v>
      </c>
      <c r="Q1008" s="7">
        <f t="shared" si="207"/>
        <v>1746.7013260741523</v>
      </c>
      <c r="R1008" s="7">
        <f t="shared" si="208"/>
        <v>1620.9388305968137</v>
      </c>
    </row>
    <row r="1009" spans="1:18" x14ac:dyDescent="0.2">
      <c r="A1009">
        <v>7010</v>
      </c>
      <c r="B1009">
        <v>101.57899999999999</v>
      </c>
      <c r="C1009">
        <v>101.771</v>
      </c>
      <c r="D1009">
        <f t="shared" si="201"/>
        <v>75.747447297887987</v>
      </c>
      <c r="E1009" s="1"/>
      <c r="F1009" s="9">
        <f t="shared" si="209"/>
        <v>76.863556519725307</v>
      </c>
      <c r="G1009" s="9">
        <f t="shared" si="202"/>
        <v>100.5138816027177</v>
      </c>
      <c r="H1009" s="9">
        <f t="shared" si="210"/>
        <v>123.57294855863526</v>
      </c>
      <c r="I1009" s="9">
        <f t="shared" si="211"/>
        <v>141.29030415960116</v>
      </c>
      <c r="J1009" s="9">
        <f t="shared" si="212"/>
        <v>156.09214554774982</v>
      </c>
      <c r="K1009" s="9">
        <f t="shared" si="213"/>
        <v>168.20274304714422</v>
      </c>
      <c r="M1009" s="7">
        <f t="shared" si="203"/>
        <v>3547.7256403353754</v>
      </c>
      <c r="N1009" s="7">
        <f t="shared" si="204"/>
        <v>2712.9666661388164</v>
      </c>
      <c r="O1009" s="7">
        <f t="shared" si="205"/>
        <v>2206.7192978162625</v>
      </c>
      <c r="P1009" s="7">
        <f t="shared" si="206"/>
        <v>1930.003703328191</v>
      </c>
      <c r="Q1009" s="7">
        <f t="shared" si="207"/>
        <v>1746.9861107712077</v>
      </c>
      <c r="R1009" s="7">
        <f t="shared" si="208"/>
        <v>1621.2031107956807</v>
      </c>
    </row>
    <row r="1010" spans="1:18" x14ac:dyDescent="0.2">
      <c r="A1010">
        <v>7015</v>
      </c>
      <c r="B1010">
        <v>101.66800000000001</v>
      </c>
      <c r="C1010">
        <v>101.788</v>
      </c>
      <c r="D1010">
        <f t="shared" si="201"/>
        <v>75.813814586496008</v>
      </c>
      <c r="E1010" s="1"/>
      <c r="F1010" s="9">
        <f t="shared" si="209"/>
        <v>76.918380739782151</v>
      </c>
      <c r="G1010" s="9">
        <f t="shared" si="202"/>
        <v>100.58557481356129</v>
      </c>
      <c r="H1010" s="9">
        <f t="shared" si="210"/>
        <v>123.66108903549593</v>
      </c>
      <c r="I1010" s="9">
        <f t="shared" si="211"/>
        <v>141.39108183731841</v>
      </c>
      <c r="J1010" s="9">
        <f t="shared" si="212"/>
        <v>156.20348088694223</v>
      </c>
      <c r="K1010" s="9">
        <f t="shared" si="213"/>
        <v>168.32271647299814</v>
      </c>
      <c r="M1010" s="7">
        <f t="shared" si="203"/>
        <v>3548.3031479135975</v>
      </c>
      <c r="N1010" s="7">
        <f t="shared" si="204"/>
        <v>2713.4082895809856</v>
      </c>
      <c r="O1010" s="7">
        <f t="shared" si="205"/>
        <v>2207.078513056304</v>
      </c>
      <c r="P1010" s="7">
        <f t="shared" si="206"/>
        <v>1930.3178741174977</v>
      </c>
      <c r="Q1010" s="7">
        <f t="shared" si="207"/>
        <v>1747.2704895029076</v>
      </c>
      <c r="R1010" s="7">
        <f t="shared" si="208"/>
        <v>1621.4670142586979</v>
      </c>
    </row>
    <row r="1011" spans="1:18" x14ac:dyDescent="0.2">
      <c r="A1011">
        <v>7020</v>
      </c>
      <c r="B1011">
        <v>101.759</v>
      </c>
      <c r="C1011">
        <v>101.807</v>
      </c>
      <c r="D1011">
        <f t="shared" si="201"/>
        <v>75.881673274847998</v>
      </c>
      <c r="E1011" s="1"/>
      <c r="F1011" s="9">
        <f t="shared" si="209"/>
        <v>76.973204959839009</v>
      </c>
      <c r="G1011" s="9">
        <f t="shared" si="202"/>
        <v>100.65726802440487</v>
      </c>
      <c r="H1011" s="9">
        <f t="shared" si="210"/>
        <v>123.74922951235659</v>
      </c>
      <c r="I1011" s="9">
        <f t="shared" si="211"/>
        <v>141.49185951503569</v>
      </c>
      <c r="J1011" s="9">
        <f t="shared" si="212"/>
        <v>156.31481622613464</v>
      </c>
      <c r="K1011" s="9">
        <f t="shared" si="213"/>
        <v>168.44268989885197</v>
      </c>
      <c r="M1011" s="7">
        <f t="shared" si="203"/>
        <v>3548.9495848845336</v>
      </c>
      <c r="N1011" s="7">
        <f t="shared" si="204"/>
        <v>2713.9026237352314</v>
      </c>
      <c r="O1011" s="7">
        <f t="shared" si="205"/>
        <v>2207.480603038226</v>
      </c>
      <c r="P1011" s="7">
        <f t="shared" si="206"/>
        <v>1930.6695432921626</v>
      </c>
      <c r="Q1011" s="7">
        <f t="shared" si="207"/>
        <v>1747.5888107385956</v>
      </c>
      <c r="R1011" s="7">
        <f t="shared" si="208"/>
        <v>1621.762416365417</v>
      </c>
    </row>
    <row r="1012" spans="1:18" x14ac:dyDescent="0.2">
      <c r="A1012">
        <v>7025</v>
      </c>
      <c r="B1012">
        <v>101.848</v>
      </c>
      <c r="C1012">
        <v>101.82299999999999</v>
      </c>
      <c r="D1012">
        <f t="shared" si="201"/>
        <v>75.948040563456004</v>
      </c>
      <c r="E1012" s="1"/>
      <c r="F1012" s="9">
        <f t="shared" si="209"/>
        <v>77.028029179895881</v>
      </c>
      <c r="G1012" s="9">
        <f t="shared" si="202"/>
        <v>100.72896123524846</v>
      </c>
      <c r="H1012" s="9">
        <f t="shared" si="210"/>
        <v>123.83736998921724</v>
      </c>
      <c r="I1012" s="9">
        <f t="shared" si="211"/>
        <v>141.5926371927529</v>
      </c>
      <c r="J1012" s="9">
        <f t="shared" si="212"/>
        <v>156.42615156532702</v>
      </c>
      <c r="K1012" s="9">
        <f t="shared" si="213"/>
        <v>168.56266332470582</v>
      </c>
      <c r="M1012" s="7">
        <f t="shared" si="203"/>
        <v>3549.5253992529993</v>
      </c>
      <c r="N1012" s="7">
        <f t="shared" si="204"/>
        <v>2714.3429523699406</v>
      </c>
      <c r="O1012" s="7">
        <f t="shared" si="205"/>
        <v>2207.8387650855971</v>
      </c>
      <c r="P1012" s="7">
        <f t="shared" si="206"/>
        <v>1930.9827929558162</v>
      </c>
      <c r="Q1012" s="7">
        <f t="shared" si="207"/>
        <v>1747.8723556927648</v>
      </c>
      <c r="R1012" s="7">
        <f t="shared" si="208"/>
        <v>1622.0255460828857</v>
      </c>
    </row>
    <row r="1013" spans="1:18" x14ac:dyDescent="0.2">
      <c r="A1013">
        <v>7030</v>
      </c>
      <c r="B1013">
        <v>101.934</v>
      </c>
      <c r="C1013">
        <v>101.836</v>
      </c>
      <c r="D1013">
        <f t="shared" si="201"/>
        <v>76.012170752448</v>
      </c>
      <c r="E1013" s="1"/>
      <c r="F1013" s="9">
        <f t="shared" si="209"/>
        <v>77.082853399952739</v>
      </c>
      <c r="G1013" s="9">
        <f t="shared" si="202"/>
        <v>100.80065444609207</v>
      </c>
      <c r="H1013" s="9">
        <f t="shared" si="210"/>
        <v>123.92551046607787</v>
      </c>
      <c r="I1013" s="9">
        <f t="shared" si="211"/>
        <v>141.69341487047015</v>
      </c>
      <c r="J1013" s="9">
        <f t="shared" si="212"/>
        <v>156.53748690451945</v>
      </c>
      <c r="K1013" s="9">
        <f t="shared" si="213"/>
        <v>168.68263675055974</v>
      </c>
      <c r="M1013" s="7">
        <f t="shared" si="203"/>
        <v>3549.9959152910724</v>
      </c>
      <c r="N1013" s="7">
        <f t="shared" si="204"/>
        <v>2714.702758751996</v>
      </c>
      <c r="O1013" s="7">
        <f t="shared" si="205"/>
        <v>2208.1314305638252</v>
      </c>
      <c r="P1013" s="7">
        <f t="shared" si="206"/>
        <v>1931.2387591121708</v>
      </c>
      <c r="Q1013" s="7">
        <f t="shared" si="207"/>
        <v>1748.1040491963611</v>
      </c>
      <c r="R1013" s="7">
        <f t="shared" si="208"/>
        <v>1622.2405576542233</v>
      </c>
    </row>
    <row r="1014" spans="1:18" x14ac:dyDescent="0.2">
      <c r="A1014">
        <v>7035</v>
      </c>
      <c r="B1014">
        <v>102.02200000000001</v>
      </c>
      <c r="C1014">
        <v>101.852</v>
      </c>
      <c r="D1014">
        <f t="shared" si="201"/>
        <v>76.077792341184008</v>
      </c>
      <c r="E1014" s="1"/>
      <c r="F1014" s="9">
        <f t="shared" si="209"/>
        <v>77.137677620009626</v>
      </c>
      <c r="G1014" s="9">
        <f t="shared" si="202"/>
        <v>100.87234765693567</v>
      </c>
      <c r="H1014" s="9">
        <f t="shared" si="210"/>
        <v>124.01365094293857</v>
      </c>
      <c r="I1014" s="9">
        <f t="shared" si="211"/>
        <v>141.79419254818745</v>
      </c>
      <c r="J1014" s="9">
        <f t="shared" si="212"/>
        <v>156.64882224371183</v>
      </c>
      <c r="K1014" s="9">
        <f t="shared" si="213"/>
        <v>168.80261017641362</v>
      </c>
      <c r="M1014" s="7">
        <f t="shared" si="203"/>
        <v>3550.5353658355084</v>
      </c>
      <c r="N1014" s="7">
        <f t="shared" si="204"/>
        <v>2715.1152797565651</v>
      </c>
      <c r="O1014" s="7">
        <f t="shared" si="205"/>
        <v>2208.4669739646702</v>
      </c>
      <c r="P1014" s="7">
        <f t="shared" si="206"/>
        <v>1931.5322264357674</v>
      </c>
      <c r="Q1014" s="7">
        <f t="shared" si="207"/>
        <v>1748.3696877220309</v>
      </c>
      <c r="R1014" s="7">
        <f t="shared" si="208"/>
        <v>1622.4870702060446</v>
      </c>
    </row>
    <row r="1015" spans="1:18" x14ac:dyDescent="0.2">
      <c r="A1015">
        <v>7040</v>
      </c>
      <c r="B1015">
        <v>102.113</v>
      </c>
      <c r="C1015">
        <v>101.871</v>
      </c>
      <c r="D1015">
        <f t="shared" si="201"/>
        <v>76.145651029535998</v>
      </c>
      <c r="E1015" s="1"/>
      <c r="F1015" s="9">
        <f t="shared" si="209"/>
        <v>77.192501840066498</v>
      </c>
      <c r="G1015" s="9">
        <f t="shared" si="202"/>
        <v>100.94404086777926</v>
      </c>
      <c r="H1015" s="9">
        <f t="shared" si="210"/>
        <v>124.1017914197992</v>
      </c>
      <c r="I1015" s="9">
        <f t="shared" si="211"/>
        <v>141.8949702259047</v>
      </c>
      <c r="J1015" s="9">
        <f t="shared" si="212"/>
        <v>156.76015758290427</v>
      </c>
      <c r="K1015" s="9">
        <f t="shared" si="213"/>
        <v>168.92258360226751</v>
      </c>
      <c r="M1015" s="7">
        <f t="shared" si="203"/>
        <v>3551.1783809557296</v>
      </c>
      <c r="N1015" s="7">
        <f t="shared" si="204"/>
        <v>2715.6069972014407</v>
      </c>
      <c r="O1015" s="7">
        <f t="shared" si="205"/>
        <v>2208.866935522703</v>
      </c>
      <c r="P1015" s="7">
        <f t="shared" si="206"/>
        <v>1931.8820340841421</v>
      </c>
      <c r="Q1015" s="7">
        <f t="shared" si="207"/>
        <v>1748.6863239554732</v>
      </c>
      <c r="R1015" s="7">
        <f t="shared" si="208"/>
        <v>1622.7809086306795</v>
      </c>
    </row>
    <row r="1016" spans="1:18" x14ac:dyDescent="0.2">
      <c r="A1016">
        <v>7045</v>
      </c>
      <c r="B1016">
        <v>102.205</v>
      </c>
      <c r="C1016">
        <v>101.89</v>
      </c>
      <c r="D1016">
        <f t="shared" si="201"/>
        <v>76.21425541776</v>
      </c>
      <c r="E1016" s="1"/>
      <c r="F1016" s="9">
        <f t="shared" si="209"/>
        <v>77.247326060123356</v>
      </c>
      <c r="G1016" s="9">
        <f t="shared" si="202"/>
        <v>101.01573407862287</v>
      </c>
      <c r="H1016" s="9">
        <f t="shared" si="210"/>
        <v>124.18993189665986</v>
      </c>
      <c r="I1016" s="9">
        <f t="shared" si="211"/>
        <v>141.99574790362195</v>
      </c>
      <c r="J1016" s="9">
        <f t="shared" si="212"/>
        <v>156.87149292209662</v>
      </c>
      <c r="K1016" s="9">
        <f t="shared" si="213"/>
        <v>169.04255702812137</v>
      </c>
      <c r="M1016" s="7">
        <f t="shared" si="203"/>
        <v>3551.85523561536</v>
      </c>
      <c r="N1016" s="7">
        <f t="shared" si="204"/>
        <v>2716.1245919411567</v>
      </c>
      <c r="O1016" s="7">
        <f t="shared" si="205"/>
        <v>2209.287945598071</v>
      </c>
      <c r="P1016" s="7">
        <f t="shared" si="206"/>
        <v>1932.2502508325988</v>
      </c>
      <c r="Q1016" s="7">
        <f t="shared" si="207"/>
        <v>1749.0196235984731</v>
      </c>
      <c r="R1016" s="7">
        <f t="shared" si="208"/>
        <v>1623.0902106993829</v>
      </c>
    </row>
    <row r="1017" spans="1:18" x14ac:dyDescent="0.2">
      <c r="A1017">
        <v>7050</v>
      </c>
      <c r="B1017">
        <v>102.295</v>
      </c>
      <c r="C1017">
        <v>101.907</v>
      </c>
      <c r="D1017">
        <f t="shared" si="201"/>
        <v>76.281368406240006</v>
      </c>
      <c r="E1017" s="1"/>
      <c r="F1017" s="9">
        <f t="shared" si="209"/>
        <v>77.3021502801802</v>
      </c>
      <c r="G1017" s="9">
        <f t="shared" si="202"/>
        <v>101.08742728946643</v>
      </c>
      <c r="H1017" s="9">
        <f t="shared" si="210"/>
        <v>124.2780723735205</v>
      </c>
      <c r="I1017" s="9">
        <f t="shared" si="211"/>
        <v>142.09652558133925</v>
      </c>
      <c r="J1017" s="9">
        <f t="shared" si="212"/>
        <v>156.98282826128909</v>
      </c>
      <c r="K1017" s="9">
        <f t="shared" si="213"/>
        <v>169.16253045397528</v>
      </c>
      <c r="M1017" s="7">
        <f t="shared" si="203"/>
        <v>3552.4616749616221</v>
      </c>
      <c r="N1017" s="7">
        <f t="shared" si="204"/>
        <v>2716.5883396765339</v>
      </c>
      <c r="O1017" s="7">
        <f t="shared" si="205"/>
        <v>2209.6651566746928</v>
      </c>
      <c r="P1017" s="7">
        <f t="shared" si="206"/>
        <v>1932.5801608377074</v>
      </c>
      <c r="Q1017" s="7">
        <f t="shared" si="207"/>
        <v>1749.3182490341314</v>
      </c>
      <c r="R1017" s="7">
        <f t="shared" si="208"/>
        <v>1623.3673351036741</v>
      </c>
    </row>
    <row r="1018" spans="1:18" x14ac:dyDescent="0.2">
      <c r="A1018">
        <v>7055</v>
      </c>
      <c r="B1018">
        <v>102.38500000000001</v>
      </c>
      <c r="C1018">
        <v>101.92400000000001</v>
      </c>
      <c r="D1018">
        <f t="shared" si="201"/>
        <v>76.348481394719997</v>
      </c>
      <c r="E1018" s="1"/>
      <c r="F1018" s="9">
        <f t="shared" si="209"/>
        <v>77.356974500237072</v>
      </c>
      <c r="G1018" s="9">
        <f t="shared" si="202"/>
        <v>101.15912050031004</v>
      </c>
      <c r="H1018" s="9">
        <f t="shared" si="210"/>
        <v>124.36621285038115</v>
      </c>
      <c r="I1018" s="9">
        <f t="shared" si="211"/>
        <v>142.1973032590565</v>
      </c>
      <c r="J1018" s="9">
        <f t="shared" si="212"/>
        <v>157.09416360048147</v>
      </c>
      <c r="K1018" s="9">
        <f t="shared" si="213"/>
        <v>169.28250387982914</v>
      </c>
      <c r="M1018" s="7">
        <f t="shared" si="203"/>
        <v>3553.0672547198656</v>
      </c>
      <c r="N1018" s="7">
        <f t="shared" si="204"/>
        <v>2717.0514300798968</v>
      </c>
      <c r="O1018" s="7">
        <f t="shared" si="205"/>
        <v>2210.0418330793423</v>
      </c>
      <c r="P1018" s="7">
        <f t="shared" si="206"/>
        <v>1932.9096032170119</v>
      </c>
      <c r="Q1018" s="7">
        <f t="shared" si="207"/>
        <v>1749.6164511878123</v>
      </c>
      <c r="R1018" s="7">
        <f t="shared" si="208"/>
        <v>1623.6440667022903</v>
      </c>
    </row>
    <row r="1019" spans="1:18" x14ac:dyDescent="0.2">
      <c r="A1019">
        <v>7060</v>
      </c>
      <c r="B1019">
        <v>102.474</v>
      </c>
      <c r="C1019">
        <v>101.941</v>
      </c>
      <c r="D1019">
        <f t="shared" si="201"/>
        <v>76.414848683328003</v>
      </c>
      <c r="E1019" s="1"/>
      <c r="F1019" s="9">
        <f t="shared" si="209"/>
        <v>77.41179872029393</v>
      </c>
      <c r="G1019" s="9">
        <f t="shared" si="202"/>
        <v>101.23081371115363</v>
      </c>
      <c r="H1019" s="9">
        <f t="shared" si="210"/>
        <v>124.45435332724182</v>
      </c>
      <c r="I1019" s="9">
        <f t="shared" si="211"/>
        <v>142.29808093677377</v>
      </c>
      <c r="J1019" s="9">
        <f t="shared" si="212"/>
        <v>157.20549893967384</v>
      </c>
      <c r="K1019" s="9">
        <f t="shared" si="213"/>
        <v>169.40247730568302</v>
      </c>
      <c r="M1019" s="7">
        <f t="shared" si="203"/>
        <v>3553.6372982877547</v>
      </c>
      <c r="N1019" s="7">
        <f t="shared" si="204"/>
        <v>2717.4873457494587</v>
      </c>
      <c r="O1019" s="7">
        <f t="shared" si="205"/>
        <v>2210.3964056335308</v>
      </c>
      <c r="P1019" s="7">
        <f t="shared" si="206"/>
        <v>1933.2197134985327</v>
      </c>
      <c r="Q1019" s="7">
        <f t="shared" si="207"/>
        <v>1749.8971544598792</v>
      </c>
      <c r="R1019" s="7">
        <f t="shared" si="208"/>
        <v>1623.9045593387677</v>
      </c>
    </row>
    <row r="1020" spans="1:18" x14ac:dyDescent="0.2">
      <c r="A1020">
        <v>7065</v>
      </c>
      <c r="B1020">
        <v>102.56399999999999</v>
      </c>
      <c r="C1020">
        <v>101.958</v>
      </c>
      <c r="D1020">
        <f t="shared" si="201"/>
        <v>76.481961671807994</v>
      </c>
      <c r="E1020" s="1"/>
      <c r="F1020" s="9">
        <f t="shared" si="209"/>
        <v>77.466622940350817</v>
      </c>
      <c r="G1020" s="9">
        <f t="shared" si="202"/>
        <v>101.30250692199724</v>
      </c>
      <c r="H1020" s="9">
        <f t="shared" si="210"/>
        <v>124.54249380410243</v>
      </c>
      <c r="I1020" s="9">
        <f t="shared" si="211"/>
        <v>142.39885861449102</v>
      </c>
      <c r="J1020" s="9">
        <f t="shared" si="212"/>
        <v>157.31683427886628</v>
      </c>
      <c r="K1020" s="9">
        <f t="shared" si="213"/>
        <v>169.52245073153691</v>
      </c>
      <c r="M1020" s="7">
        <f t="shared" si="203"/>
        <v>3554.2411888861652</v>
      </c>
      <c r="N1020" s="7">
        <f t="shared" si="204"/>
        <v>2717.9491444423611</v>
      </c>
      <c r="O1020" s="7">
        <f t="shared" si="205"/>
        <v>2210.7720313646009</v>
      </c>
      <c r="P1020" s="7">
        <f t="shared" si="206"/>
        <v>1933.5482369553888</v>
      </c>
      <c r="Q1020" s="7">
        <f t="shared" si="207"/>
        <v>1750.1945248303086</v>
      </c>
      <c r="R1020" s="7">
        <f t="shared" si="208"/>
        <v>1624.1805190425266</v>
      </c>
    </row>
    <row r="1021" spans="1:18" x14ac:dyDescent="0.2">
      <c r="A1021">
        <v>7070</v>
      </c>
      <c r="B1021">
        <v>102.654</v>
      </c>
      <c r="C1021">
        <v>101.97499999999999</v>
      </c>
      <c r="D1021">
        <f t="shared" si="201"/>
        <v>76.549074660287999</v>
      </c>
      <c r="E1021" s="1"/>
      <c r="F1021" s="9">
        <f t="shared" si="209"/>
        <v>77.521447160407675</v>
      </c>
      <c r="G1021" s="9">
        <f t="shared" si="202"/>
        <v>101.37420013284084</v>
      </c>
      <c r="H1021" s="9">
        <f t="shared" si="210"/>
        <v>124.63063428096312</v>
      </c>
      <c r="I1021" s="9">
        <f t="shared" si="211"/>
        <v>142.49963629220829</v>
      </c>
      <c r="J1021" s="9">
        <f t="shared" si="212"/>
        <v>157.42816961805866</v>
      </c>
      <c r="K1021" s="9">
        <f t="shared" si="213"/>
        <v>169.64242415739082</v>
      </c>
      <c r="M1021" s="7">
        <f t="shared" si="203"/>
        <v>3554.8442253253152</v>
      </c>
      <c r="N1021" s="7">
        <f t="shared" si="204"/>
        <v>2718.4102899546519</v>
      </c>
      <c r="O1021" s="7">
        <f t="shared" si="205"/>
        <v>2211.1471258004349</v>
      </c>
      <c r="P1021" s="7">
        <f t="shared" si="206"/>
        <v>1933.8762957397455</v>
      </c>
      <c r="Q1021" s="7">
        <f t="shared" si="207"/>
        <v>1750.4914745920112</v>
      </c>
      <c r="R1021" s="7">
        <f t="shared" si="208"/>
        <v>1624.4560884213861</v>
      </c>
    </row>
    <row r="1022" spans="1:18" x14ac:dyDescent="0.2">
      <c r="A1022">
        <v>7075</v>
      </c>
      <c r="B1022">
        <v>102.742</v>
      </c>
      <c r="C1022">
        <v>101.991</v>
      </c>
      <c r="D1022">
        <f t="shared" si="201"/>
        <v>76.614696249024007</v>
      </c>
      <c r="E1022" s="1"/>
      <c r="F1022" s="9">
        <f t="shared" si="209"/>
        <v>77.576271380464547</v>
      </c>
      <c r="G1022" s="9">
        <f t="shared" si="202"/>
        <v>101.44589334368439</v>
      </c>
      <c r="H1022" s="9">
        <f t="shared" si="210"/>
        <v>124.71877475782377</v>
      </c>
      <c r="I1022" s="9">
        <f t="shared" si="211"/>
        <v>142.60041396992554</v>
      </c>
      <c r="J1022" s="9">
        <f t="shared" si="212"/>
        <v>157.5395049572511</v>
      </c>
      <c r="K1022" s="9">
        <f t="shared" si="213"/>
        <v>169.76239758324468</v>
      </c>
      <c r="M1022" s="7">
        <f t="shared" si="203"/>
        <v>3555.377199605166</v>
      </c>
      <c r="N1022" s="7">
        <f t="shared" si="204"/>
        <v>2718.8178585215983</v>
      </c>
      <c r="O1022" s="7">
        <f t="shared" si="205"/>
        <v>2211.4786409027352</v>
      </c>
      <c r="P1022" s="7">
        <f t="shared" si="206"/>
        <v>1934.1662399006461</v>
      </c>
      <c r="Q1022" s="7">
        <f t="shared" si="207"/>
        <v>1750.7539240479985</v>
      </c>
      <c r="R1022" s="7">
        <f t="shared" si="208"/>
        <v>1624.6996415165427</v>
      </c>
    </row>
    <row r="1023" spans="1:18" x14ac:dyDescent="0.2">
      <c r="A1023">
        <v>7080</v>
      </c>
      <c r="B1023">
        <v>102.828</v>
      </c>
      <c r="C1023">
        <v>102.004</v>
      </c>
      <c r="D1023">
        <f t="shared" si="201"/>
        <v>76.678826438016003</v>
      </c>
      <c r="E1023" s="1"/>
      <c r="F1023" s="9">
        <f t="shared" si="209"/>
        <v>77.631095600521405</v>
      </c>
      <c r="G1023" s="9">
        <f t="shared" si="202"/>
        <v>101.51758655452799</v>
      </c>
      <c r="H1023" s="9">
        <f t="shared" si="210"/>
        <v>124.80691523468444</v>
      </c>
      <c r="I1023" s="9">
        <f t="shared" si="211"/>
        <v>142.70119164764282</v>
      </c>
      <c r="J1023" s="9">
        <f t="shared" si="212"/>
        <v>157.65084029644348</v>
      </c>
      <c r="K1023" s="9">
        <f t="shared" si="213"/>
        <v>169.88237100909856</v>
      </c>
      <c r="M1023" s="7">
        <f t="shared" si="203"/>
        <v>3555.8402601624948</v>
      </c>
      <c r="N1023" s="7">
        <f t="shared" si="204"/>
        <v>2719.1719636536727</v>
      </c>
      <c r="O1023" s="7">
        <f t="shared" si="205"/>
        <v>2211.7666690005949</v>
      </c>
      <c r="P1023" s="7">
        <f t="shared" si="206"/>
        <v>1934.4181501894093</v>
      </c>
      <c r="Q1023" s="7">
        <f t="shared" si="207"/>
        <v>1750.9819462921378</v>
      </c>
      <c r="R1023" s="7">
        <f t="shared" si="208"/>
        <v>1624.9112461591039</v>
      </c>
    </row>
    <row r="1024" spans="1:18" x14ac:dyDescent="0.2">
      <c r="A1024">
        <v>7085</v>
      </c>
      <c r="B1024">
        <v>102.91500000000001</v>
      </c>
      <c r="C1024">
        <v>102.01900000000001</v>
      </c>
      <c r="D1024">
        <f t="shared" si="201"/>
        <v>76.743702326879998</v>
      </c>
      <c r="E1024" s="1"/>
      <c r="F1024" s="9">
        <f t="shared" si="209"/>
        <v>77.685919820578277</v>
      </c>
      <c r="G1024" s="9">
        <f t="shared" si="202"/>
        <v>101.5892797653716</v>
      </c>
      <c r="H1024" s="9">
        <f t="shared" si="210"/>
        <v>124.89505571154508</v>
      </c>
      <c r="I1024" s="9">
        <f t="shared" si="211"/>
        <v>142.80196932536006</v>
      </c>
      <c r="J1024" s="9">
        <f t="shared" si="212"/>
        <v>157.76217563563588</v>
      </c>
      <c r="K1024" s="9">
        <f t="shared" si="213"/>
        <v>170.00234443495248</v>
      </c>
      <c r="M1024" s="7">
        <f t="shared" si="203"/>
        <v>3556.337223204052</v>
      </c>
      <c r="N1024" s="7">
        <f t="shared" si="204"/>
        <v>2719.551994214863</v>
      </c>
      <c r="O1024" s="7">
        <f t="shared" si="205"/>
        <v>2212.0757847680707</v>
      </c>
      <c r="P1024" s="7">
        <f t="shared" si="206"/>
        <v>1934.6885038209637</v>
      </c>
      <c r="Q1024" s="7">
        <f t="shared" si="207"/>
        <v>1751.2266629413893</v>
      </c>
      <c r="R1024" s="7">
        <f t="shared" si="208"/>
        <v>1625.1383432096093</v>
      </c>
    </row>
    <row r="1025" spans="1:18" x14ac:dyDescent="0.2">
      <c r="A1025">
        <v>7090</v>
      </c>
      <c r="B1025">
        <v>103.006</v>
      </c>
      <c r="C1025">
        <v>102.03700000000001</v>
      </c>
      <c r="D1025">
        <f t="shared" si="201"/>
        <v>76.811561015232002</v>
      </c>
      <c r="E1025" s="1"/>
      <c r="F1025" s="9">
        <f t="shared" si="209"/>
        <v>77.740744040635136</v>
      </c>
      <c r="G1025" s="9">
        <f t="shared" si="202"/>
        <v>101.66097297621516</v>
      </c>
      <c r="H1025" s="9">
        <f t="shared" si="210"/>
        <v>124.98319618840573</v>
      </c>
      <c r="I1025" s="9">
        <f t="shared" si="211"/>
        <v>142.90274700307734</v>
      </c>
      <c r="J1025" s="9">
        <f t="shared" si="212"/>
        <v>157.87351097482829</v>
      </c>
      <c r="K1025" s="9">
        <f t="shared" si="213"/>
        <v>170.12231786080633</v>
      </c>
      <c r="M1025" s="7">
        <f t="shared" si="203"/>
        <v>3556.9716120840981</v>
      </c>
      <c r="N1025" s="7">
        <f t="shared" si="204"/>
        <v>2720.0371151231343</v>
      </c>
      <c r="O1025" s="7">
        <f t="shared" si="205"/>
        <v>2212.4703807221658</v>
      </c>
      <c r="P1025" s="7">
        <f t="shared" si="206"/>
        <v>1935.0336186951006</v>
      </c>
      <c r="Q1025" s="7">
        <f t="shared" si="207"/>
        <v>1751.539051405048</v>
      </c>
      <c r="R1025" s="7">
        <f t="shared" si="208"/>
        <v>1625.4282397038846</v>
      </c>
    </row>
    <row r="1026" spans="1:18" x14ac:dyDescent="0.2">
      <c r="A1026">
        <v>7095</v>
      </c>
      <c r="B1026">
        <v>103.09399999999999</v>
      </c>
      <c r="C1026">
        <v>102.051</v>
      </c>
      <c r="D1026">
        <f t="shared" si="201"/>
        <v>76.877182603967995</v>
      </c>
      <c r="E1026" s="1"/>
      <c r="F1026" s="9">
        <f t="shared" si="209"/>
        <v>77.795568260692008</v>
      </c>
      <c r="G1026" s="9">
        <f t="shared" si="202"/>
        <v>101.73266618705877</v>
      </c>
      <c r="H1026" s="9">
        <f t="shared" si="210"/>
        <v>125.07133666526639</v>
      </c>
      <c r="I1026" s="9">
        <f t="shared" si="211"/>
        <v>143.00352468079461</v>
      </c>
      <c r="J1026" s="9">
        <f t="shared" si="212"/>
        <v>157.9848463140207</v>
      </c>
      <c r="K1026" s="9">
        <f t="shared" si="213"/>
        <v>170.24229128666025</v>
      </c>
      <c r="M1026" s="7">
        <f t="shared" si="203"/>
        <v>3557.5015847544496</v>
      </c>
      <c r="N1026" s="7">
        <f t="shared" si="204"/>
        <v>2720.4423883416384</v>
      </c>
      <c r="O1026" s="7">
        <f t="shared" si="205"/>
        <v>2212.8000287946338</v>
      </c>
      <c r="P1026" s="7">
        <f t="shared" si="206"/>
        <v>1935.3219299457826</v>
      </c>
      <c r="Q1026" s="7">
        <f t="shared" si="207"/>
        <v>1751.8000227957518</v>
      </c>
      <c r="R1026" s="7">
        <f t="shared" si="208"/>
        <v>1625.6704211544575</v>
      </c>
    </row>
    <row r="1027" spans="1:18" x14ac:dyDescent="0.2">
      <c r="A1027">
        <v>7100</v>
      </c>
      <c r="B1027">
        <v>103.179</v>
      </c>
      <c r="C1027">
        <v>102.06399999999999</v>
      </c>
      <c r="D1027">
        <f t="shared" ref="D1027:D1090" si="214">0.745699872*B1027</f>
        <v>76.940567093088006</v>
      </c>
      <c r="E1027" s="1"/>
      <c r="F1027" s="9">
        <f t="shared" si="209"/>
        <v>77.850392480748866</v>
      </c>
      <c r="G1027" s="9">
        <f t="shared" ref="G1027:G1090" si="215">((A1027*60*(17/33)*(48/77)*0.6218*PI())/1000)*(16/42)</f>
        <v>101.80435939790236</v>
      </c>
      <c r="H1027" s="9">
        <f t="shared" si="210"/>
        <v>125.15947714212703</v>
      </c>
      <c r="I1027" s="9">
        <f t="shared" si="211"/>
        <v>143.10430235851183</v>
      </c>
      <c r="J1027" s="9">
        <f t="shared" si="212"/>
        <v>158.09618165321308</v>
      </c>
      <c r="K1027" s="9">
        <f t="shared" si="213"/>
        <v>170.36226471251408</v>
      </c>
      <c r="M1027" s="7">
        <f t="shared" ref="M1027:M1090" si="216">($D1027*1000)/(F1027*(1000/3600))</f>
        <v>3557.9273618127349</v>
      </c>
      <c r="N1027" s="7">
        <f t="shared" ref="N1027:N1090" si="217">($D1027*1000)/(G1027*(1000/3600))</f>
        <v>2720.7679825626797</v>
      </c>
      <c r="O1027" s="7">
        <f t="shared" ref="O1027:O1090" si="218">($D1027*1000)/(H1027*(1000/3600))</f>
        <v>2213.0648661993087</v>
      </c>
      <c r="P1027" s="7">
        <f t="shared" ref="P1027:P1090" si="219">($D1027*1000)/(I1027*(1000/3600))</f>
        <v>1935.5535575806653</v>
      </c>
      <c r="Q1027" s="7">
        <f t="shared" ref="Q1027:Q1090" si="220">($D1027*1000)/(J1027*(1000/3600))</f>
        <v>1752.0096857411197</v>
      </c>
      <c r="R1027" s="7">
        <f t="shared" ref="R1027:R1090" si="221">($D1027*1000)/(K1027*(1000/3600))</f>
        <v>1625.864988367759</v>
      </c>
    </row>
    <row r="1028" spans="1:18" x14ac:dyDescent="0.2">
      <c r="A1028">
        <v>7105</v>
      </c>
      <c r="B1028">
        <v>103.267</v>
      </c>
      <c r="C1028">
        <v>102.07899999999999</v>
      </c>
      <c r="D1028">
        <f t="shared" si="214"/>
        <v>77.006188681824</v>
      </c>
      <c r="E1028" s="1"/>
      <c r="F1028" s="9">
        <f t="shared" ref="F1028:F1091" si="222">((A1028*60*(13/33)*(48/77)*0.6218*PI())/1000)*(16/42)</f>
        <v>77.905216700805738</v>
      </c>
      <c r="G1028" s="9">
        <f t="shared" si="215"/>
        <v>101.87605260874597</v>
      </c>
      <c r="H1028" s="9">
        <f t="shared" ref="H1028:H1091" si="223">((A1028*60*(19/30)*(48/77)*0.6218*PI())/1000)*(16/42)</f>
        <v>125.24761761898766</v>
      </c>
      <c r="I1028" s="9">
        <f t="shared" ref="I1028:I1091" si="224">((A1028*60*(21/29)*(48/77)*0.6218*PI())/1000)*(16/42)</f>
        <v>143.20508003622911</v>
      </c>
      <c r="J1028" s="9">
        <f t="shared" ref="J1028:J1091" si="225">((A1028*60*(20/25)*(48/77)*0.6218*PI())/1000)*(16/42)</f>
        <v>158.20751699240546</v>
      </c>
      <c r="K1028" s="9">
        <f t="shared" ref="K1028:K1091" si="226">((A1028*60*(25/29)*(48/77)*0.6218*PI())/1000)*(16/42)</f>
        <v>170.48223813836799</v>
      </c>
      <c r="M1028" s="7">
        <f t="shared" si="216"/>
        <v>3558.4559159784635</v>
      </c>
      <c r="N1028" s="7">
        <f t="shared" si="217"/>
        <v>2721.1721710423544</v>
      </c>
      <c r="O1028" s="7">
        <f t="shared" si="218"/>
        <v>2213.3936319483269</v>
      </c>
      <c r="P1028" s="7">
        <f t="shared" si="219"/>
        <v>1935.8410971484573</v>
      </c>
      <c r="Q1028" s="7">
        <f t="shared" si="220"/>
        <v>1752.269958625759</v>
      </c>
      <c r="R1028" s="7">
        <f t="shared" si="221"/>
        <v>1626.1065216047039</v>
      </c>
    </row>
    <row r="1029" spans="1:18" x14ac:dyDescent="0.2">
      <c r="A1029">
        <v>7110</v>
      </c>
      <c r="B1029">
        <v>103.355</v>
      </c>
      <c r="C1029">
        <v>102.09399999999999</v>
      </c>
      <c r="D1029">
        <f t="shared" si="214"/>
        <v>77.071810270560007</v>
      </c>
      <c r="E1029" s="1"/>
      <c r="F1029" s="9">
        <f t="shared" si="222"/>
        <v>77.960040920862596</v>
      </c>
      <c r="G1029" s="9">
        <f t="shared" si="215"/>
        <v>101.94774581958957</v>
      </c>
      <c r="H1029" s="9">
        <f t="shared" si="223"/>
        <v>125.33575809584835</v>
      </c>
      <c r="I1029" s="9">
        <f t="shared" si="224"/>
        <v>143.30585771394638</v>
      </c>
      <c r="J1029" s="9">
        <f t="shared" si="225"/>
        <v>158.31885233159792</v>
      </c>
      <c r="K1029" s="9">
        <f t="shared" si="226"/>
        <v>170.60221156422188</v>
      </c>
      <c r="M1029" s="7">
        <f t="shared" si="216"/>
        <v>3558.9837267487419</v>
      </c>
      <c r="N1029" s="7">
        <f t="shared" si="217"/>
        <v>2721.5757910431553</v>
      </c>
      <c r="O1029" s="7">
        <f t="shared" si="218"/>
        <v>2213.7219352982602</v>
      </c>
      <c r="P1029" s="7">
        <f t="shared" si="219"/>
        <v>1936.1282323005419</v>
      </c>
      <c r="Q1029" s="7">
        <f t="shared" si="220"/>
        <v>1752.5298654444559</v>
      </c>
      <c r="R1029" s="7">
        <f t="shared" si="221"/>
        <v>1626.3477151324553</v>
      </c>
    </row>
    <row r="1030" spans="1:18" x14ac:dyDescent="0.2">
      <c r="A1030">
        <v>7115</v>
      </c>
      <c r="B1030">
        <v>103.43899999999999</v>
      </c>
      <c r="C1030">
        <v>102.105</v>
      </c>
      <c r="D1030">
        <f t="shared" si="214"/>
        <v>77.134449059807991</v>
      </c>
      <c r="E1030" s="1"/>
      <c r="F1030" s="9">
        <f t="shared" si="222"/>
        <v>78.014865140919468</v>
      </c>
      <c r="G1030" s="9">
        <f t="shared" si="215"/>
        <v>102.01943903043313</v>
      </c>
      <c r="H1030" s="9">
        <f t="shared" si="223"/>
        <v>125.42389857270901</v>
      </c>
      <c r="I1030" s="9">
        <f t="shared" si="224"/>
        <v>143.40663539166363</v>
      </c>
      <c r="J1030" s="9">
        <f t="shared" si="225"/>
        <v>158.4301876707903</v>
      </c>
      <c r="K1030" s="9">
        <f t="shared" si="226"/>
        <v>170.72218499007573</v>
      </c>
      <c r="M1030" s="7">
        <f t="shared" si="216"/>
        <v>3559.3731542536643</v>
      </c>
      <c r="N1030" s="7">
        <f t="shared" si="217"/>
        <v>2721.87358854692</v>
      </c>
      <c r="O1030" s="7">
        <f t="shared" si="218"/>
        <v>2213.9641629329003</v>
      </c>
      <c r="P1030" s="7">
        <f t="shared" si="219"/>
        <v>1936.3400853587755</v>
      </c>
      <c r="Q1030" s="7">
        <f t="shared" si="220"/>
        <v>1752.7216289885466</v>
      </c>
      <c r="R1030" s="7">
        <f t="shared" si="221"/>
        <v>1626.5256717013715</v>
      </c>
    </row>
    <row r="1031" spans="1:18" x14ac:dyDescent="0.2">
      <c r="A1031">
        <v>7120</v>
      </c>
      <c r="B1031">
        <v>103.521</v>
      </c>
      <c r="C1031">
        <v>102.11499999999999</v>
      </c>
      <c r="D1031">
        <f t="shared" si="214"/>
        <v>77.195596449311992</v>
      </c>
      <c r="E1031" s="1"/>
      <c r="F1031" s="9">
        <f t="shared" si="222"/>
        <v>78.069689360976326</v>
      </c>
      <c r="G1031" s="9">
        <f t="shared" si="215"/>
        <v>102.09113224127672</v>
      </c>
      <c r="H1031" s="9">
        <f t="shared" si="223"/>
        <v>125.51203904956964</v>
      </c>
      <c r="I1031" s="9">
        <f t="shared" si="224"/>
        <v>143.5074130693809</v>
      </c>
      <c r="J1031" s="9">
        <f t="shared" si="225"/>
        <v>158.54152300998268</v>
      </c>
      <c r="K1031" s="9">
        <f t="shared" si="226"/>
        <v>170.84215841592962</v>
      </c>
      <c r="M1031" s="7">
        <f t="shared" si="216"/>
        <v>3559.6932624204273</v>
      </c>
      <c r="N1031" s="7">
        <f t="shared" si="217"/>
        <v>2722.1183771450333</v>
      </c>
      <c r="O1031" s="7">
        <f t="shared" si="218"/>
        <v>2214.163273275864</v>
      </c>
      <c r="P1031" s="7">
        <f t="shared" si="219"/>
        <v>1936.5142278968269</v>
      </c>
      <c r="Q1031" s="7">
        <f t="shared" si="220"/>
        <v>1752.8792580100592</v>
      </c>
      <c r="R1031" s="7">
        <f t="shared" si="221"/>
        <v>1626.6719514333349</v>
      </c>
    </row>
    <row r="1032" spans="1:18" x14ac:dyDescent="0.2">
      <c r="A1032">
        <v>7125</v>
      </c>
      <c r="B1032">
        <v>103.605</v>
      </c>
      <c r="C1032">
        <v>102.126</v>
      </c>
      <c r="D1032">
        <f t="shared" si="214"/>
        <v>77.258235238560005</v>
      </c>
      <c r="E1032" s="1"/>
      <c r="F1032" s="9">
        <f t="shared" si="222"/>
        <v>78.124513581033213</v>
      </c>
      <c r="G1032" s="9">
        <f t="shared" si="215"/>
        <v>102.16282545212033</v>
      </c>
      <c r="H1032" s="9">
        <f t="shared" si="223"/>
        <v>125.6001795264303</v>
      </c>
      <c r="I1032" s="9">
        <f t="shared" si="224"/>
        <v>143.60819074709818</v>
      </c>
      <c r="J1032" s="9">
        <f t="shared" si="225"/>
        <v>158.65285834917515</v>
      </c>
      <c r="K1032" s="9">
        <f t="shared" si="226"/>
        <v>170.96213184178353</v>
      </c>
      <c r="M1032" s="7">
        <f t="shared" si="216"/>
        <v>3560.0816454406618</v>
      </c>
      <c r="N1032" s="7">
        <f t="shared" si="217"/>
        <v>2722.4153759252126</v>
      </c>
      <c r="O1032" s="7">
        <f t="shared" si="218"/>
        <v>2214.4048512310342</v>
      </c>
      <c r="P1032" s="7">
        <f t="shared" si="219"/>
        <v>1936.7255127433325</v>
      </c>
      <c r="Q1032" s="7">
        <f t="shared" si="220"/>
        <v>1753.070507224568</v>
      </c>
      <c r="R1032" s="7">
        <f t="shared" si="221"/>
        <v>1626.8494307043993</v>
      </c>
    </row>
    <row r="1033" spans="1:18" x14ac:dyDescent="0.2">
      <c r="A1033">
        <v>7130</v>
      </c>
      <c r="B1033">
        <v>103.693</v>
      </c>
      <c r="C1033">
        <v>102.14100000000001</v>
      </c>
      <c r="D1033">
        <f t="shared" si="214"/>
        <v>77.323856827295998</v>
      </c>
      <c r="E1033" s="1"/>
      <c r="F1033" s="9">
        <f t="shared" si="222"/>
        <v>78.179337801090071</v>
      </c>
      <c r="G1033" s="9">
        <f t="shared" si="215"/>
        <v>102.23451866296391</v>
      </c>
      <c r="H1033" s="9">
        <f t="shared" si="223"/>
        <v>125.68832000329097</v>
      </c>
      <c r="I1033" s="9">
        <f t="shared" si="224"/>
        <v>143.70896842481542</v>
      </c>
      <c r="J1033" s="9">
        <f t="shared" si="225"/>
        <v>158.7641936883675</v>
      </c>
      <c r="K1033" s="9">
        <f t="shared" si="226"/>
        <v>171.08210526763742</v>
      </c>
      <c r="M1033" s="7">
        <f t="shared" si="216"/>
        <v>3560.6068356130822</v>
      </c>
      <c r="N1033" s="7">
        <f t="shared" si="217"/>
        <v>2722.8169919394172</v>
      </c>
      <c r="O1033" s="7">
        <f t="shared" si="218"/>
        <v>2214.7315245440227</v>
      </c>
      <c r="P1033" s="7">
        <f t="shared" si="219"/>
        <v>1937.0112222599312</v>
      </c>
      <c r="Q1033" s="7">
        <f t="shared" si="220"/>
        <v>1753.3291235973516</v>
      </c>
      <c r="R1033" s="7">
        <f t="shared" si="221"/>
        <v>1627.0894266983421</v>
      </c>
    </row>
    <row r="1034" spans="1:18" x14ac:dyDescent="0.2">
      <c r="A1034">
        <v>7135</v>
      </c>
      <c r="B1034">
        <v>103.782</v>
      </c>
      <c r="C1034">
        <v>102.157</v>
      </c>
      <c r="D1034">
        <f t="shared" si="214"/>
        <v>77.39022411590399</v>
      </c>
      <c r="E1034" s="1"/>
      <c r="F1034" s="9">
        <f t="shared" si="222"/>
        <v>78.234162021146915</v>
      </c>
      <c r="G1034" s="9">
        <f t="shared" si="215"/>
        <v>102.30621187380754</v>
      </c>
      <c r="H1034" s="9">
        <f t="shared" si="223"/>
        <v>125.77646048015161</v>
      </c>
      <c r="I1034" s="9">
        <f t="shared" si="224"/>
        <v>143.8097461025327</v>
      </c>
      <c r="J1034" s="9">
        <f t="shared" si="225"/>
        <v>158.87552902755991</v>
      </c>
      <c r="K1034" s="9">
        <f t="shared" si="226"/>
        <v>171.20207869349127</v>
      </c>
      <c r="M1034" s="7">
        <f t="shared" si="216"/>
        <v>3561.1656036137597</v>
      </c>
      <c r="N1034" s="7">
        <f t="shared" si="217"/>
        <v>2723.2442851164033</v>
      </c>
      <c r="O1034" s="7">
        <f t="shared" si="218"/>
        <v>2215.0790835875055</v>
      </c>
      <c r="P1034" s="7">
        <f t="shared" si="219"/>
        <v>1937.315198502723</v>
      </c>
      <c r="Q1034" s="7">
        <f t="shared" si="220"/>
        <v>1753.6042745067755</v>
      </c>
      <c r="R1034" s="7">
        <f t="shared" si="221"/>
        <v>1627.3447667422877</v>
      </c>
    </row>
    <row r="1035" spans="1:18" x14ac:dyDescent="0.2">
      <c r="A1035">
        <v>7140</v>
      </c>
      <c r="B1035">
        <v>103.86799999999999</v>
      </c>
      <c r="C1035">
        <v>102.17</v>
      </c>
      <c r="D1035">
        <f t="shared" si="214"/>
        <v>77.454354304896</v>
      </c>
      <c r="E1035" s="1"/>
      <c r="F1035" s="9">
        <f t="shared" si="222"/>
        <v>78.288986241203801</v>
      </c>
      <c r="G1035" s="9">
        <f t="shared" si="215"/>
        <v>102.3779050846511</v>
      </c>
      <c r="H1035" s="9">
        <f t="shared" si="223"/>
        <v>125.86460095701223</v>
      </c>
      <c r="I1035" s="9">
        <f t="shared" si="224"/>
        <v>143.91052378024995</v>
      </c>
      <c r="J1035" s="9">
        <f t="shared" si="225"/>
        <v>158.98686436675231</v>
      </c>
      <c r="K1035" s="9">
        <f t="shared" si="226"/>
        <v>171.32205211934516</v>
      </c>
      <c r="M1035" s="7">
        <f t="shared" si="216"/>
        <v>3561.6207194016938</v>
      </c>
      <c r="N1035" s="7">
        <f t="shared" si="217"/>
        <v>2723.5923148365896</v>
      </c>
      <c r="O1035" s="7">
        <f t="shared" si="218"/>
        <v>2215.3621699627765</v>
      </c>
      <c r="P1035" s="7">
        <f t="shared" si="219"/>
        <v>1937.5627867452217</v>
      </c>
      <c r="Q1035" s="7">
        <f t="shared" si="220"/>
        <v>1753.8283845538645</v>
      </c>
      <c r="R1035" s="7">
        <f t="shared" si="221"/>
        <v>1627.5527408659864</v>
      </c>
    </row>
    <row r="1036" spans="1:18" x14ac:dyDescent="0.2">
      <c r="A1036">
        <v>7145</v>
      </c>
      <c r="B1036">
        <v>103.955</v>
      </c>
      <c r="C1036">
        <v>102.184</v>
      </c>
      <c r="D1036">
        <f t="shared" si="214"/>
        <v>77.519230193759995</v>
      </c>
      <c r="E1036" s="1"/>
      <c r="F1036" s="9">
        <f t="shared" si="222"/>
        <v>78.343810461260659</v>
      </c>
      <c r="G1036" s="9">
        <f t="shared" si="215"/>
        <v>102.44959829549471</v>
      </c>
      <c r="H1036" s="9">
        <f t="shared" si="223"/>
        <v>125.9527414338729</v>
      </c>
      <c r="I1036" s="9">
        <f t="shared" si="224"/>
        <v>144.01130145796722</v>
      </c>
      <c r="J1036" s="9">
        <f t="shared" si="225"/>
        <v>159.09819970594472</v>
      </c>
      <c r="K1036" s="9">
        <f t="shared" si="226"/>
        <v>171.44202554519904</v>
      </c>
      <c r="M1036" s="7">
        <f t="shared" si="216"/>
        <v>3562.1094640977381</v>
      </c>
      <c r="N1036" s="7">
        <f t="shared" si="217"/>
        <v>2723.9660607806231</v>
      </c>
      <c r="O1036" s="7">
        <f t="shared" si="218"/>
        <v>2215.6661738406983</v>
      </c>
      <c r="P1036" s="7">
        <f t="shared" si="219"/>
        <v>1937.828669501944</v>
      </c>
      <c r="Q1036" s="7">
        <f t="shared" si="220"/>
        <v>1754.0690542905529</v>
      </c>
      <c r="R1036" s="7">
        <f t="shared" si="221"/>
        <v>1627.7760823816332</v>
      </c>
    </row>
    <row r="1037" spans="1:18" x14ac:dyDescent="0.2">
      <c r="A1037">
        <v>7150</v>
      </c>
      <c r="B1037">
        <v>104.04600000000001</v>
      </c>
      <c r="C1037">
        <v>102.202</v>
      </c>
      <c r="D1037">
        <f t="shared" si="214"/>
        <v>77.587088882111999</v>
      </c>
      <c r="E1037" s="1"/>
      <c r="F1037" s="9">
        <f t="shared" si="222"/>
        <v>78.398634681317517</v>
      </c>
      <c r="G1037" s="9">
        <f t="shared" si="215"/>
        <v>102.5212915063383</v>
      </c>
      <c r="H1037" s="9">
        <f t="shared" si="223"/>
        <v>126.04088191073356</v>
      </c>
      <c r="I1037" s="9">
        <f t="shared" si="224"/>
        <v>144.11207913568447</v>
      </c>
      <c r="J1037" s="9">
        <f t="shared" si="225"/>
        <v>159.20953504513713</v>
      </c>
      <c r="K1037" s="9">
        <f t="shared" si="226"/>
        <v>171.56199897105296</v>
      </c>
      <c r="M1037" s="7">
        <f t="shared" si="216"/>
        <v>3562.7344929026413</v>
      </c>
      <c r="N1037" s="7">
        <f t="shared" si="217"/>
        <v>2724.4440239843725</v>
      </c>
      <c r="O1037" s="7">
        <f t="shared" si="218"/>
        <v>2216.0549477384852</v>
      </c>
      <c r="P1037" s="7">
        <f t="shared" si="219"/>
        <v>1938.1686923871512</v>
      </c>
      <c r="Q1037" s="7">
        <f t="shared" si="220"/>
        <v>1754.3768336263004</v>
      </c>
      <c r="R1037" s="7">
        <f t="shared" si="221"/>
        <v>1628.0617016052065</v>
      </c>
    </row>
    <row r="1038" spans="1:18" x14ac:dyDescent="0.2">
      <c r="A1038">
        <v>7155</v>
      </c>
      <c r="B1038">
        <v>104.134</v>
      </c>
      <c r="C1038">
        <v>102.217</v>
      </c>
      <c r="D1038">
        <f t="shared" si="214"/>
        <v>77.652710470847992</v>
      </c>
      <c r="E1038" s="1"/>
      <c r="F1038" s="9">
        <f t="shared" si="222"/>
        <v>78.453458901374376</v>
      </c>
      <c r="G1038" s="9">
        <f t="shared" si="215"/>
        <v>102.59298471718191</v>
      </c>
      <c r="H1038" s="9">
        <f t="shared" si="223"/>
        <v>126.12902238759423</v>
      </c>
      <c r="I1038" s="9">
        <f t="shared" si="224"/>
        <v>144.21285681340174</v>
      </c>
      <c r="J1038" s="9">
        <f t="shared" si="225"/>
        <v>159.32087038432954</v>
      </c>
      <c r="K1038" s="9">
        <f t="shared" si="226"/>
        <v>171.68197239690679</v>
      </c>
      <c r="M1038" s="7">
        <f t="shared" si="216"/>
        <v>3563.2559941873451</v>
      </c>
      <c r="N1038" s="7">
        <f t="shared" si="217"/>
        <v>2724.8428190844393</v>
      </c>
      <c r="O1038" s="7">
        <f t="shared" si="218"/>
        <v>2216.3793265280128</v>
      </c>
      <c r="P1038" s="7">
        <f t="shared" si="219"/>
        <v>1938.4523951062463</v>
      </c>
      <c r="Q1038" s="7">
        <f t="shared" si="220"/>
        <v>1754.6336335013436</v>
      </c>
      <c r="R1038" s="7">
        <f t="shared" si="221"/>
        <v>1628.3000118892473</v>
      </c>
    </row>
    <row r="1039" spans="1:18" x14ac:dyDescent="0.2">
      <c r="A1039">
        <v>7160</v>
      </c>
      <c r="B1039">
        <v>104.218</v>
      </c>
      <c r="C1039">
        <v>102.22799999999999</v>
      </c>
      <c r="D1039">
        <f t="shared" si="214"/>
        <v>77.715349260096005</v>
      </c>
      <c r="E1039" s="1"/>
      <c r="F1039" s="9">
        <f t="shared" si="222"/>
        <v>78.508283121431248</v>
      </c>
      <c r="G1039" s="9">
        <f t="shared" si="215"/>
        <v>102.66467792802551</v>
      </c>
      <c r="H1039" s="9">
        <f t="shared" si="223"/>
        <v>126.21716286445488</v>
      </c>
      <c r="I1039" s="9">
        <f t="shared" si="224"/>
        <v>144.31363449111896</v>
      </c>
      <c r="J1039" s="9">
        <f t="shared" si="225"/>
        <v>159.43220572352195</v>
      </c>
      <c r="K1039" s="9">
        <f t="shared" si="226"/>
        <v>171.8019458227607</v>
      </c>
      <c r="M1039" s="7">
        <f t="shared" si="216"/>
        <v>3563.6399907460509</v>
      </c>
      <c r="N1039" s="7">
        <f t="shared" si="217"/>
        <v>2725.1364635116847</v>
      </c>
      <c r="O1039" s="7">
        <f t="shared" si="218"/>
        <v>2216.6181760621366</v>
      </c>
      <c r="P1039" s="7">
        <f t="shared" si="219"/>
        <v>1938.6612936670438</v>
      </c>
      <c r="Q1039" s="7">
        <f t="shared" si="220"/>
        <v>1754.8227227158579</v>
      </c>
      <c r="R1039" s="7">
        <f t="shared" si="221"/>
        <v>1628.4754866803164</v>
      </c>
    </row>
    <row r="1040" spans="1:18" x14ac:dyDescent="0.2">
      <c r="A1040">
        <v>7165</v>
      </c>
      <c r="B1040">
        <v>104.30200000000001</v>
      </c>
      <c r="C1040">
        <v>102.239</v>
      </c>
      <c r="D1040">
        <f t="shared" si="214"/>
        <v>77.777988049344003</v>
      </c>
      <c r="E1040" s="1"/>
      <c r="F1040" s="9">
        <f t="shared" si="222"/>
        <v>78.56310734148812</v>
      </c>
      <c r="G1040" s="9">
        <f t="shared" si="215"/>
        <v>102.73637113886907</v>
      </c>
      <c r="H1040" s="9">
        <f t="shared" si="223"/>
        <v>126.30530334131552</v>
      </c>
      <c r="I1040" s="9">
        <f t="shared" si="224"/>
        <v>144.41441216883624</v>
      </c>
      <c r="J1040" s="9">
        <f t="shared" si="225"/>
        <v>159.54354106271435</v>
      </c>
      <c r="K1040" s="9">
        <f t="shared" si="226"/>
        <v>171.92191924861459</v>
      </c>
      <c r="M1040" s="7">
        <f t="shared" si="216"/>
        <v>3564.0234513709688</v>
      </c>
      <c r="N1040" s="7">
        <f t="shared" si="217"/>
        <v>2725.4296981072116</v>
      </c>
      <c r="O1040" s="7">
        <f t="shared" si="218"/>
        <v>2216.8566922403156</v>
      </c>
      <c r="P1040" s="7">
        <f t="shared" si="219"/>
        <v>1938.8699006736731</v>
      </c>
      <c r="Q1040" s="7">
        <f t="shared" si="220"/>
        <v>1755.0115480235829</v>
      </c>
      <c r="R1040" s="7">
        <f t="shared" si="221"/>
        <v>1628.6507165658852</v>
      </c>
    </row>
    <row r="1041" spans="1:18" x14ac:dyDescent="0.2">
      <c r="A1041">
        <v>7170</v>
      </c>
      <c r="B1041">
        <v>104.386</v>
      </c>
      <c r="C1041">
        <v>102.25</v>
      </c>
      <c r="D1041">
        <f t="shared" si="214"/>
        <v>77.840626838592001</v>
      </c>
      <c r="E1041" s="1"/>
      <c r="F1041" s="9">
        <f t="shared" si="222"/>
        <v>78.617931561544992</v>
      </c>
      <c r="G1041" s="9">
        <f t="shared" si="215"/>
        <v>102.80806434971268</v>
      </c>
      <c r="H1041" s="9">
        <f t="shared" si="223"/>
        <v>126.39344381817617</v>
      </c>
      <c r="I1041" s="9">
        <f t="shared" si="224"/>
        <v>144.51518984655351</v>
      </c>
      <c r="J1041" s="9">
        <f t="shared" si="225"/>
        <v>159.65487640190676</v>
      </c>
      <c r="K1041" s="9">
        <f t="shared" si="226"/>
        <v>172.0418926744685</v>
      </c>
      <c r="M1041" s="7">
        <f t="shared" si="216"/>
        <v>3564.4063771832994</v>
      </c>
      <c r="N1041" s="7">
        <f t="shared" si="217"/>
        <v>2725.7225237284056</v>
      </c>
      <c r="O1041" s="7">
        <f t="shared" si="218"/>
        <v>2217.0948757599476</v>
      </c>
      <c r="P1041" s="7">
        <f t="shared" si="219"/>
        <v>1939.0782167360812</v>
      </c>
      <c r="Q1041" s="7">
        <f t="shared" si="220"/>
        <v>1755.2001099766248</v>
      </c>
      <c r="R1041" s="7">
        <f t="shared" si="221"/>
        <v>1628.8257020583076</v>
      </c>
    </row>
    <row r="1042" spans="1:18" x14ac:dyDescent="0.2">
      <c r="A1042">
        <v>7175</v>
      </c>
      <c r="B1042">
        <v>104.47</v>
      </c>
      <c r="C1042">
        <v>102.261</v>
      </c>
      <c r="D1042">
        <f t="shared" si="214"/>
        <v>77.90326562784</v>
      </c>
      <c r="E1042" s="1"/>
      <c r="F1042" s="9">
        <f t="shared" si="222"/>
        <v>78.67275578160185</v>
      </c>
      <c r="G1042" s="9">
        <f t="shared" si="215"/>
        <v>102.87975756055627</v>
      </c>
      <c r="H1042" s="9">
        <f t="shared" si="223"/>
        <v>126.48158429503681</v>
      </c>
      <c r="I1042" s="9">
        <f t="shared" si="224"/>
        <v>144.61596752427079</v>
      </c>
      <c r="J1042" s="9">
        <f t="shared" si="225"/>
        <v>159.76621174109914</v>
      </c>
      <c r="K1042" s="9">
        <f t="shared" si="226"/>
        <v>172.16186610032236</v>
      </c>
      <c r="M1042" s="7">
        <f t="shared" si="216"/>
        <v>3564.7887693011194</v>
      </c>
      <c r="N1042" s="7">
        <f t="shared" si="217"/>
        <v>2726.0149412302676</v>
      </c>
      <c r="O1042" s="7">
        <f t="shared" si="218"/>
        <v>2217.3327273164859</v>
      </c>
      <c r="P1042" s="7">
        <f t="shared" si="219"/>
        <v>1939.2862424625134</v>
      </c>
      <c r="Q1042" s="7">
        <f t="shared" si="220"/>
        <v>1755.3884091255511</v>
      </c>
      <c r="R1042" s="7">
        <f t="shared" si="221"/>
        <v>1629.0004436685115</v>
      </c>
    </row>
    <row r="1043" spans="1:18" x14ac:dyDescent="0.2">
      <c r="A1043">
        <v>7180</v>
      </c>
      <c r="B1043">
        <v>104.557</v>
      </c>
      <c r="C1043">
        <v>102.27500000000001</v>
      </c>
      <c r="D1043">
        <f t="shared" si="214"/>
        <v>77.968141516703994</v>
      </c>
      <c r="E1043" s="1"/>
      <c r="F1043" s="9">
        <f t="shared" si="222"/>
        <v>78.727580001658723</v>
      </c>
      <c r="G1043" s="9">
        <f t="shared" si="215"/>
        <v>102.95145077139988</v>
      </c>
      <c r="H1043" s="9">
        <f t="shared" si="223"/>
        <v>126.56972477189747</v>
      </c>
      <c r="I1043" s="9">
        <f t="shared" si="224"/>
        <v>144.71674520198806</v>
      </c>
      <c r="J1043" s="9">
        <f t="shared" si="225"/>
        <v>159.87754708029152</v>
      </c>
      <c r="K1043" s="9">
        <f t="shared" si="226"/>
        <v>172.28183952617619</v>
      </c>
      <c r="M1043" s="7">
        <f t="shared" si="216"/>
        <v>3565.2729253740631</v>
      </c>
      <c r="N1043" s="7">
        <f t="shared" si="217"/>
        <v>2726.3851782272245</v>
      </c>
      <c r="O1043" s="7">
        <f t="shared" si="218"/>
        <v>2217.6338770269294</v>
      </c>
      <c r="P1043" s="7">
        <f t="shared" si="219"/>
        <v>1939.549628955298</v>
      </c>
      <c r="Q1043" s="7">
        <f t="shared" si="220"/>
        <v>1755.6268193129861</v>
      </c>
      <c r="R1043" s="7">
        <f t="shared" si="221"/>
        <v>1629.2216883224512</v>
      </c>
    </row>
    <row r="1044" spans="1:18" x14ac:dyDescent="0.2">
      <c r="A1044">
        <v>7185</v>
      </c>
      <c r="B1044">
        <v>104.648</v>
      </c>
      <c r="C1044">
        <v>102.29300000000001</v>
      </c>
      <c r="D1044">
        <f t="shared" si="214"/>
        <v>78.036000205055998</v>
      </c>
      <c r="E1044" s="1"/>
      <c r="F1044" s="9">
        <f t="shared" si="222"/>
        <v>78.782404221715581</v>
      </c>
      <c r="G1044" s="9">
        <f t="shared" si="215"/>
        <v>103.02314398224344</v>
      </c>
      <c r="H1044" s="9">
        <f t="shared" si="223"/>
        <v>126.65786524875811</v>
      </c>
      <c r="I1044" s="9">
        <f t="shared" si="224"/>
        <v>144.81752287970531</v>
      </c>
      <c r="J1044" s="9">
        <f t="shared" si="225"/>
        <v>159.98888241948399</v>
      </c>
      <c r="K1044" s="9">
        <f t="shared" si="226"/>
        <v>172.4018129520301</v>
      </c>
      <c r="M1044" s="7">
        <f t="shared" si="216"/>
        <v>3565.8927080669891</v>
      </c>
      <c r="N1044" s="7">
        <f t="shared" si="217"/>
        <v>2726.8591296982863</v>
      </c>
      <c r="O1044" s="7">
        <f t="shared" si="218"/>
        <v>2218.0193877928646</v>
      </c>
      <c r="P1044" s="7">
        <f t="shared" si="219"/>
        <v>1939.8867978950286</v>
      </c>
      <c r="Q1044" s="7">
        <f t="shared" si="220"/>
        <v>1755.932015336017</v>
      </c>
      <c r="R1044" s="7">
        <f t="shared" si="221"/>
        <v>1629.5049102318244</v>
      </c>
    </row>
    <row r="1045" spans="1:18" x14ac:dyDescent="0.2">
      <c r="A1045">
        <v>7190</v>
      </c>
      <c r="B1045">
        <v>104.736</v>
      </c>
      <c r="C1045">
        <v>102.307</v>
      </c>
      <c r="D1045">
        <f t="shared" si="214"/>
        <v>78.101621793792006</v>
      </c>
      <c r="E1045" s="1"/>
      <c r="F1045" s="9">
        <f t="shared" si="222"/>
        <v>78.837228441772453</v>
      </c>
      <c r="G1045" s="9">
        <f t="shared" si="215"/>
        <v>103.09483719308703</v>
      </c>
      <c r="H1045" s="9">
        <f t="shared" si="223"/>
        <v>126.7460057256188</v>
      </c>
      <c r="I1045" s="9">
        <f t="shared" si="224"/>
        <v>144.91830055742258</v>
      </c>
      <c r="J1045" s="9">
        <f t="shared" si="225"/>
        <v>160.10021775867637</v>
      </c>
      <c r="K1045" s="9">
        <f t="shared" si="226"/>
        <v>172.52178637788401</v>
      </c>
      <c r="M1045" s="7">
        <f t="shared" si="216"/>
        <v>3566.4094744948384</v>
      </c>
      <c r="N1045" s="7">
        <f t="shared" si="217"/>
        <v>2727.254304025465</v>
      </c>
      <c r="O1045" s="7">
        <f t="shared" si="218"/>
        <v>2218.3408214561191</v>
      </c>
      <c r="P1045" s="7">
        <f t="shared" si="219"/>
        <v>1940.1679247973359</v>
      </c>
      <c r="Q1045" s="7">
        <f t="shared" si="220"/>
        <v>1756.1864836527611</v>
      </c>
      <c r="R1045" s="7">
        <f t="shared" si="221"/>
        <v>1629.7410568297623</v>
      </c>
    </row>
    <row r="1046" spans="1:18" x14ac:dyDescent="0.2">
      <c r="A1046">
        <v>7195</v>
      </c>
      <c r="B1046">
        <v>104.821</v>
      </c>
      <c r="C1046">
        <v>102.319</v>
      </c>
      <c r="D1046">
        <f t="shared" si="214"/>
        <v>78.165006282912003</v>
      </c>
      <c r="E1046" s="1"/>
      <c r="F1046" s="9">
        <f t="shared" si="222"/>
        <v>78.892052661829311</v>
      </c>
      <c r="G1046" s="9">
        <f t="shared" si="215"/>
        <v>103.16653040393064</v>
      </c>
      <c r="H1046" s="9">
        <f t="shared" si="223"/>
        <v>126.83414620247943</v>
      </c>
      <c r="I1046" s="9">
        <f t="shared" si="224"/>
        <v>145.01907823513983</v>
      </c>
      <c r="J1046" s="9">
        <f t="shared" si="225"/>
        <v>160.21155309786874</v>
      </c>
      <c r="K1046" s="9">
        <f t="shared" si="226"/>
        <v>172.6417598037379</v>
      </c>
      <c r="M1046" s="7">
        <f t="shared" si="216"/>
        <v>3566.8234394239721</v>
      </c>
      <c r="N1046" s="7">
        <f t="shared" si="217"/>
        <v>2727.5708654418613</v>
      </c>
      <c r="O1046" s="7">
        <f t="shared" si="218"/>
        <v>2218.5983116034281</v>
      </c>
      <c r="P1046" s="7">
        <f t="shared" si="219"/>
        <v>1940.3931264976011</v>
      </c>
      <c r="Q1046" s="7">
        <f t="shared" si="220"/>
        <v>1756.3903300193804</v>
      </c>
      <c r="R1046" s="7">
        <f t="shared" si="221"/>
        <v>1629.9302262579849</v>
      </c>
    </row>
    <row r="1047" spans="1:18" x14ac:dyDescent="0.2">
      <c r="A1047">
        <v>7200</v>
      </c>
      <c r="B1047">
        <v>104.91</v>
      </c>
      <c r="C1047">
        <v>102.33499999999999</v>
      </c>
      <c r="D1047">
        <f t="shared" si="214"/>
        <v>78.231373571519995</v>
      </c>
      <c r="E1047" s="1"/>
      <c r="F1047" s="9">
        <f t="shared" si="222"/>
        <v>78.946876881886197</v>
      </c>
      <c r="G1047" s="9">
        <f t="shared" si="215"/>
        <v>103.23822361477424</v>
      </c>
      <c r="H1047" s="9">
        <f t="shared" si="223"/>
        <v>126.92228667934009</v>
      </c>
      <c r="I1047" s="9">
        <f t="shared" si="224"/>
        <v>145.1198559128571</v>
      </c>
      <c r="J1047" s="9">
        <f t="shared" si="225"/>
        <v>160.32288843706118</v>
      </c>
      <c r="K1047" s="9">
        <f t="shared" si="226"/>
        <v>172.76173322959175</v>
      </c>
      <c r="M1047" s="7">
        <f t="shared" si="216"/>
        <v>3567.3728459053291</v>
      </c>
      <c r="N1047" s="7">
        <f t="shared" si="217"/>
        <v>2727.9909998099579</v>
      </c>
      <c r="O1047" s="7">
        <f t="shared" si="218"/>
        <v>2218.9400476923101</v>
      </c>
      <c r="P1047" s="7">
        <f t="shared" si="219"/>
        <v>1940.6920099658141</v>
      </c>
      <c r="Q1047" s="7">
        <f t="shared" si="220"/>
        <v>1756.6608710897456</v>
      </c>
      <c r="R1047" s="7">
        <f t="shared" si="221"/>
        <v>1630.1812883712842</v>
      </c>
    </row>
    <row r="1048" spans="1:18" x14ac:dyDescent="0.2">
      <c r="A1048">
        <v>7205</v>
      </c>
      <c r="B1048">
        <v>105.002</v>
      </c>
      <c r="C1048">
        <v>102.354</v>
      </c>
      <c r="D1048">
        <f t="shared" si="214"/>
        <v>78.299977959743998</v>
      </c>
      <c r="E1048" s="1"/>
      <c r="F1048" s="9">
        <f t="shared" si="222"/>
        <v>79.001701101943041</v>
      </c>
      <c r="G1048" s="9">
        <f t="shared" si="215"/>
        <v>103.3099168256178</v>
      </c>
      <c r="H1048" s="9">
        <f t="shared" si="223"/>
        <v>127.01042715620073</v>
      </c>
      <c r="I1048" s="9">
        <f t="shared" si="224"/>
        <v>145.22063359057435</v>
      </c>
      <c r="J1048" s="9">
        <f t="shared" si="225"/>
        <v>160.43422377625356</v>
      </c>
      <c r="K1048" s="9">
        <f t="shared" si="226"/>
        <v>172.88170665544567</v>
      </c>
      <c r="M1048" s="7">
        <f t="shared" si="216"/>
        <v>3568.0234314365362</v>
      </c>
      <c r="N1048" s="7">
        <f t="shared" si="217"/>
        <v>2728.4885063926458</v>
      </c>
      <c r="O1048" s="7">
        <f t="shared" si="218"/>
        <v>2219.3447181184192</v>
      </c>
      <c r="P1048" s="7">
        <f t="shared" si="219"/>
        <v>1941.045936005157</v>
      </c>
      <c r="Q1048" s="7">
        <f t="shared" si="220"/>
        <v>1756.9812351770822</v>
      </c>
      <c r="R1048" s="7">
        <f t="shared" si="221"/>
        <v>1630.4785862443318</v>
      </c>
    </row>
    <row r="1049" spans="1:18" x14ac:dyDescent="0.2">
      <c r="A1049">
        <v>7210</v>
      </c>
      <c r="B1049">
        <v>105.095</v>
      </c>
      <c r="C1049">
        <v>102.373</v>
      </c>
      <c r="D1049">
        <f t="shared" si="214"/>
        <v>78.36932804784</v>
      </c>
      <c r="E1049" s="1"/>
      <c r="F1049" s="9">
        <f t="shared" si="222"/>
        <v>79.056525321999928</v>
      </c>
      <c r="G1049" s="9">
        <f t="shared" si="215"/>
        <v>103.38161003646141</v>
      </c>
      <c r="H1049" s="9">
        <f t="shared" si="223"/>
        <v>127.09856763306141</v>
      </c>
      <c r="I1049" s="9">
        <f t="shared" si="224"/>
        <v>145.3214112682916</v>
      </c>
      <c r="J1049" s="9">
        <f t="shared" si="225"/>
        <v>160.54555911544603</v>
      </c>
      <c r="K1049" s="9">
        <f t="shared" si="226"/>
        <v>173.00168008129955</v>
      </c>
      <c r="M1049" s="7">
        <f t="shared" si="216"/>
        <v>3568.7070715934019</v>
      </c>
      <c r="N1049" s="7">
        <f t="shared" si="217"/>
        <v>2729.011290042014</v>
      </c>
      <c r="O1049" s="7">
        <f t="shared" si="218"/>
        <v>2219.7699488380013</v>
      </c>
      <c r="P1049" s="7">
        <f t="shared" si="219"/>
        <v>1941.4178441424428</v>
      </c>
      <c r="Q1049" s="7">
        <f t="shared" si="220"/>
        <v>1757.3178761634174</v>
      </c>
      <c r="R1049" s="7">
        <f t="shared" si="221"/>
        <v>1630.7909890796518</v>
      </c>
    </row>
    <row r="1050" spans="1:18" x14ac:dyDescent="0.2">
      <c r="A1050">
        <v>7215</v>
      </c>
      <c r="B1050">
        <v>105.18899999999999</v>
      </c>
      <c r="C1050">
        <v>102.393</v>
      </c>
      <c r="D1050">
        <f t="shared" si="214"/>
        <v>78.439423835808</v>
      </c>
      <c r="E1050" s="1"/>
      <c r="F1050" s="9">
        <f t="shared" si="222"/>
        <v>79.111349542056757</v>
      </c>
      <c r="G1050" s="9">
        <f t="shared" si="215"/>
        <v>103.453303247305</v>
      </c>
      <c r="H1050" s="9">
        <f t="shared" si="223"/>
        <v>127.18670810992202</v>
      </c>
      <c r="I1050" s="9">
        <f t="shared" si="224"/>
        <v>145.42218894600887</v>
      </c>
      <c r="J1050" s="9">
        <f t="shared" si="225"/>
        <v>160.65689445463838</v>
      </c>
      <c r="K1050" s="9">
        <f t="shared" si="226"/>
        <v>173.12165350715341</v>
      </c>
      <c r="M1050" s="7">
        <f t="shared" si="216"/>
        <v>3569.4236976552957</v>
      </c>
      <c r="N1050" s="7">
        <f t="shared" si="217"/>
        <v>2729.5592982069902</v>
      </c>
      <c r="O1050" s="7">
        <f t="shared" si="218"/>
        <v>2220.215697106165</v>
      </c>
      <c r="P1050" s="7">
        <f t="shared" si="219"/>
        <v>1941.8076969928516</v>
      </c>
      <c r="Q1050" s="7">
        <f t="shared" si="220"/>
        <v>1757.6707602090466</v>
      </c>
      <c r="R1050" s="7">
        <f t="shared" si="221"/>
        <v>1631.1184654739952</v>
      </c>
    </row>
    <row r="1051" spans="1:18" x14ac:dyDescent="0.2">
      <c r="A1051">
        <v>7220</v>
      </c>
      <c r="B1051">
        <v>105.283</v>
      </c>
      <c r="C1051">
        <v>102.414</v>
      </c>
      <c r="D1051">
        <f t="shared" si="214"/>
        <v>78.509519623776001</v>
      </c>
      <c r="E1051" s="1"/>
      <c r="F1051" s="9">
        <f t="shared" si="222"/>
        <v>79.166173762113644</v>
      </c>
      <c r="G1051" s="9">
        <f t="shared" si="215"/>
        <v>103.52499645814861</v>
      </c>
      <c r="H1051" s="9">
        <f t="shared" si="223"/>
        <v>127.2748485867827</v>
      </c>
      <c r="I1051" s="9">
        <f t="shared" si="224"/>
        <v>145.52296662372612</v>
      </c>
      <c r="J1051" s="9">
        <f t="shared" si="225"/>
        <v>160.76822979383078</v>
      </c>
      <c r="K1051" s="9">
        <f t="shared" si="226"/>
        <v>173.2416269330073</v>
      </c>
      <c r="M1051" s="7">
        <f t="shared" si="216"/>
        <v>3570.1393311603133</v>
      </c>
      <c r="N1051" s="7">
        <f t="shared" si="217"/>
        <v>2730.1065473578869</v>
      </c>
      <c r="O1051" s="7">
        <f t="shared" si="218"/>
        <v>2220.6608279944539</v>
      </c>
      <c r="P1051" s="7">
        <f t="shared" si="219"/>
        <v>1942.1970098808636</v>
      </c>
      <c r="Q1051" s="7">
        <f t="shared" si="220"/>
        <v>1758.023155495609</v>
      </c>
      <c r="R1051" s="7">
        <f t="shared" si="221"/>
        <v>1631.4454882999253</v>
      </c>
    </row>
    <row r="1052" spans="1:18" x14ac:dyDescent="0.2">
      <c r="A1052">
        <v>7225</v>
      </c>
      <c r="B1052">
        <v>105.377</v>
      </c>
      <c r="C1052">
        <v>102.435</v>
      </c>
      <c r="D1052">
        <f t="shared" si="214"/>
        <v>78.579615411744001</v>
      </c>
      <c r="E1052" s="1"/>
      <c r="F1052" s="9">
        <f t="shared" si="222"/>
        <v>79.220997982170502</v>
      </c>
      <c r="G1052" s="9">
        <f t="shared" si="215"/>
        <v>103.5966896689922</v>
      </c>
      <c r="H1052" s="9">
        <f t="shared" si="223"/>
        <v>127.36298906364335</v>
      </c>
      <c r="I1052" s="9">
        <f t="shared" si="224"/>
        <v>145.62374430144339</v>
      </c>
      <c r="J1052" s="9">
        <f t="shared" si="225"/>
        <v>160.87956513302316</v>
      </c>
      <c r="K1052" s="9">
        <f t="shared" si="226"/>
        <v>173.36160035886121</v>
      </c>
      <c r="M1052" s="7">
        <f t="shared" si="216"/>
        <v>3570.8539741691329</v>
      </c>
      <c r="N1052" s="7">
        <f t="shared" si="217"/>
        <v>2730.6530390705134</v>
      </c>
      <c r="O1052" s="7">
        <f t="shared" si="218"/>
        <v>2221.1053427846277</v>
      </c>
      <c r="P1052" s="7">
        <f t="shared" si="219"/>
        <v>1942.5857839275081</v>
      </c>
      <c r="Q1052" s="7">
        <f t="shared" si="220"/>
        <v>1758.3750630378306</v>
      </c>
      <c r="R1052" s="7">
        <f t="shared" si="221"/>
        <v>1631.7720584991064</v>
      </c>
    </row>
    <row r="1053" spans="1:18" x14ac:dyDescent="0.2">
      <c r="A1053">
        <v>7230</v>
      </c>
      <c r="B1053">
        <v>105.471</v>
      </c>
      <c r="C1053">
        <v>102.455</v>
      </c>
      <c r="D1053">
        <f t="shared" si="214"/>
        <v>78.649711199712002</v>
      </c>
      <c r="E1053" s="1"/>
      <c r="F1053" s="9">
        <f t="shared" si="222"/>
        <v>79.275822202227374</v>
      </c>
      <c r="G1053" s="9">
        <f t="shared" si="215"/>
        <v>103.66838287983578</v>
      </c>
      <c r="H1053" s="9">
        <f t="shared" si="223"/>
        <v>127.45112954050403</v>
      </c>
      <c r="I1053" s="9">
        <f t="shared" si="224"/>
        <v>145.72452197916067</v>
      </c>
      <c r="J1053" s="9">
        <f t="shared" si="225"/>
        <v>160.9909004722156</v>
      </c>
      <c r="K1053" s="9">
        <f t="shared" si="226"/>
        <v>173.48157378471507</v>
      </c>
      <c r="M1053" s="7">
        <f t="shared" si="216"/>
        <v>3571.5676287367223</v>
      </c>
      <c r="N1053" s="7">
        <f t="shared" si="217"/>
        <v>2731.1987749163177</v>
      </c>
      <c r="O1053" s="7">
        <f t="shared" si="218"/>
        <v>2221.5492427548984</v>
      </c>
      <c r="P1053" s="7">
        <f t="shared" si="219"/>
        <v>1942.9740202507132</v>
      </c>
      <c r="Q1053" s="7">
        <f t="shared" si="220"/>
        <v>1758.7264838476281</v>
      </c>
      <c r="R1053" s="7">
        <f t="shared" si="221"/>
        <v>1632.0981770105993</v>
      </c>
    </row>
    <row r="1054" spans="1:18" x14ac:dyDescent="0.2">
      <c r="A1054">
        <v>7235</v>
      </c>
      <c r="B1054">
        <v>105.565</v>
      </c>
      <c r="C1054">
        <v>102.476</v>
      </c>
      <c r="D1054">
        <f t="shared" si="214"/>
        <v>78.719806987680002</v>
      </c>
      <c r="E1054" s="1"/>
      <c r="F1054" s="9">
        <f t="shared" si="222"/>
        <v>79.330646422284232</v>
      </c>
      <c r="G1054" s="9">
        <f t="shared" si="215"/>
        <v>103.74007609067939</v>
      </c>
      <c r="H1054" s="9">
        <f t="shared" si="223"/>
        <v>127.53927001736467</v>
      </c>
      <c r="I1054" s="9">
        <f t="shared" si="224"/>
        <v>145.82529965687792</v>
      </c>
      <c r="J1054" s="9">
        <f t="shared" si="225"/>
        <v>161.10223581140801</v>
      </c>
      <c r="K1054" s="9">
        <f t="shared" si="226"/>
        <v>173.60154721056895</v>
      </c>
      <c r="M1054" s="7">
        <f t="shared" si="216"/>
        <v>3572.2802969123727</v>
      </c>
      <c r="N1054" s="7">
        <f t="shared" si="217"/>
        <v>2731.7437564624024</v>
      </c>
      <c r="O1054" s="7">
        <f t="shared" si="218"/>
        <v>2221.9925291799445</v>
      </c>
      <c r="P1054" s="7">
        <f t="shared" si="219"/>
        <v>1943.361719965317</v>
      </c>
      <c r="Q1054" s="7">
        <f t="shared" si="220"/>
        <v>1759.0774189341228</v>
      </c>
      <c r="R1054" s="7">
        <f t="shared" si="221"/>
        <v>1632.423844770866</v>
      </c>
    </row>
    <row r="1055" spans="1:18" x14ac:dyDescent="0.2">
      <c r="A1055">
        <v>7240</v>
      </c>
      <c r="B1055">
        <v>105.663</v>
      </c>
      <c r="C1055">
        <v>102.5</v>
      </c>
      <c r="D1055">
        <f t="shared" si="214"/>
        <v>78.792885575135998</v>
      </c>
      <c r="E1055" s="1"/>
      <c r="F1055" s="9">
        <f t="shared" si="222"/>
        <v>79.38547064234109</v>
      </c>
      <c r="G1055" s="9">
        <f t="shared" si="215"/>
        <v>103.81176930152297</v>
      </c>
      <c r="H1055" s="9">
        <f t="shared" si="223"/>
        <v>127.62741049422532</v>
      </c>
      <c r="I1055" s="9">
        <f t="shared" si="224"/>
        <v>145.92607733459519</v>
      </c>
      <c r="J1055" s="9">
        <f t="shared" si="225"/>
        <v>161.21357115060039</v>
      </c>
      <c r="K1055" s="9">
        <f t="shared" si="226"/>
        <v>173.72152063642281</v>
      </c>
      <c r="M1055" s="7">
        <f t="shared" si="216"/>
        <v>3573.1272457708333</v>
      </c>
      <c r="N1055" s="7">
        <f t="shared" si="217"/>
        <v>2732.3914232365196</v>
      </c>
      <c r="O1055" s="7">
        <f t="shared" si="218"/>
        <v>2222.5193394746802</v>
      </c>
      <c r="P1055" s="7">
        <f t="shared" si="219"/>
        <v>1943.8224699215064</v>
      </c>
      <c r="Q1055" s="7">
        <f t="shared" si="220"/>
        <v>1759.4944770841223</v>
      </c>
      <c r="R1055" s="7">
        <f t="shared" si="221"/>
        <v>1632.8108747340657</v>
      </c>
    </row>
    <row r="1056" spans="1:18" x14ac:dyDescent="0.2">
      <c r="A1056">
        <v>7245</v>
      </c>
      <c r="B1056">
        <v>105.76600000000001</v>
      </c>
      <c r="C1056">
        <v>102.529</v>
      </c>
      <c r="D1056">
        <f t="shared" si="214"/>
        <v>78.869692661952001</v>
      </c>
      <c r="E1056" s="1"/>
      <c r="F1056" s="9">
        <f t="shared" si="222"/>
        <v>79.440294862397948</v>
      </c>
      <c r="G1056" s="9">
        <f t="shared" si="215"/>
        <v>103.88346251236658</v>
      </c>
      <c r="H1056" s="9">
        <f t="shared" si="223"/>
        <v>127.71555097108596</v>
      </c>
      <c r="I1056" s="9">
        <f t="shared" si="224"/>
        <v>146.02685501231247</v>
      </c>
      <c r="J1056" s="9">
        <f t="shared" si="225"/>
        <v>161.3249064897928</v>
      </c>
      <c r="K1056" s="9">
        <f t="shared" si="226"/>
        <v>173.84149406227672</v>
      </c>
      <c r="M1056" s="7">
        <f t="shared" si="216"/>
        <v>3574.1419902183957</v>
      </c>
      <c r="N1056" s="7">
        <f t="shared" si="217"/>
        <v>2733.1674042846544</v>
      </c>
      <c r="O1056" s="7">
        <f t="shared" si="218"/>
        <v>2223.1505202315375</v>
      </c>
      <c r="P1056" s="7">
        <f t="shared" si="219"/>
        <v>1944.3745026152014</v>
      </c>
      <c r="Q1056" s="7">
        <f t="shared" si="220"/>
        <v>1759.994161849967</v>
      </c>
      <c r="R1056" s="7">
        <f t="shared" si="221"/>
        <v>1633.2745821967692</v>
      </c>
    </row>
    <row r="1057" spans="1:18" x14ac:dyDescent="0.2">
      <c r="A1057">
        <v>7250</v>
      </c>
      <c r="B1057">
        <v>105.867</v>
      </c>
      <c r="C1057">
        <v>102.557</v>
      </c>
      <c r="D1057">
        <f t="shared" si="214"/>
        <v>78.945008349024008</v>
      </c>
      <c r="E1057" s="1"/>
      <c r="F1057" s="9">
        <f t="shared" si="222"/>
        <v>79.495119082454835</v>
      </c>
      <c r="G1057" s="9">
        <f t="shared" si="215"/>
        <v>103.95515572321017</v>
      </c>
      <c r="H1057" s="9">
        <f t="shared" si="223"/>
        <v>127.8036914479466</v>
      </c>
      <c r="I1057" s="9">
        <f t="shared" si="224"/>
        <v>146.12763269002971</v>
      </c>
      <c r="J1057" s="9">
        <f t="shared" si="225"/>
        <v>161.4362418289852</v>
      </c>
      <c r="K1057" s="9">
        <f t="shared" si="226"/>
        <v>173.96146748813061</v>
      </c>
      <c r="M1057" s="7">
        <f t="shared" si="216"/>
        <v>3575.0877957891116</v>
      </c>
      <c r="N1057" s="7">
        <f t="shared" si="217"/>
        <v>2733.890667368144</v>
      </c>
      <c r="O1057" s="7">
        <f t="shared" si="218"/>
        <v>2223.7388203472947</v>
      </c>
      <c r="P1057" s="7">
        <f t="shared" si="219"/>
        <v>1944.8890317640623</v>
      </c>
      <c r="Q1057" s="7">
        <f t="shared" si="220"/>
        <v>1760.4598994416081</v>
      </c>
      <c r="R1057" s="7">
        <f t="shared" si="221"/>
        <v>1633.7067866818124</v>
      </c>
    </row>
    <row r="1058" spans="1:18" x14ac:dyDescent="0.2">
      <c r="A1058">
        <v>7255</v>
      </c>
      <c r="B1058">
        <v>105.964</v>
      </c>
      <c r="C1058">
        <v>102.58</v>
      </c>
      <c r="D1058">
        <f t="shared" si="214"/>
        <v>79.017341236608004</v>
      </c>
      <c r="E1058" s="1"/>
      <c r="F1058" s="9">
        <f t="shared" si="222"/>
        <v>79.549943302511707</v>
      </c>
      <c r="G1058" s="9">
        <f t="shared" si="215"/>
        <v>104.02684893405376</v>
      </c>
      <c r="H1058" s="9">
        <f t="shared" si="223"/>
        <v>127.89183192480726</v>
      </c>
      <c r="I1058" s="9">
        <f t="shared" si="224"/>
        <v>146.22841036774693</v>
      </c>
      <c r="J1058" s="9">
        <f t="shared" si="225"/>
        <v>161.54757716817758</v>
      </c>
      <c r="K1058" s="9">
        <f t="shared" si="226"/>
        <v>174.08144091398447</v>
      </c>
      <c r="M1058" s="7">
        <f t="shared" si="216"/>
        <v>3575.8973123341898</v>
      </c>
      <c r="N1058" s="7">
        <f t="shared" si="217"/>
        <v>2734.5097094320276</v>
      </c>
      <c r="O1058" s="7">
        <f t="shared" si="218"/>
        <v>2224.242347384903</v>
      </c>
      <c r="P1058" s="7">
        <f t="shared" si="219"/>
        <v>1945.3294181096537</v>
      </c>
      <c r="Q1058" s="7">
        <f t="shared" si="220"/>
        <v>1760.8585250130484</v>
      </c>
      <c r="R1058" s="7">
        <f t="shared" si="221"/>
        <v>1634.0767112121089</v>
      </c>
    </row>
    <row r="1059" spans="1:18" x14ac:dyDescent="0.2">
      <c r="A1059">
        <v>7260</v>
      </c>
      <c r="B1059">
        <v>106.06100000000001</v>
      </c>
      <c r="C1059">
        <v>102.60299999999999</v>
      </c>
      <c r="D1059">
        <f t="shared" si="214"/>
        <v>79.089674124192001</v>
      </c>
      <c r="E1059" s="1"/>
      <c r="F1059" s="9">
        <f t="shared" si="222"/>
        <v>79.604767522568565</v>
      </c>
      <c r="G1059" s="9">
        <f t="shared" si="215"/>
        <v>104.09854214489737</v>
      </c>
      <c r="H1059" s="9">
        <f t="shared" si="223"/>
        <v>127.97997240166791</v>
      </c>
      <c r="I1059" s="9">
        <f t="shared" si="224"/>
        <v>146.32918804546426</v>
      </c>
      <c r="J1059" s="9">
        <f t="shared" si="225"/>
        <v>161.65891250737002</v>
      </c>
      <c r="K1059" s="9">
        <f t="shared" si="226"/>
        <v>174.20141433983835</v>
      </c>
      <c r="M1059" s="7">
        <f t="shared" si="216"/>
        <v>3576.7057138427049</v>
      </c>
      <c r="N1059" s="7">
        <f t="shared" si="217"/>
        <v>2735.1278988208919</v>
      </c>
      <c r="O1059" s="7">
        <f t="shared" si="218"/>
        <v>2224.745180859099</v>
      </c>
      <c r="P1059" s="7">
        <f t="shared" si="219"/>
        <v>1945.7691978624812</v>
      </c>
      <c r="Q1059" s="7">
        <f t="shared" si="220"/>
        <v>1761.256601513453</v>
      </c>
      <c r="R1059" s="7">
        <f t="shared" si="221"/>
        <v>1634.4461262044849</v>
      </c>
    </row>
    <row r="1060" spans="1:18" x14ac:dyDescent="0.2">
      <c r="A1060">
        <v>7265</v>
      </c>
      <c r="B1060">
        <v>106.15900000000001</v>
      </c>
      <c r="C1060">
        <v>102.627</v>
      </c>
      <c r="D1060">
        <f t="shared" si="214"/>
        <v>79.162752711647997</v>
      </c>
      <c r="E1060" s="1"/>
      <c r="F1060" s="9">
        <f t="shared" si="222"/>
        <v>79.659591742625437</v>
      </c>
      <c r="G1060" s="9">
        <f t="shared" si="215"/>
        <v>104.17023535574097</v>
      </c>
      <c r="H1060" s="9">
        <f t="shared" si="223"/>
        <v>128.06811287852861</v>
      </c>
      <c r="I1060" s="9">
        <f t="shared" si="224"/>
        <v>146.42996572318148</v>
      </c>
      <c r="J1060" s="9">
        <f t="shared" si="225"/>
        <v>161.77024784656243</v>
      </c>
      <c r="K1060" s="9">
        <f t="shared" si="226"/>
        <v>174.32138776569226</v>
      </c>
      <c r="M1060" s="7">
        <f t="shared" si="216"/>
        <v>3577.5467025076186</v>
      </c>
      <c r="N1060" s="7">
        <f t="shared" si="217"/>
        <v>2735.7710077999432</v>
      </c>
      <c r="O1060" s="7">
        <f t="shared" si="218"/>
        <v>2225.2682838564128</v>
      </c>
      <c r="P1060" s="7">
        <f t="shared" si="219"/>
        <v>1946.2267054045776</v>
      </c>
      <c r="Q1060" s="7">
        <f t="shared" si="220"/>
        <v>1761.6707247196605</v>
      </c>
      <c r="R1060" s="7">
        <f t="shared" si="221"/>
        <v>1634.8304325398451</v>
      </c>
    </row>
    <row r="1061" spans="1:18" x14ac:dyDescent="0.2">
      <c r="A1061">
        <v>7270</v>
      </c>
      <c r="B1061">
        <v>106.26</v>
      </c>
      <c r="C1061">
        <v>102.654</v>
      </c>
      <c r="D1061">
        <f t="shared" si="214"/>
        <v>79.238068398720003</v>
      </c>
      <c r="E1061" s="1"/>
      <c r="F1061" s="9">
        <f t="shared" si="222"/>
        <v>79.714415962682281</v>
      </c>
      <c r="G1061" s="9">
        <f t="shared" si="215"/>
        <v>104.24192856658455</v>
      </c>
      <c r="H1061" s="9">
        <f t="shared" si="223"/>
        <v>128.15625335538925</v>
      </c>
      <c r="I1061" s="9">
        <f t="shared" si="224"/>
        <v>146.53074340089876</v>
      </c>
      <c r="J1061" s="9">
        <f t="shared" si="225"/>
        <v>161.88158318575483</v>
      </c>
      <c r="K1061" s="9">
        <f t="shared" si="226"/>
        <v>174.44136119154609</v>
      </c>
      <c r="M1061" s="7">
        <f t="shared" si="216"/>
        <v>3578.4875645194843</v>
      </c>
      <c r="N1061" s="7">
        <f t="shared" si="217"/>
        <v>2736.4904905148987</v>
      </c>
      <c r="O1061" s="7">
        <f t="shared" si="218"/>
        <v>2225.8535090312571</v>
      </c>
      <c r="P1061" s="7">
        <f t="shared" si="219"/>
        <v>1946.7385452003537</v>
      </c>
      <c r="Q1061" s="7">
        <f t="shared" si="220"/>
        <v>1762.1340279830788</v>
      </c>
      <c r="R1061" s="7">
        <f t="shared" si="221"/>
        <v>1635.2603779682977</v>
      </c>
    </row>
    <row r="1062" spans="1:18" x14ac:dyDescent="0.2">
      <c r="A1062">
        <v>7275</v>
      </c>
      <c r="B1062">
        <v>106.361</v>
      </c>
      <c r="C1062">
        <v>102.681</v>
      </c>
      <c r="D1062">
        <f t="shared" si="214"/>
        <v>79.313384085791995</v>
      </c>
      <c r="E1062" s="1"/>
      <c r="F1062" s="9">
        <f t="shared" si="222"/>
        <v>79.769240182739154</v>
      </c>
      <c r="G1062" s="9">
        <f t="shared" si="215"/>
        <v>104.31362177742814</v>
      </c>
      <c r="H1062" s="9">
        <f t="shared" si="223"/>
        <v>128.24439383224987</v>
      </c>
      <c r="I1062" s="9">
        <f t="shared" si="224"/>
        <v>146.631521078616</v>
      </c>
      <c r="J1062" s="9">
        <f t="shared" si="225"/>
        <v>161.99291852494724</v>
      </c>
      <c r="K1062" s="9">
        <f t="shared" si="226"/>
        <v>174.56133461740001</v>
      </c>
      <c r="M1062" s="7">
        <f t="shared" si="216"/>
        <v>3579.4271332502317</v>
      </c>
      <c r="N1062" s="7">
        <f t="shared" si="217"/>
        <v>2737.2089842501769</v>
      </c>
      <c r="O1062" s="7">
        <f t="shared" si="218"/>
        <v>2226.4379297728715</v>
      </c>
      <c r="P1062" s="7">
        <f t="shared" si="219"/>
        <v>1947.249681436273</v>
      </c>
      <c r="Q1062" s="7">
        <f t="shared" si="220"/>
        <v>1762.5966944035226</v>
      </c>
      <c r="R1062" s="7">
        <f t="shared" si="221"/>
        <v>1635.6897324064694</v>
      </c>
    </row>
    <row r="1063" spans="1:18" x14ac:dyDescent="0.2">
      <c r="A1063">
        <v>7280</v>
      </c>
      <c r="B1063">
        <v>106.46299999999999</v>
      </c>
      <c r="C1063">
        <v>102.709</v>
      </c>
      <c r="D1063">
        <f t="shared" si="214"/>
        <v>79.389445472736</v>
      </c>
      <c r="E1063" s="1"/>
      <c r="F1063" s="9">
        <f t="shared" si="222"/>
        <v>79.824064402796026</v>
      </c>
      <c r="G1063" s="9">
        <f t="shared" si="215"/>
        <v>104.38531498827173</v>
      </c>
      <c r="H1063" s="9">
        <f t="shared" si="223"/>
        <v>128.33253430911054</v>
      </c>
      <c r="I1063" s="9">
        <f t="shared" si="224"/>
        <v>146.73229875633328</v>
      </c>
      <c r="J1063" s="9">
        <f t="shared" si="225"/>
        <v>162.10425386413962</v>
      </c>
      <c r="K1063" s="9">
        <f t="shared" si="226"/>
        <v>174.68130804325392</v>
      </c>
      <c r="M1063" s="7">
        <f t="shared" si="216"/>
        <v>3580.3990418187564</v>
      </c>
      <c r="N1063" s="7">
        <f t="shared" si="217"/>
        <v>2737.9522084496371</v>
      </c>
      <c r="O1063" s="7">
        <f t="shared" si="218"/>
        <v>2227.0424662030541</v>
      </c>
      <c r="P1063" s="7">
        <f t="shared" si="219"/>
        <v>1947.7784109172742</v>
      </c>
      <c r="Q1063" s="7">
        <f t="shared" si="220"/>
        <v>1763.0752857440846</v>
      </c>
      <c r="R1063" s="7">
        <f t="shared" si="221"/>
        <v>1636.1338651705103</v>
      </c>
    </row>
    <row r="1064" spans="1:18" x14ac:dyDescent="0.2">
      <c r="A1064">
        <v>7285</v>
      </c>
      <c r="B1064">
        <v>106.565</v>
      </c>
      <c r="C1064">
        <v>102.736</v>
      </c>
      <c r="D1064">
        <f t="shared" si="214"/>
        <v>79.465506859679991</v>
      </c>
      <c r="E1064" s="1"/>
      <c r="F1064" s="9">
        <f t="shared" si="222"/>
        <v>79.878888622852884</v>
      </c>
      <c r="G1064" s="9">
        <f t="shared" si="215"/>
        <v>104.45700819911531</v>
      </c>
      <c r="H1064" s="9">
        <f t="shared" si="223"/>
        <v>128.42067478597122</v>
      </c>
      <c r="I1064" s="9">
        <f t="shared" si="224"/>
        <v>146.83307643405053</v>
      </c>
      <c r="J1064" s="9">
        <f t="shared" si="225"/>
        <v>162.21558920333206</v>
      </c>
      <c r="K1064" s="9">
        <f t="shared" si="226"/>
        <v>174.80128146910778</v>
      </c>
      <c r="M1064" s="7">
        <f t="shared" si="216"/>
        <v>3581.3696162643323</v>
      </c>
      <c r="N1064" s="7">
        <f t="shared" si="217"/>
        <v>2738.6944124374309</v>
      </c>
      <c r="O1064" s="7">
        <f t="shared" si="218"/>
        <v>2227.6461727959959</v>
      </c>
      <c r="P1064" s="7">
        <f t="shared" si="219"/>
        <v>1948.3064146199904</v>
      </c>
      <c r="Q1064" s="7">
        <f t="shared" si="220"/>
        <v>1763.5532201301633</v>
      </c>
      <c r="R1064" s="7">
        <f t="shared" si="221"/>
        <v>1636.5773882807919</v>
      </c>
    </row>
    <row r="1065" spans="1:18" x14ac:dyDescent="0.2">
      <c r="A1065">
        <v>7290</v>
      </c>
      <c r="B1065">
        <v>106.666</v>
      </c>
      <c r="C1065">
        <v>102.76300000000001</v>
      </c>
      <c r="D1065">
        <f t="shared" si="214"/>
        <v>79.540822546751997</v>
      </c>
      <c r="E1065" s="1"/>
      <c r="F1065" s="9">
        <f t="shared" si="222"/>
        <v>79.933712842909756</v>
      </c>
      <c r="G1065" s="9">
        <f t="shared" si="215"/>
        <v>104.52870140995891</v>
      </c>
      <c r="H1065" s="9">
        <f t="shared" si="223"/>
        <v>128.50881526283183</v>
      </c>
      <c r="I1065" s="9">
        <f t="shared" si="224"/>
        <v>146.9338541117678</v>
      </c>
      <c r="J1065" s="9">
        <f t="shared" si="225"/>
        <v>162.32692454252441</v>
      </c>
      <c r="K1065" s="9">
        <f t="shared" si="226"/>
        <v>174.92125489496166</v>
      </c>
      <c r="M1065" s="7">
        <f t="shared" si="216"/>
        <v>3582.3052750102124</v>
      </c>
      <c r="N1065" s="7">
        <f t="shared" si="217"/>
        <v>2739.4099161842796</v>
      </c>
      <c r="O1065" s="7">
        <f t="shared" si="218"/>
        <v>2228.228161489606</v>
      </c>
      <c r="P1065" s="7">
        <f t="shared" si="219"/>
        <v>1948.8154237790043</v>
      </c>
      <c r="Q1065" s="7">
        <f t="shared" si="220"/>
        <v>1764.0139611792713</v>
      </c>
      <c r="R1065" s="7">
        <f t="shared" si="221"/>
        <v>1637.0049559743636</v>
      </c>
    </row>
    <row r="1066" spans="1:18" x14ac:dyDescent="0.2">
      <c r="A1066">
        <v>7295</v>
      </c>
      <c r="B1066">
        <v>106.765</v>
      </c>
      <c r="C1066">
        <v>102.788</v>
      </c>
      <c r="D1066">
        <f t="shared" si="214"/>
        <v>79.614646834080006</v>
      </c>
      <c r="E1066" s="1"/>
      <c r="F1066" s="9">
        <f t="shared" si="222"/>
        <v>79.9885370629666</v>
      </c>
      <c r="G1066" s="9">
        <f t="shared" si="215"/>
        <v>104.60039462080249</v>
      </c>
      <c r="H1066" s="9">
        <f t="shared" si="223"/>
        <v>128.5969557396925</v>
      </c>
      <c r="I1066" s="9">
        <f t="shared" si="224"/>
        <v>147.03463178948508</v>
      </c>
      <c r="J1066" s="9">
        <f t="shared" si="225"/>
        <v>162.43825988171685</v>
      </c>
      <c r="K1066" s="9">
        <f t="shared" si="226"/>
        <v>175.04122832081558</v>
      </c>
      <c r="M1066" s="7">
        <f t="shared" si="216"/>
        <v>3583.172528547032</v>
      </c>
      <c r="N1066" s="7">
        <f t="shared" si="217"/>
        <v>2740.073110065377</v>
      </c>
      <c r="O1066" s="7">
        <f t="shared" si="218"/>
        <v>2228.7676014885838</v>
      </c>
      <c r="P1066" s="7">
        <f t="shared" si="219"/>
        <v>1949.2872197146185</v>
      </c>
      <c r="Q1066" s="7">
        <f t="shared" si="220"/>
        <v>1764.4410178451287</v>
      </c>
      <c r="R1066" s="7">
        <f t="shared" si="221"/>
        <v>1637.4012645602795</v>
      </c>
    </row>
    <row r="1067" spans="1:18" x14ac:dyDescent="0.2">
      <c r="A1067">
        <v>7300</v>
      </c>
      <c r="B1067">
        <v>106.863</v>
      </c>
      <c r="C1067">
        <v>102.812</v>
      </c>
      <c r="D1067">
        <f t="shared" si="214"/>
        <v>79.687725421536001</v>
      </c>
      <c r="E1067" s="1"/>
      <c r="F1067" s="9">
        <f t="shared" si="222"/>
        <v>80.043361283023472</v>
      </c>
      <c r="G1067" s="9">
        <f t="shared" si="215"/>
        <v>104.6720878316461</v>
      </c>
      <c r="H1067" s="9">
        <f t="shared" si="223"/>
        <v>128.68509621655315</v>
      </c>
      <c r="I1067" s="9">
        <f t="shared" si="224"/>
        <v>147.13540946720235</v>
      </c>
      <c r="J1067" s="9">
        <f t="shared" si="225"/>
        <v>162.54959522090923</v>
      </c>
      <c r="K1067" s="9">
        <f t="shared" si="226"/>
        <v>175.16120174666946</v>
      </c>
      <c r="M1067" s="7">
        <f t="shared" si="216"/>
        <v>3584.005055749371</v>
      </c>
      <c r="N1067" s="7">
        <f t="shared" si="217"/>
        <v>2740.7097485142244</v>
      </c>
      <c r="O1067" s="7">
        <f t="shared" si="218"/>
        <v>2229.2854413752066</v>
      </c>
      <c r="P1067" s="7">
        <f t="shared" si="219"/>
        <v>1949.7401241233945</v>
      </c>
      <c r="Q1067" s="7">
        <f t="shared" si="220"/>
        <v>1764.8509744220385</v>
      </c>
      <c r="R1067" s="7">
        <f t="shared" si="221"/>
        <v>1637.7817042636514</v>
      </c>
    </row>
    <row r="1068" spans="1:18" x14ac:dyDescent="0.2">
      <c r="A1068">
        <v>7305</v>
      </c>
      <c r="B1068">
        <v>106.964</v>
      </c>
      <c r="C1068">
        <v>102.839</v>
      </c>
      <c r="D1068">
        <f t="shared" si="214"/>
        <v>79.763041108607993</v>
      </c>
      <c r="E1068" s="1"/>
      <c r="F1068" s="9">
        <f t="shared" si="222"/>
        <v>80.098185503080344</v>
      </c>
      <c r="G1068" s="9">
        <f t="shared" si="215"/>
        <v>104.74378104248967</v>
      </c>
      <c r="H1068" s="9">
        <f t="shared" si="223"/>
        <v>128.77323669341379</v>
      </c>
      <c r="I1068" s="9">
        <f t="shared" si="224"/>
        <v>147.2361871449196</v>
      </c>
      <c r="J1068" s="9">
        <f t="shared" si="225"/>
        <v>162.66093056010163</v>
      </c>
      <c r="K1068" s="9">
        <f t="shared" si="226"/>
        <v>175.28117517252332</v>
      </c>
      <c r="M1068" s="7">
        <f t="shared" si="216"/>
        <v>3584.9369893647086</v>
      </c>
      <c r="N1068" s="7">
        <f t="shared" si="217"/>
        <v>2741.422403631836</v>
      </c>
      <c r="O1068" s="7">
        <f t="shared" si="218"/>
        <v>2229.8651130019716</v>
      </c>
      <c r="P1068" s="7">
        <f t="shared" si="219"/>
        <v>1950.2471067683909</v>
      </c>
      <c r="Q1068" s="7">
        <f t="shared" si="220"/>
        <v>1765.3098811265609</v>
      </c>
      <c r="R1068" s="7">
        <f t="shared" si="221"/>
        <v>1638.2075696854486</v>
      </c>
    </row>
    <row r="1069" spans="1:18" x14ac:dyDescent="0.2">
      <c r="A1069">
        <v>7310</v>
      </c>
      <c r="B1069">
        <v>107.069</v>
      </c>
      <c r="C1069">
        <v>102.869</v>
      </c>
      <c r="D1069">
        <f t="shared" si="214"/>
        <v>79.841339595167995</v>
      </c>
      <c r="E1069" s="1"/>
      <c r="F1069" s="9">
        <f t="shared" si="222"/>
        <v>80.153009723137231</v>
      </c>
      <c r="G1069" s="9">
        <f t="shared" si="215"/>
        <v>104.81547425333328</v>
      </c>
      <c r="H1069" s="9">
        <f t="shared" si="223"/>
        <v>128.86137717027444</v>
      </c>
      <c r="I1069" s="9">
        <f t="shared" si="224"/>
        <v>147.33696482263682</v>
      </c>
      <c r="J1069" s="9">
        <f t="shared" si="225"/>
        <v>162.77226589929407</v>
      </c>
      <c r="K1069" s="9">
        <f t="shared" si="226"/>
        <v>175.40114859837718</v>
      </c>
      <c r="M1069" s="7">
        <f t="shared" si="216"/>
        <v>3586.0016178486012</v>
      </c>
      <c r="N1069" s="7">
        <f t="shared" si="217"/>
        <v>2742.2365312959901</v>
      </c>
      <c r="O1069" s="7">
        <f t="shared" si="218"/>
        <v>2230.527322106786</v>
      </c>
      <c r="P1069" s="7">
        <f t="shared" si="219"/>
        <v>1950.8262769537132</v>
      </c>
      <c r="Q1069" s="7">
        <f t="shared" si="220"/>
        <v>1765.834130001205</v>
      </c>
      <c r="R1069" s="7">
        <f t="shared" si="221"/>
        <v>1638.694072641119</v>
      </c>
    </row>
    <row r="1070" spans="1:18" x14ac:dyDescent="0.2">
      <c r="A1070">
        <v>7315</v>
      </c>
      <c r="B1070">
        <v>107.172</v>
      </c>
      <c r="C1070">
        <v>102.898</v>
      </c>
      <c r="D1070">
        <f t="shared" si="214"/>
        <v>79.918146681983998</v>
      </c>
      <c r="E1070" s="1"/>
      <c r="F1070" s="9">
        <f t="shared" si="222"/>
        <v>80.207833943194089</v>
      </c>
      <c r="G1070" s="9">
        <f t="shared" si="215"/>
        <v>104.88716746417687</v>
      </c>
      <c r="H1070" s="9">
        <f t="shared" si="223"/>
        <v>128.94951764713511</v>
      </c>
      <c r="I1070" s="9">
        <f t="shared" si="224"/>
        <v>147.43774250035415</v>
      </c>
      <c r="J1070" s="9">
        <f t="shared" si="225"/>
        <v>162.88360123848645</v>
      </c>
      <c r="K1070" s="9">
        <f t="shared" si="226"/>
        <v>175.52112202423106</v>
      </c>
      <c r="M1070" s="7">
        <f t="shared" si="216"/>
        <v>3586.9978518420667</v>
      </c>
      <c r="N1070" s="7">
        <f t="shared" si="217"/>
        <v>2742.9983572909923</v>
      </c>
      <c r="O1070" s="7">
        <f t="shared" si="218"/>
        <v>2231.1469891840607</v>
      </c>
      <c r="P1070" s="7">
        <f t="shared" si="219"/>
        <v>1951.3682397466939</v>
      </c>
      <c r="Q1070" s="7">
        <f t="shared" si="220"/>
        <v>1766.3246997707147</v>
      </c>
      <c r="R1070" s="7">
        <f t="shared" si="221"/>
        <v>1639.1493213872236</v>
      </c>
    </row>
    <row r="1071" spans="1:18" x14ac:dyDescent="0.2">
      <c r="A1071">
        <v>7320</v>
      </c>
      <c r="B1071">
        <v>107.274</v>
      </c>
      <c r="C1071">
        <v>102.925</v>
      </c>
      <c r="D1071">
        <f t="shared" si="214"/>
        <v>79.994208068928003</v>
      </c>
      <c r="E1071" s="1"/>
      <c r="F1071" s="9">
        <f t="shared" si="222"/>
        <v>80.262658163250947</v>
      </c>
      <c r="G1071" s="9">
        <f t="shared" si="215"/>
        <v>104.95886067502046</v>
      </c>
      <c r="H1071" s="9">
        <f t="shared" si="223"/>
        <v>129.03765812399578</v>
      </c>
      <c r="I1071" s="9">
        <f t="shared" si="224"/>
        <v>147.53852017807137</v>
      </c>
      <c r="J1071" s="9">
        <f t="shared" si="225"/>
        <v>162.99493657767886</v>
      </c>
      <c r="K1071" s="9">
        <f t="shared" si="226"/>
        <v>175.64109545008498</v>
      </c>
      <c r="M1071" s="7">
        <f t="shared" si="216"/>
        <v>3587.9592781789388</v>
      </c>
      <c r="N1071" s="7">
        <f t="shared" si="217"/>
        <v>2743.7335656662476</v>
      </c>
      <c r="O1071" s="7">
        <f t="shared" si="218"/>
        <v>2231.7450055658464</v>
      </c>
      <c r="P1071" s="7">
        <f t="shared" si="219"/>
        <v>1951.8912667726695</v>
      </c>
      <c r="Q1071" s="7">
        <f t="shared" si="220"/>
        <v>1766.7981294062956</v>
      </c>
      <c r="R1071" s="7">
        <f t="shared" si="221"/>
        <v>1639.5886640890421</v>
      </c>
    </row>
    <row r="1072" spans="1:18" x14ac:dyDescent="0.2">
      <c r="A1072">
        <v>7325</v>
      </c>
      <c r="B1072">
        <v>107.371</v>
      </c>
      <c r="C1072">
        <v>102.94799999999999</v>
      </c>
      <c r="D1072">
        <f t="shared" si="214"/>
        <v>80.066540956512</v>
      </c>
      <c r="E1072" s="1"/>
      <c r="F1072" s="9">
        <f t="shared" si="222"/>
        <v>80.317482383307791</v>
      </c>
      <c r="G1072" s="9">
        <f t="shared" si="215"/>
        <v>105.03055388586407</v>
      </c>
      <c r="H1072" s="9">
        <f t="shared" si="223"/>
        <v>129.1257986008564</v>
      </c>
      <c r="I1072" s="9">
        <f t="shared" si="224"/>
        <v>147.63929785578864</v>
      </c>
      <c r="J1072" s="9">
        <f t="shared" si="225"/>
        <v>163.10627191687126</v>
      </c>
      <c r="K1072" s="9">
        <f t="shared" si="226"/>
        <v>175.76106887593883</v>
      </c>
      <c r="M1072" s="7">
        <f t="shared" si="216"/>
        <v>3588.7522727349256</v>
      </c>
      <c r="N1072" s="7">
        <f t="shared" si="217"/>
        <v>2744.3399732678836</v>
      </c>
      <c r="O1072" s="7">
        <f t="shared" si="218"/>
        <v>2232.2382557681353</v>
      </c>
      <c r="P1072" s="7">
        <f t="shared" si="219"/>
        <v>1952.3226649654641</v>
      </c>
      <c r="Q1072" s="7">
        <f t="shared" si="220"/>
        <v>1767.1886191497733</v>
      </c>
      <c r="R1072" s="7">
        <f t="shared" si="221"/>
        <v>1639.95103857099</v>
      </c>
    </row>
    <row r="1073" spans="1:18" x14ac:dyDescent="0.2">
      <c r="A1073">
        <v>7330</v>
      </c>
      <c r="B1073">
        <v>107.471</v>
      </c>
      <c r="C1073">
        <v>102.974</v>
      </c>
      <c r="D1073">
        <f t="shared" si="214"/>
        <v>80.141110943712007</v>
      </c>
      <c r="E1073" s="1"/>
      <c r="F1073" s="9">
        <f t="shared" si="222"/>
        <v>80.372306603364677</v>
      </c>
      <c r="G1073" s="9">
        <f t="shared" si="215"/>
        <v>105.10224709670764</v>
      </c>
      <c r="H1073" s="9">
        <f t="shared" si="223"/>
        <v>129.21393907771707</v>
      </c>
      <c r="I1073" s="9">
        <f t="shared" si="224"/>
        <v>147.74007553350586</v>
      </c>
      <c r="J1073" s="9">
        <f t="shared" si="225"/>
        <v>163.21760725606364</v>
      </c>
      <c r="K1073" s="9">
        <f t="shared" si="226"/>
        <v>175.88104230179272</v>
      </c>
      <c r="M1073" s="7">
        <f t="shared" si="216"/>
        <v>3589.6443885969697</v>
      </c>
      <c r="N1073" s="7">
        <f t="shared" si="217"/>
        <v>2745.0221795153302</v>
      </c>
      <c r="O1073" s="7">
        <f t="shared" si="218"/>
        <v>2232.7931603713205</v>
      </c>
      <c r="P1073" s="7">
        <f t="shared" si="219"/>
        <v>1952.8079862930131</v>
      </c>
      <c r="Q1073" s="7">
        <f t="shared" si="220"/>
        <v>1767.6279186272959</v>
      </c>
      <c r="R1073" s="7">
        <f t="shared" si="221"/>
        <v>1640.3587084861306</v>
      </c>
    </row>
    <row r="1074" spans="1:18" x14ac:dyDescent="0.2">
      <c r="A1074">
        <v>7335</v>
      </c>
      <c r="B1074">
        <v>107.575</v>
      </c>
      <c r="C1074">
        <v>103.003</v>
      </c>
      <c r="D1074">
        <f t="shared" si="214"/>
        <v>80.218663730399996</v>
      </c>
      <c r="E1074" s="1"/>
      <c r="F1074" s="9">
        <f t="shared" si="222"/>
        <v>80.427130823421535</v>
      </c>
      <c r="G1074" s="9">
        <f t="shared" si="215"/>
        <v>105.17394030755126</v>
      </c>
      <c r="H1074" s="9">
        <f t="shared" si="223"/>
        <v>129.30207955457772</v>
      </c>
      <c r="I1074" s="9">
        <f t="shared" si="224"/>
        <v>147.84085321122316</v>
      </c>
      <c r="J1074" s="9">
        <f t="shared" si="225"/>
        <v>163.32894259525608</v>
      </c>
      <c r="K1074" s="9">
        <f t="shared" si="226"/>
        <v>176.0010157276466</v>
      </c>
      <c r="M1074" s="7">
        <f t="shared" si="216"/>
        <v>3590.6688013460871</v>
      </c>
      <c r="N1074" s="7">
        <f t="shared" si="217"/>
        <v>2745.8055539705365</v>
      </c>
      <c r="O1074" s="7">
        <f t="shared" si="218"/>
        <v>2233.4303549042643</v>
      </c>
      <c r="P1074" s="7">
        <f t="shared" si="219"/>
        <v>1953.3652786543648</v>
      </c>
      <c r="Q1074" s="7">
        <f t="shared" si="220"/>
        <v>1768.132364299209</v>
      </c>
      <c r="R1074" s="7">
        <f t="shared" si="221"/>
        <v>1640.8268340696663</v>
      </c>
    </row>
    <row r="1075" spans="1:18" x14ac:dyDescent="0.2">
      <c r="A1075">
        <v>7340</v>
      </c>
      <c r="B1075">
        <v>107.679</v>
      </c>
      <c r="C1075">
        <v>103.033</v>
      </c>
      <c r="D1075">
        <f t="shared" si="214"/>
        <v>80.296216517087998</v>
      </c>
      <c r="E1075" s="1"/>
      <c r="F1075" s="9">
        <f t="shared" si="222"/>
        <v>80.481955043478408</v>
      </c>
      <c r="G1075" s="9">
        <f t="shared" si="215"/>
        <v>105.24563351839484</v>
      </c>
      <c r="H1075" s="9">
        <f t="shared" si="223"/>
        <v>129.39022003143839</v>
      </c>
      <c r="I1075" s="9">
        <f t="shared" si="224"/>
        <v>147.94163088894041</v>
      </c>
      <c r="J1075" s="9">
        <f t="shared" si="225"/>
        <v>163.44027793444846</v>
      </c>
      <c r="K1075" s="9">
        <f t="shared" si="226"/>
        <v>176.12098915350049</v>
      </c>
      <c r="M1075" s="7">
        <f t="shared" si="216"/>
        <v>3591.691818437509</v>
      </c>
      <c r="N1075" s="7">
        <f t="shared" si="217"/>
        <v>2746.5878611580952</v>
      </c>
      <c r="O1075" s="7">
        <f t="shared" si="218"/>
        <v>2234.0666813247658</v>
      </c>
      <c r="P1075" s="7">
        <f t="shared" si="219"/>
        <v>1953.9218117618195</v>
      </c>
      <c r="Q1075" s="7">
        <f t="shared" si="220"/>
        <v>1768.63612271544</v>
      </c>
      <c r="R1075" s="7">
        <f t="shared" si="221"/>
        <v>1641.2943218799285</v>
      </c>
    </row>
    <row r="1076" spans="1:18" x14ac:dyDescent="0.2">
      <c r="A1076">
        <v>7345</v>
      </c>
      <c r="B1076">
        <v>107.783</v>
      </c>
      <c r="C1076">
        <v>103.062</v>
      </c>
      <c r="D1076">
        <f t="shared" si="214"/>
        <v>80.373769303776001</v>
      </c>
      <c r="E1076" s="1"/>
      <c r="F1076" s="9">
        <f t="shared" si="222"/>
        <v>80.53677926353528</v>
      </c>
      <c r="G1076" s="9">
        <f t="shared" si="215"/>
        <v>105.31732672923845</v>
      </c>
      <c r="H1076" s="9">
        <f t="shared" si="223"/>
        <v>129.47836050829903</v>
      </c>
      <c r="I1076" s="9">
        <f t="shared" si="224"/>
        <v>148.04240856665768</v>
      </c>
      <c r="J1076" s="9">
        <f t="shared" si="225"/>
        <v>163.55161327364087</v>
      </c>
      <c r="K1076" s="9">
        <f t="shared" si="226"/>
        <v>176.24096257935435</v>
      </c>
      <c r="M1076" s="7">
        <f t="shared" si="216"/>
        <v>3592.7134427214537</v>
      </c>
      <c r="N1076" s="7">
        <f t="shared" si="217"/>
        <v>2747.3691032575821</v>
      </c>
      <c r="O1076" s="7">
        <f t="shared" si="218"/>
        <v>2234.702141405689</v>
      </c>
      <c r="P1076" s="7">
        <f t="shared" si="219"/>
        <v>1954.4775871659276</v>
      </c>
      <c r="Q1076" s="7">
        <f t="shared" si="220"/>
        <v>1769.1391952795038</v>
      </c>
      <c r="R1076" s="7">
        <f t="shared" si="221"/>
        <v>1641.7611732193798</v>
      </c>
    </row>
    <row r="1077" spans="1:18" x14ac:dyDescent="0.2">
      <c r="A1077">
        <v>7350</v>
      </c>
      <c r="B1077">
        <v>107.88800000000001</v>
      </c>
      <c r="C1077">
        <v>103.092</v>
      </c>
      <c r="D1077">
        <f t="shared" si="214"/>
        <v>80.452067790336002</v>
      </c>
      <c r="E1077" s="1"/>
      <c r="F1077" s="9">
        <f t="shared" si="222"/>
        <v>80.591603483592138</v>
      </c>
      <c r="G1077" s="9">
        <f t="shared" si="215"/>
        <v>105.38901994008204</v>
      </c>
      <c r="H1077" s="9">
        <f t="shared" si="223"/>
        <v>129.56650098515968</v>
      </c>
      <c r="I1077" s="9">
        <f t="shared" si="224"/>
        <v>148.14318624437496</v>
      </c>
      <c r="J1077" s="9">
        <f t="shared" si="225"/>
        <v>163.6629486128333</v>
      </c>
      <c r="K1077" s="9">
        <f t="shared" si="226"/>
        <v>176.36093600520826</v>
      </c>
      <c r="M1077" s="7">
        <f t="shared" si="216"/>
        <v>3593.7669872045121</v>
      </c>
      <c r="N1077" s="7">
        <f t="shared" si="217"/>
        <v>2748.1747549210977</v>
      </c>
      <c r="O1077" s="7">
        <f t="shared" si="218"/>
        <v>2235.3574561559167</v>
      </c>
      <c r="P1077" s="7">
        <f t="shared" si="219"/>
        <v>1955.0507275268412</v>
      </c>
      <c r="Q1077" s="7">
        <f t="shared" si="220"/>
        <v>1769.6579861234336</v>
      </c>
      <c r="R1077" s="7">
        <f t="shared" si="221"/>
        <v>1642.242611122547</v>
      </c>
    </row>
    <row r="1078" spans="1:18" x14ac:dyDescent="0.2">
      <c r="A1078">
        <v>7355</v>
      </c>
      <c r="B1078">
        <v>107.992</v>
      </c>
      <c r="C1078">
        <v>103.122</v>
      </c>
      <c r="D1078">
        <f t="shared" si="214"/>
        <v>80.529620577024005</v>
      </c>
      <c r="E1078" s="1"/>
      <c r="F1078" s="9">
        <f t="shared" si="222"/>
        <v>80.646427703648996</v>
      </c>
      <c r="G1078" s="9">
        <f t="shared" si="215"/>
        <v>105.46071315092564</v>
      </c>
      <c r="H1078" s="9">
        <f t="shared" si="223"/>
        <v>129.65464146202032</v>
      </c>
      <c r="I1078" s="9">
        <f t="shared" si="224"/>
        <v>148.24396392209221</v>
      </c>
      <c r="J1078" s="9">
        <f t="shared" si="225"/>
        <v>163.77428395202568</v>
      </c>
      <c r="K1078" s="9">
        <f t="shared" si="226"/>
        <v>176.48090943106217</v>
      </c>
      <c r="M1078" s="7">
        <f t="shared" si="216"/>
        <v>3594.7858117485971</v>
      </c>
      <c r="N1078" s="7">
        <f t="shared" si="217"/>
        <v>2748.9538560430442</v>
      </c>
      <c r="O1078" s="7">
        <f t="shared" si="218"/>
        <v>2235.9911747718547</v>
      </c>
      <c r="P1078" s="7">
        <f t="shared" si="219"/>
        <v>1955.6049798401455</v>
      </c>
      <c r="Q1078" s="7">
        <f t="shared" si="220"/>
        <v>1770.159680027718</v>
      </c>
      <c r="R1078" s="7">
        <f t="shared" si="221"/>
        <v>1642.7081830657221</v>
      </c>
    </row>
    <row r="1079" spans="1:18" x14ac:dyDescent="0.2">
      <c r="A1079">
        <v>7360</v>
      </c>
      <c r="B1079">
        <v>108.09699999999999</v>
      </c>
      <c r="C1079">
        <v>103.151</v>
      </c>
      <c r="D1079">
        <f t="shared" si="214"/>
        <v>80.607919063583992</v>
      </c>
      <c r="E1079" s="1"/>
      <c r="F1079" s="9">
        <f t="shared" si="222"/>
        <v>80.701251923705868</v>
      </c>
      <c r="G1079" s="9">
        <f t="shared" si="215"/>
        <v>105.53240636176923</v>
      </c>
      <c r="H1079" s="9">
        <f t="shared" si="223"/>
        <v>129.74278193888097</v>
      </c>
      <c r="I1079" s="9">
        <f t="shared" si="224"/>
        <v>148.34474159980948</v>
      </c>
      <c r="J1079" s="9">
        <f t="shared" si="225"/>
        <v>163.88561929121809</v>
      </c>
      <c r="K1079" s="9">
        <f t="shared" si="226"/>
        <v>176.60088285691603</v>
      </c>
      <c r="M1079" s="7">
        <f t="shared" si="216"/>
        <v>3595.8365169259523</v>
      </c>
      <c r="N1079" s="7">
        <f t="shared" si="217"/>
        <v>2749.7573364727868</v>
      </c>
      <c r="O1079" s="7">
        <f t="shared" si="218"/>
        <v>2236.6447234467651</v>
      </c>
      <c r="P1079" s="7">
        <f t="shared" si="219"/>
        <v>1956.1765755859797</v>
      </c>
      <c r="Q1079" s="7">
        <f t="shared" si="220"/>
        <v>1770.6770727286885</v>
      </c>
      <c r="R1079" s="7">
        <f t="shared" si="221"/>
        <v>1643.1883234922234</v>
      </c>
    </row>
    <row r="1080" spans="1:18" x14ac:dyDescent="0.2">
      <c r="A1080">
        <v>7365</v>
      </c>
      <c r="B1080">
        <v>108.202</v>
      </c>
      <c r="C1080">
        <v>103.181</v>
      </c>
      <c r="D1080">
        <f t="shared" si="214"/>
        <v>80.686217550143994</v>
      </c>
      <c r="E1080" s="1"/>
      <c r="F1080" s="9">
        <f t="shared" si="222"/>
        <v>80.756076143762726</v>
      </c>
      <c r="G1080" s="9">
        <f t="shared" si="215"/>
        <v>105.60409957261281</v>
      </c>
      <c r="H1080" s="9">
        <f t="shared" si="223"/>
        <v>129.83092241574164</v>
      </c>
      <c r="I1080" s="9">
        <f t="shared" si="224"/>
        <v>148.44551927752673</v>
      </c>
      <c r="J1080" s="9">
        <f t="shared" si="225"/>
        <v>163.99695463041047</v>
      </c>
      <c r="K1080" s="9">
        <f t="shared" si="226"/>
        <v>176.72085628276989</v>
      </c>
      <c r="M1080" s="7">
        <f t="shared" si="216"/>
        <v>3596.8857954839241</v>
      </c>
      <c r="N1080" s="7">
        <f t="shared" si="217"/>
        <v>2750.5597259582946</v>
      </c>
      <c r="O1080" s="7">
        <f t="shared" si="218"/>
        <v>2237.297384750766</v>
      </c>
      <c r="P1080" s="7">
        <f t="shared" si="219"/>
        <v>1956.7473952344001</v>
      </c>
      <c r="Q1080" s="7">
        <f t="shared" si="220"/>
        <v>1771.1937629276899</v>
      </c>
      <c r="R1080" s="7">
        <f t="shared" si="221"/>
        <v>1643.6678119968963</v>
      </c>
    </row>
    <row r="1081" spans="1:18" x14ac:dyDescent="0.2">
      <c r="A1081">
        <v>7370</v>
      </c>
      <c r="B1081">
        <v>108.307</v>
      </c>
      <c r="C1081">
        <v>103.211</v>
      </c>
      <c r="D1081">
        <f t="shared" si="214"/>
        <v>80.764516036703995</v>
      </c>
      <c r="E1081" s="1"/>
      <c r="F1081" s="9">
        <f t="shared" si="222"/>
        <v>80.810900363819613</v>
      </c>
      <c r="G1081" s="9">
        <f t="shared" si="215"/>
        <v>105.6757927834564</v>
      </c>
      <c r="H1081" s="9">
        <f t="shared" si="223"/>
        <v>129.91906289260228</v>
      </c>
      <c r="I1081" s="9">
        <f t="shared" si="224"/>
        <v>148.546296955244</v>
      </c>
      <c r="J1081" s="9">
        <f t="shared" si="225"/>
        <v>164.10828996960288</v>
      </c>
      <c r="K1081" s="9">
        <f t="shared" si="226"/>
        <v>176.84082970862377</v>
      </c>
      <c r="M1081" s="7">
        <f t="shared" si="216"/>
        <v>3597.9336503260765</v>
      </c>
      <c r="N1081" s="7">
        <f t="shared" si="217"/>
        <v>2751.361026719941</v>
      </c>
      <c r="O1081" s="7">
        <f t="shared" si="218"/>
        <v>2237.9491604899044</v>
      </c>
      <c r="P1081" s="7">
        <f t="shared" si="219"/>
        <v>1957.3174403649796</v>
      </c>
      <c r="Q1081" s="7">
        <f t="shared" si="220"/>
        <v>1771.7097520545076</v>
      </c>
      <c r="R1081" s="7">
        <f t="shared" si="221"/>
        <v>1644.1466499065834</v>
      </c>
    </row>
    <row r="1082" spans="1:18" x14ac:dyDescent="0.2">
      <c r="A1082">
        <v>7375</v>
      </c>
      <c r="B1082">
        <v>108.41200000000001</v>
      </c>
      <c r="C1082">
        <v>103.242</v>
      </c>
      <c r="D1082">
        <f t="shared" si="214"/>
        <v>80.842814523263996</v>
      </c>
      <c r="E1082" s="1"/>
      <c r="F1082" s="9">
        <f t="shared" si="222"/>
        <v>80.865724583876471</v>
      </c>
      <c r="G1082" s="9">
        <f t="shared" si="215"/>
        <v>105.74748599430001</v>
      </c>
      <c r="H1082" s="9">
        <f t="shared" si="223"/>
        <v>130.00720336946293</v>
      </c>
      <c r="I1082" s="9">
        <f t="shared" si="224"/>
        <v>148.64707463296125</v>
      </c>
      <c r="J1082" s="9">
        <f t="shared" si="225"/>
        <v>164.21962530879529</v>
      </c>
      <c r="K1082" s="9">
        <f t="shared" si="226"/>
        <v>176.96080313447769</v>
      </c>
      <c r="M1082" s="7">
        <f t="shared" si="216"/>
        <v>3598.9800843481048</v>
      </c>
      <c r="N1082" s="7">
        <f t="shared" si="217"/>
        <v>2752.1612409720801</v>
      </c>
      <c r="O1082" s="7">
        <f t="shared" si="218"/>
        <v>2238.6000524653286</v>
      </c>
      <c r="P1082" s="7">
        <f t="shared" si="219"/>
        <v>1957.8867125530096</v>
      </c>
      <c r="Q1082" s="7">
        <f t="shared" si="220"/>
        <v>1772.2250415350518</v>
      </c>
      <c r="R1082" s="7">
        <f t="shared" si="221"/>
        <v>1644.6248385445281</v>
      </c>
    </row>
    <row r="1083" spans="1:18" x14ac:dyDescent="0.2">
      <c r="A1083">
        <v>7380</v>
      </c>
      <c r="B1083">
        <v>108.521</v>
      </c>
      <c r="C1083">
        <v>103.276</v>
      </c>
      <c r="D1083">
        <f t="shared" si="214"/>
        <v>80.924095809311993</v>
      </c>
      <c r="E1083" s="1"/>
      <c r="F1083" s="9">
        <f t="shared" si="222"/>
        <v>80.920548803933329</v>
      </c>
      <c r="G1083" s="9">
        <f t="shared" si="215"/>
        <v>105.8191792051436</v>
      </c>
      <c r="H1083" s="9">
        <f t="shared" si="223"/>
        <v>130.0953438463236</v>
      </c>
      <c r="I1083" s="9">
        <f t="shared" si="224"/>
        <v>148.74785231067852</v>
      </c>
      <c r="J1083" s="9">
        <f t="shared" si="225"/>
        <v>164.33096064798769</v>
      </c>
      <c r="K1083" s="9">
        <f t="shared" si="226"/>
        <v>177.08077656033154</v>
      </c>
      <c r="M1083" s="7">
        <f t="shared" si="216"/>
        <v>3600.1577994656727</v>
      </c>
      <c r="N1083" s="7">
        <f t="shared" si="217"/>
        <v>2753.0618466502201</v>
      </c>
      <c r="O1083" s="7">
        <f t="shared" si="218"/>
        <v>2239.3326025384563</v>
      </c>
      <c r="P1083" s="7">
        <f t="shared" si="219"/>
        <v>1958.527403172523</v>
      </c>
      <c r="Q1083" s="7">
        <f t="shared" si="220"/>
        <v>1772.8049770096115</v>
      </c>
      <c r="R1083" s="7">
        <f t="shared" si="221"/>
        <v>1645.1630186649195</v>
      </c>
    </row>
    <row r="1084" spans="1:18" x14ac:dyDescent="0.2">
      <c r="A1084">
        <v>7385</v>
      </c>
      <c r="B1084">
        <v>108.63</v>
      </c>
      <c r="C1084">
        <v>103.309</v>
      </c>
      <c r="D1084">
        <f t="shared" si="214"/>
        <v>81.005377095359989</v>
      </c>
      <c r="E1084" s="1"/>
      <c r="F1084" s="9">
        <f t="shared" si="222"/>
        <v>80.975373023990187</v>
      </c>
      <c r="G1084" s="9">
        <f t="shared" si="215"/>
        <v>105.89087241598718</v>
      </c>
      <c r="H1084" s="9">
        <f t="shared" si="223"/>
        <v>130.18348432318425</v>
      </c>
      <c r="I1084" s="9">
        <f t="shared" si="224"/>
        <v>148.84862998839574</v>
      </c>
      <c r="J1084" s="9">
        <f t="shared" si="225"/>
        <v>164.4422959871801</v>
      </c>
      <c r="K1084" s="9">
        <f t="shared" si="226"/>
        <v>177.20074998618543</v>
      </c>
      <c r="M1084" s="7">
        <f t="shared" si="216"/>
        <v>3601.3339198437443</v>
      </c>
      <c r="N1084" s="7">
        <f t="shared" si="217"/>
        <v>2753.9612328216863</v>
      </c>
      <c r="O1084" s="7">
        <f t="shared" si="218"/>
        <v>2240.0641606683571</v>
      </c>
      <c r="P1084" s="7">
        <f t="shared" si="219"/>
        <v>1959.1672262353413</v>
      </c>
      <c r="Q1084" s="7">
        <f t="shared" si="220"/>
        <v>1773.3841271957826</v>
      </c>
      <c r="R1084" s="7">
        <f t="shared" si="221"/>
        <v>1645.7004700376867</v>
      </c>
    </row>
    <row r="1085" spans="1:18" x14ac:dyDescent="0.2">
      <c r="A1085">
        <v>7390</v>
      </c>
      <c r="B1085">
        <v>108.739</v>
      </c>
      <c r="C1085">
        <v>103.343</v>
      </c>
      <c r="D1085">
        <f t="shared" si="214"/>
        <v>81.086658381408</v>
      </c>
      <c r="E1085" s="1"/>
      <c r="F1085" s="9">
        <f t="shared" si="222"/>
        <v>81.030197244047059</v>
      </c>
      <c r="G1085" s="9">
        <f t="shared" si="215"/>
        <v>105.96256562683077</v>
      </c>
      <c r="H1085" s="9">
        <f t="shared" si="223"/>
        <v>130.27162480004492</v>
      </c>
      <c r="I1085" s="9">
        <f t="shared" si="224"/>
        <v>148.94940766611307</v>
      </c>
      <c r="J1085" s="9">
        <f t="shared" si="225"/>
        <v>164.55363132637248</v>
      </c>
      <c r="K1085" s="9">
        <f t="shared" si="226"/>
        <v>177.32072341203931</v>
      </c>
      <c r="M1085" s="7">
        <f t="shared" si="216"/>
        <v>3602.5084487192739</v>
      </c>
      <c r="N1085" s="7">
        <f t="shared" si="217"/>
        <v>2754.8594019617981</v>
      </c>
      <c r="O1085" s="7">
        <f t="shared" si="218"/>
        <v>2240.7947288684472</v>
      </c>
      <c r="P1085" s="7">
        <f t="shared" si="219"/>
        <v>1959.8061835024039</v>
      </c>
      <c r="Q1085" s="7">
        <f t="shared" si="220"/>
        <v>1773.9624936875214</v>
      </c>
      <c r="R1085" s="7">
        <f t="shared" si="221"/>
        <v>1646.2371941420197</v>
      </c>
    </row>
    <row r="1086" spans="1:18" x14ac:dyDescent="0.2">
      <c r="A1086">
        <v>7395</v>
      </c>
      <c r="B1086">
        <v>108.848</v>
      </c>
      <c r="C1086">
        <v>103.376</v>
      </c>
      <c r="D1086">
        <f t="shared" si="214"/>
        <v>81.167939667455997</v>
      </c>
      <c r="E1086" s="1"/>
      <c r="F1086" s="9">
        <f t="shared" si="222"/>
        <v>81.085021464103917</v>
      </c>
      <c r="G1086" s="9">
        <f t="shared" si="215"/>
        <v>106.03425883767436</v>
      </c>
      <c r="H1086" s="9">
        <f t="shared" si="223"/>
        <v>130.35976527690556</v>
      </c>
      <c r="I1086" s="9">
        <f t="shared" si="224"/>
        <v>149.05018534383029</v>
      </c>
      <c r="J1086" s="9">
        <f t="shared" si="225"/>
        <v>164.66496666556492</v>
      </c>
      <c r="K1086" s="9">
        <f t="shared" si="226"/>
        <v>177.44069683789323</v>
      </c>
      <c r="M1086" s="7">
        <f t="shared" si="216"/>
        <v>3603.681389320463</v>
      </c>
      <c r="N1086" s="7">
        <f t="shared" si="217"/>
        <v>2755.7563565391779</v>
      </c>
      <c r="O1086" s="7">
        <f t="shared" si="218"/>
        <v>2241.5243091466987</v>
      </c>
      <c r="P1086" s="7">
        <f t="shared" si="219"/>
        <v>1960.444276729891</v>
      </c>
      <c r="Q1086" s="7">
        <f t="shared" si="220"/>
        <v>1774.5400780744699</v>
      </c>
      <c r="R1086" s="7">
        <f t="shared" si="221"/>
        <v>1646.7731924531083</v>
      </c>
    </row>
    <row r="1087" spans="1:18" x14ac:dyDescent="0.2">
      <c r="A1087">
        <v>7400</v>
      </c>
      <c r="B1087">
        <v>108.95399999999999</v>
      </c>
      <c r="C1087">
        <v>103.407</v>
      </c>
      <c r="D1087">
        <f t="shared" si="214"/>
        <v>81.246983853887997</v>
      </c>
      <c r="E1087" s="1"/>
      <c r="F1087" s="9">
        <f t="shared" si="222"/>
        <v>81.139845684160804</v>
      </c>
      <c r="G1087" s="9">
        <f t="shared" si="215"/>
        <v>106.10595204851798</v>
      </c>
      <c r="H1087" s="9">
        <f t="shared" si="223"/>
        <v>130.44790575376621</v>
      </c>
      <c r="I1087" s="9">
        <f t="shared" si="224"/>
        <v>149.15096302154754</v>
      </c>
      <c r="J1087" s="9">
        <f t="shared" si="225"/>
        <v>164.7763020047573</v>
      </c>
      <c r="K1087" s="9">
        <f t="shared" si="226"/>
        <v>177.56067026374708</v>
      </c>
      <c r="M1087" s="7">
        <f t="shared" si="216"/>
        <v>3604.7534895804365</v>
      </c>
      <c r="N1087" s="7">
        <f t="shared" si="217"/>
        <v>2756.5761979144513</v>
      </c>
      <c r="O1087" s="7">
        <f t="shared" si="218"/>
        <v>2242.1911657677356</v>
      </c>
      <c r="P1087" s="7">
        <f t="shared" si="219"/>
        <v>1961.027511647655</v>
      </c>
      <c r="Q1087" s="7">
        <f t="shared" si="220"/>
        <v>1775.068006232791</v>
      </c>
      <c r="R1087" s="7">
        <f t="shared" si="221"/>
        <v>1647.2631097840301</v>
      </c>
    </row>
    <row r="1088" spans="1:18" x14ac:dyDescent="0.2">
      <c r="A1088">
        <v>7405</v>
      </c>
      <c r="B1088">
        <v>109.056</v>
      </c>
      <c r="C1088">
        <v>103.434</v>
      </c>
      <c r="D1088">
        <f t="shared" si="214"/>
        <v>81.323045240832002</v>
      </c>
      <c r="E1088" s="1"/>
      <c r="F1088" s="9">
        <f t="shared" si="222"/>
        <v>81.194669904217662</v>
      </c>
      <c r="G1088" s="9">
        <f t="shared" si="215"/>
        <v>106.17764525936153</v>
      </c>
      <c r="H1088" s="9">
        <f t="shared" si="223"/>
        <v>130.53604623062685</v>
      </c>
      <c r="I1088" s="9">
        <f t="shared" si="224"/>
        <v>149.25174069926481</v>
      </c>
      <c r="J1088" s="9">
        <f t="shared" si="225"/>
        <v>164.88763734394971</v>
      </c>
      <c r="K1088" s="9">
        <f t="shared" si="226"/>
        <v>177.68064368960097</v>
      </c>
      <c r="M1088" s="7">
        <f t="shared" si="216"/>
        <v>3605.6918910115255</v>
      </c>
      <c r="N1088" s="7">
        <f t="shared" si="217"/>
        <v>2757.2937990088144</v>
      </c>
      <c r="O1088" s="7">
        <f t="shared" si="218"/>
        <v>2242.7748604377912</v>
      </c>
      <c r="P1088" s="7">
        <f t="shared" si="219"/>
        <v>1961.5380128590841</v>
      </c>
      <c r="Q1088" s="7">
        <f t="shared" si="220"/>
        <v>1775.5300978465846</v>
      </c>
      <c r="R1088" s="7">
        <f t="shared" si="221"/>
        <v>1647.6919308016306</v>
      </c>
    </row>
    <row r="1089" spans="1:18" x14ac:dyDescent="0.2">
      <c r="A1089">
        <v>7410</v>
      </c>
      <c r="B1089">
        <v>109.16200000000001</v>
      </c>
      <c r="C1089">
        <v>103.465</v>
      </c>
      <c r="D1089">
        <f t="shared" si="214"/>
        <v>81.402089427264002</v>
      </c>
      <c r="E1089" s="1"/>
      <c r="F1089" s="9">
        <f t="shared" si="222"/>
        <v>81.249494124274534</v>
      </c>
      <c r="G1089" s="9">
        <f t="shared" si="215"/>
        <v>106.24933847020513</v>
      </c>
      <c r="H1089" s="9">
        <f t="shared" si="223"/>
        <v>130.6241867074875</v>
      </c>
      <c r="I1089" s="9">
        <f t="shared" si="224"/>
        <v>149.35251837698209</v>
      </c>
      <c r="J1089" s="9">
        <f t="shared" si="225"/>
        <v>164.99897268314214</v>
      </c>
      <c r="K1089" s="9">
        <f t="shared" si="226"/>
        <v>177.80061711545486</v>
      </c>
      <c r="M1089" s="7">
        <f t="shared" si="216"/>
        <v>3606.7611878287121</v>
      </c>
      <c r="N1089" s="7">
        <f t="shared" si="217"/>
        <v>2758.111496574898</v>
      </c>
      <c r="O1089" s="7">
        <f t="shared" si="218"/>
        <v>2243.4399732905872</v>
      </c>
      <c r="P1089" s="7">
        <f t="shared" si="219"/>
        <v>1962.1197226716085</v>
      </c>
      <c r="Q1089" s="7">
        <f t="shared" si="220"/>
        <v>1776.0566455217142</v>
      </c>
      <c r="R1089" s="7">
        <f t="shared" si="221"/>
        <v>1648.1805670441511</v>
      </c>
    </row>
    <row r="1090" spans="1:18" x14ac:dyDescent="0.2">
      <c r="A1090">
        <v>7415</v>
      </c>
      <c r="B1090">
        <v>109.271</v>
      </c>
      <c r="C1090">
        <v>103.499</v>
      </c>
      <c r="D1090">
        <f t="shared" si="214"/>
        <v>81.483370713311999</v>
      </c>
      <c r="E1090" s="1"/>
      <c r="F1090" s="9">
        <f t="shared" si="222"/>
        <v>81.304318344331392</v>
      </c>
      <c r="G1090" s="9">
        <f t="shared" si="215"/>
        <v>106.32103168104874</v>
      </c>
      <c r="H1090" s="9">
        <f t="shared" si="223"/>
        <v>130.71232718434814</v>
      </c>
      <c r="I1090" s="9">
        <f t="shared" si="224"/>
        <v>149.45329605469936</v>
      </c>
      <c r="J1090" s="9">
        <f t="shared" si="225"/>
        <v>165.11030802233449</v>
      </c>
      <c r="K1090" s="9">
        <f t="shared" si="226"/>
        <v>177.92059054130874</v>
      </c>
      <c r="M1090" s="7">
        <f t="shared" si="216"/>
        <v>3607.9280970735194</v>
      </c>
      <c r="N1090" s="7">
        <f t="shared" si="217"/>
        <v>2759.0038389385736</v>
      </c>
      <c r="O1090" s="7">
        <f t="shared" si="218"/>
        <v>2244.1658020074528</v>
      </c>
      <c r="P1090" s="7">
        <f t="shared" si="219"/>
        <v>1962.754534771597</v>
      </c>
      <c r="Q1090" s="7">
        <f t="shared" si="220"/>
        <v>1776.6312599225669</v>
      </c>
      <c r="R1090" s="7">
        <f t="shared" si="221"/>
        <v>1648.7138092081418</v>
      </c>
    </row>
    <row r="1091" spans="1:18" x14ac:dyDescent="0.2">
      <c r="A1091">
        <v>7420</v>
      </c>
      <c r="B1091">
        <v>109.381</v>
      </c>
      <c r="C1091">
        <v>103.533</v>
      </c>
      <c r="D1091">
        <f t="shared" ref="D1091:D1154" si="227">0.745699872*B1091</f>
        <v>81.565397699231994</v>
      </c>
      <c r="E1091" s="1"/>
      <c r="F1091" s="9">
        <f t="shared" si="222"/>
        <v>81.35914256438825</v>
      </c>
      <c r="G1091" s="9">
        <f t="shared" ref="G1091:G1154" si="228">((A1091*60*(17/33)*(48/77)*0.6218*PI())/1000)*(16/42)</f>
        <v>106.39272489189233</v>
      </c>
      <c r="H1091" s="9">
        <f t="shared" si="223"/>
        <v>130.80046766120881</v>
      </c>
      <c r="I1091" s="9">
        <f t="shared" si="224"/>
        <v>149.55407373241661</v>
      </c>
      <c r="J1091" s="9">
        <f t="shared" si="225"/>
        <v>165.22164336152693</v>
      </c>
      <c r="K1091" s="9">
        <f t="shared" si="226"/>
        <v>178.04056396716263</v>
      </c>
      <c r="M1091" s="7">
        <f t="shared" ref="M1091:M1154" si="229">($D1091*1000)/(F1091*(1000/3600))</f>
        <v>3609.1264295816518</v>
      </c>
      <c r="N1091" s="7">
        <f t="shared" ref="N1091:N1154" si="230">($D1091*1000)/(G1091*(1000/3600))</f>
        <v>2759.9202108565573</v>
      </c>
      <c r="O1091" s="7">
        <f t="shared" ref="O1091:O1154" si="231">($D1091*1000)/(H1091*(1000/3600))</f>
        <v>2244.9111762948073</v>
      </c>
      <c r="P1091" s="7">
        <f t="shared" ref="P1091:P1154" si="232">($D1091*1000)/(I1091*(1000/3600))</f>
        <v>1963.4064414895854</v>
      </c>
      <c r="Q1091" s="7">
        <f t="shared" ref="Q1091:Q1154" si="233">($D1091*1000)/(J1091*(1000/3600))</f>
        <v>1777.2213479000557</v>
      </c>
      <c r="R1091" s="7">
        <f t="shared" ref="R1091:R1154" si="234">($D1091*1000)/(K1091*(1000/3600))</f>
        <v>1649.2614108512516</v>
      </c>
    </row>
    <row r="1092" spans="1:18" x14ac:dyDescent="0.2">
      <c r="A1092">
        <v>7425</v>
      </c>
      <c r="B1092">
        <v>109.489</v>
      </c>
      <c r="C1092">
        <v>103.566</v>
      </c>
      <c r="D1092">
        <f t="shared" si="227"/>
        <v>81.645933285408006</v>
      </c>
      <c r="E1092" s="1"/>
      <c r="F1092" s="9">
        <f t="shared" ref="F1092:F1155" si="235">((A1092*60*(13/33)*(48/77)*0.6218*PI())/1000)*(16/42)</f>
        <v>81.413966784445122</v>
      </c>
      <c r="G1092" s="9">
        <f t="shared" si="228"/>
        <v>106.46441810273593</v>
      </c>
      <c r="H1092" s="9">
        <f t="shared" ref="H1092:H1155" si="236">((A1092*60*(19/30)*(48/77)*0.6218*PI())/1000)*(16/42)</f>
        <v>130.88860813806949</v>
      </c>
      <c r="I1092" s="9">
        <f t="shared" ref="I1092:I1155" si="237">((A1092*60*(21/29)*(48/77)*0.6218*PI())/1000)*(16/42)</f>
        <v>149.65485141013389</v>
      </c>
      <c r="J1092" s="9">
        <f t="shared" ref="J1092:J1155" si="238">((A1092*60*(20/25)*(48/77)*0.6218*PI())/1000)*(16/42)</f>
        <v>165.33297870071934</v>
      </c>
      <c r="K1092" s="9">
        <f t="shared" ref="K1092:K1155" si="239">((A1092*60*(25/29)*(48/77)*0.6218*PI())/1000)*(16/42)</f>
        <v>178.16053739301651</v>
      </c>
      <c r="M1092" s="7">
        <f t="shared" si="229"/>
        <v>3610.257200778306</v>
      </c>
      <c r="N1092" s="7">
        <f t="shared" si="230"/>
        <v>2760.7849182422337</v>
      </c>
      <c r="O1092" s="7">
        <f t="shared" si="231"/>
        <v>2245.6145267999032</v>
      </c>
      <c r="P1092" s="7">
        <f t="shared" si="232"/>
        <v>1964.0215940742007</v>
      </c>
      <c r="Q1092" s="7">
        <f t="shared" si="233"/>
        <v>1777.7781670499235</v>
      </c>
      <c r="R1092" s="7">
        <f t="shared" si="234"/>
        <v>1649.7781390223288</v>
      </c>
    </row>
    <row r="1093" spans="1:18" x14ac:dyDescent="0.2">
      <c r="A1093">
        <v>7430</v>
      </c>
      <c r="B1093">
        <v>109.593</v>
      </c>
      <c r="C1093">
        <v>103.59399999999999</v>
      </c>
      <c r="D1093">
        <f t="shared" si="227"/>
        <v>81.723486072095994</v>
      </c>
      <c r="E1093" s="1"/>
      <c r="F1093" s="9">
        <f t="shared" si="235"/>
        <v>81.468791004501995</v>
      </c>
      <c r="G1093" s="9">
        <f t="shared" si="228"/>
        <v>106.53611131357954</v>
      </c>
      <c r="H1093" s="9">
        <f t="shared" si="236"/>
        <v>130.97674861493013</v>
      </c>
      <c r="I1093" s="9">
        <f t="shared" si="237"/>
        <v>149.75562908785113</v>
      </c>
      <c r="J1093" s="9">
        <f t="shared" si="238"/>
        <v>165.44431403991172</v>
      </c>
      <c r="K1093" s="9">
        <f t="shared" si="239"/>
        <v>178.28051081887043</v>
      </c>
      <c r="M1093" s="7">
        <f t="shared" si="229"/>
        <v>3611.2546440426217</v>
      </c>
      <c r="N1093" s="7">
        <f t="shared" si="230"/>
        <v>2761.5476689737693</v>
      </c>
      <c r="O1093" s="7">
        <f t="shared" si="231"/>
        <v>2246.2349460552191</v>
      </c>
      <c r="P1093" s="7">
        <f t="shared" si="232"/>
        <v>1964.5642147244853</v>
      </c>
      <c r="Q1093" s="7">
        <f t="shared" si="233"/>
        <v>1778.2693322937153</v>
      </c>
      <c r="R1093" s="7">
        <f t="shared" si="234"/>
        <v>1650.2339403685676</v>
      </c>
    </row>
    <row r="1094" spans="1:18" x14ac:dyDescent="0.2">
      <c r="A1094">
        <v>7435</v>
      </c>
      <c r="B1094">
        <v>109.699</v>
      </c>
      <c r="C1094">
        <v>103.624</v>
      </c>
      <c r="D1094">
        <f t="shared" si="227"/>
        <v>81.802530258527995</v>
      </c>
      <c r="E1094" s="1"/>
      <c r="F1094" s="9">
        <f t="shared" si="235"/>
        <v>81.523615224558853</v>
      </c>
      <c r="G1094" s="9">
        <f t="shared" si="228"/>
        <v>106.6078045244231</v>
      </c>
      <c r="H1094" s="9">
        <f t="shared" si="236"/>
        <v>131.06488909179077</v>
      </c>
      <c r="I1094" s="9">
        <f t="shared" si="237"/>
        <v>149.85640676556841</v>
      </c>
      <c r="J1094" s="9">
        <f t="shared" si="238"/>
        <v>165.55564937910415</v>
      </c>
      <c r="K1094" s="9">
        <f t="shared" si="239"/>
        <v>178.40048424472425</v>
      </c>
      <c r="M1094" s="7">
        <f t="shared" si="229"/>
        <v>3612.3166044528707</v>
      </c>
      <c r="N1094" s="7">
        <f t="shared" si="230"/>
        <v>2762.3597563463131</v>
      </c>
      <c r="O1094" s="7">
        <f t="shared" si="231"/>
        <v>2246.8954955926947</v>
      </c>
      <c r="P1094" s="7">
        <f t="shared" si="232"/>
        <v>1965.1419334469438</v>
      </c>
      <c r="Q1094" s="7">
        <f t="shared" si="233"/>
        <v>1778.7922673442165</v>
      </c>
      <c r="R1094" s="7">
        <f t="shared" si="234"/>
        <v>1650.7192240954332</v>
      </c>
    </row>
    <row r="1095" spans="1:18" x14ac:dyDescent="0.2">
      <c r="A1095">
        <v>7440</v>
      </c>
      <c r="B1095">
        <v>109.81</v>
      </c>
      <c r="C1095">
        <v>103.65900000000001</v>
      </c>
      <c r="D1095">
        <f t="shared" si="227"/>
        <v>81.885302944320003</v>
      </c>
      <c r="E1095" s="1"/>
      <c r="F1095" s="9">
        <f t="shared" si="235"/>
        <v>81.578439444615725</v>
      </c>
      <c r="G1095" s="9">
        <f t="shared" si="228"/>
        <v>106.67949773526669</v>
      </c>
      <c r="H1095" s="9">
        <f t="shared" si="236"/>
        <v>131.15302956865142</v>
      </c>
      <c r="I1095" s="9">
        <f t="shared" si="237"/>
        <v>149.95718444328566</v>
      </c>
      <c r="J1095" s="9">
        <f t="shared" si="238"/>
        <v>165.66698471829653</v>
      </c>
      <c r="K1095" s="9">
        <f t="shared" si="239"/>
        <v>178.52045767057817</v>
      </c>
      <c r="M1095" s="7">
        <f t="shared" si="229"/>
        <v>3613.5416735899366</v>
      </c>
      <c r="N1095" s="7">
        <f t="shared" si="230"/>
        <v>2763.296573921717</v>
      </c>
      <c r="O1095" s="7">
        <f t="shared" si="231"/>
        <v>2247.6575003190997</v>
      </c>
      <c r="P1095" s="7">
        <f t="shared" si="232"/>
        <v>1965.8083851997203</v>
      </c>
      <c r="Q1095" s="7">
        <f t="shared" si="233"/>
        <v>1779.3955210859538</v>
      </c>
      <c r="R1095" s="7">
        <f t="shared" si="234"/>
        <v>1651.2790435677653</v>
      </c>
    </row>
    <row r="1096" spans="1:18" x14ac:dyDescent="0.2">
      <c r="A1096">
        <v>7445</v>
      </c>
      <c r="B1096">
        <v>109.92100000000001</v>
      </c>
      <c r="C1096">
        <v>103.69499999999999</v>
      </c>
      <c r="D1096">
        <f t="shared" si="227"/>
        <v>81.968075630111997</v>
      </c>
      <c r="E1096" s="1"/>
      <c r="F1096" s="9">
        <f t="shared" si="235"/>
        <v>81.633263664672583</v>
      </c>
      <c r="G1096" s="9">
        <f t="shared" si="228"/>
        <v>106.7511909461103</v>
      </c>
      <c r="H1096" s="9">
        <f t="shared" si="236"/>
        <v>131.24117004551209</v>
      </c>
      <c r="I1096" s="9">
        <f t="shared" si="237"/>
        <v>150.05796212100296</v>
      </c>
      <c r="J1096" s="9">
        <f t="shared" si="238"/>
        <v>165.77832005748891</v>
      </c>
      <c r="K1096" s="9">
        <f t="shared" si="239"/>
        <v>178.64043109643202</v>
      </c>
      <c r="M1096" s="7">
        <f t="shared" si="229"/>
        <v>3614.7650972345418</v>
      </c>
      <c r="N1096" s="7">
        <f t="shared" si="230"/>
        <v>2764.2321331793555</v>
      </c>
      <c r="O1096" s="7">
        <f t="shared" si="231"/>
        <v>2248.4184815334465</v>
      </c>
      <c r="P1096" s="7">
        <f t="shared" si="232"/>
        <v>1966.4739417856015</v>
      </c>
      <c r="Q1096" s="7">
        <f t="shared" si="233"/>
        <v>1779.9979645473124</v>
      </c>
      <c r="R1096" s="7">
        <f t="shared" si="234"/>
        <v>1651.838111099906</v>
      </c>
    </row>
    <row r="1097" spans="1:18" x14ac:dyDescent="0.2">
      <c r="A1097">
        <v>7450</v>
      </c>
      <c r="B1097">
        <v>110.032</v>
      </c>
      <c r="C1097">
        <v>103.73</v>
      </c>
      <c r="D1097">
        <f t="shared" si="227"/>
        <v>82.050848315903991</v>
      </c>
      <c r="E1097" s="1"/>
      <c r="F1097" s="9">
        <f t="shared" si="235"/>
        <v>81.688087884729455</v>
      </c>
      <c r="G1097" s="9">
        <f t="shared" si="228"/>
        <v>106.82288415695389</v>
      </c>
      <c r="H1097" s="9">
        <f t="shared" si="236"/>
        <v>131.32931052237274</v>
      </c>
      <c r="I1097" s="9">
        <f t="shared" si="237"/>
        <v>150.15873979872018</v>
      </c>
      <c r="J1097" s="9">
        <f t="shared" si="238"/>
        <v>165.88965539668135</v>
      </c>
      <c r="K1097" s="9">
        <f t="shared" si="239"/>
        <v>178.76040452228594</v>
      </c>
      <c r="M1097" s="7">
        <f t="shared" si="229"/>
        <v>3615.9868786997572</v>
      </c>
      <c r="N1097" s="7">
        <f t="shared" si="230"/>
        <v>2765.1664366527561</v>
      </c>
      <c r="O1097" s="7">
        <f t="shared" si="231"/>
        <v>2249.1784412964998</v>
      </c>
      <c r="P1097" s="7">
        <f t="shared" si="232"/>
        <v>1967.1386050069391</v>
      </c>
      <c r="Q1097" s="7">
        <f t="shared" si="233"/>
        <v>1780.5995993597294</v>
      </c>
      <c r="R1097" s="7">
        <f t="shared" si="234"/>
        <v>1652.3964282058287</v>
      </c>
    </row>
    <row r="1098" spans="1:18" x14ac:dyDescent="0.2">
      <c r="A1098">
        <v>7455</v>
      </c>
      <c r="B1098">
        <v>110.14400000000001</v>
      </c>
      <c r="C1098">
        <v>103.765</v>
      </c>
      <c r="D1098">
        <f t="shared" si="227"/>
        <v>82.134366701567998</v>
      </c>
      <c r="E1098" s="1"/>
      <c r="F1098" s="9">
        <f t="shared" si="235"/>
        <v>81.742912104786313</v>
      </c>
      <c r="G1098" s="9">
        <f t="shared" si="228"/>
        <v>106.8945773677975</v>
      </c>
      <c r="H1098" s="9">
        <f t="shared" si="236"/>
        <v>131.41745099923338</v>
      </c>
      <c r="I1098" s="9">
        <f t="shared" si="237"/>
        <v>150.25951747643745</v>
      </c>
      <c r="J1098" s="9">
        <f t="shared" si="238"/>
        <v>166.00099073587376</v>
      </c>
      <c r="K1098" s="9">
        <f t="shared" si="239"/>
        <v>178.88037794813982</v>
      </c>
      <c r="M1098" s="7">
        <f t="shared" si="229"/>
        <v>3617.2398622966543</v>
      </c>
      <c r="N1098" s="7">
        <f t="shared" si="230"/>
        <v>2766.1246005797943</v>
      </c>
      <c r="O1098" s="7">
        <f t="shared" si="231"/>
        <v>2249.9578090840432</v>
      </c>
      <c r="P1098" s="7">
        <f t="shared" si="232"/>
        <v>1967.8202425481077</v>
      </c>
      <c r="Q1098" s="7">
        <f t="shared" si="233"/>
        <v>1781.216598858201</v>
      </c>
      <c r="R1098" s="7">
        <f t="shared" si="234"/>
        <v>1652.9690037404105</v>
      </c>
    </row>
    <row r="1099" spans="1:18" x14ac:dyDescent="0.2">
      <c r="A1099">
        <v>7460</v>
      </c>
      <c r="B1099">
        <v>110.259</v>
      </c>
      <c r="C1099">
        <v>103.804</v>
      </c>
      <c r="D1099">
        <f t="shared" si="227"/>
        <v>82.220122186848002</v>
      </c>
      <c r="E1099" s="1"/>
      <c r="F1099" s="9">
        <f t="shared" si="235"/>
        <v>81.797736324843171</v>
      </c>
      <c r="G1099" s="9">
        <f t="shared" si="228"/>
        <v>106.96627057864107</v>
      </c>
      <c r="H1099" s="9">
        <f t="shared" si="236"/>
        <v>131.50559147609403</v>
      </c>
      <c r="I1099" s="9">
        <f t="shared" si="237"/>
        <v>150.36029515415467</v>
      </c>
      <c r="J1099" s="9">
        <f t="shared" si="238"/>
        <v>166.11232607506616</v>
      </c>
      <c r="K1099" s="9">
        <f t="shared" si="239"/>
        <v>179.00035137399371</v>
      </c>
      <c r="M1099" s="7">
        <f t="shared" si="229"/>
        <v>3618.5896232773325</v>
      </c>
      <c r="N1099" s="7">
        <f t="shared" si="230"/>
        <v>2767.1567707414893</v>
      </c>
      <c r="O1099" s="7">
        <f t="shared" si="231"/>
        <v>2250.7973733303979</v>
      </c>
      <c r="P1099" s="7">
        <f t="shared" si="232"/>
        <v>1968.554528103253</v>
      </c>
      <c r="Q1099" s="7">
        <f t="shared" si="233"/>
        <v>1781.8812538865648</v>
      </c>
      <c r="R1099" s="7">
        <f t="shared" si="234"/>
        <v>1653.5858036067323</v>
      </c>
    </row>
    <row r="1100" spans="1:18" x14ac:dyDescent="0.2">
      <c r="A1100">
        <v>7465</v>
      </c>
      <c r="B1100">
        <v>110.375</v>
      </c>
      <c r="C1100">
        <v>103.84399999999999</v>
      </c>
      <c r="D1100">
        <f t="shared" si="227"/>
        <v>82.306623372000004</v>
      </c>
      <c r="E1100" s="1"/>
      <c r="F1100" s="9">
        <f t="shared" si="235"/>
        <v>81.852560544900058</v>
      </c>
      <c r="G1100" s="9">
        <f t="shared" si="228"/>
        <v>107.03796378948468</v>
      </c>
      <c r="H1100" s="9">
        <f t="shared" si="236"/>
        <v>131.5937319529547</v>
      </c>
      <c r="I1100" s="9">
        <f t="shared" si="237"/>
        <v>150.46107283187197</v>
      </c>
      <c r="J1100" s="9">
        <f t="shared" si="238"/>
        <v>166.22366141425854</v>
      </c>
      <c r="K1100" s="9">
        <f t="shared" si="239"/>
        <v>179.12032479984757</v>
      </c>
      <c r="M1100" s="7">
        <f t="shared" si="229"/>
        <v>3619.9703731523841</v>
      </c>
      <c r="N1100" s="7">
        <f t="shared" si="230"/>
        <v>2768.2126382930001</v>
      </c>
      <c r="O1100" s="7">
        <f t="shared" si="231"/>
        <v>2251.6562129655981</v>
      </c>
      <c r="P1100" s="7">
        <f t="shared" si="232"/>
        <v>1969.3056719746739</v>
      </c>
      <c r="Q1100" s="7">
        <f t="shared" si="233"/>
        <v>1782.5611685977653</v>
      </c>
      <c r="R1100" s="7">
        <f t="shared" si="234"/>
        <v>1654.2167644587262</v>
      </c>
    </row>
    <row r="1101" spans="1:18" x14ac:dyDescent="0.2">
      <c r="A1101">
        <v>7470</v>
      </c>
      <c r="B1101">
        <v>110.491</v>
      </c>
      <c r="C1101">
        <v>103.884</v>
      </c>
      <c r="D1101">
        <f t="shared" si="227"/>
        <v>82.393124557151992</v>
      </c>
      <c r="E1101" s="1"/>
      <c r="F1101" s="9">
        <f t="shared" si="235"/>
        <v>81.907384764956916</v>
      </c>
      <c r="G1101" s="9">
        <f t="shared" si="228"/>
        <v>107.10965700032827</v>
      </c>
      <c r="H1101" s="9">
        <f t="shared" si="236"/>
        <v>131.68187242981534</v>
      </c>
      <c r="I1101" s="9">
        <f t="shared" si="237"/>
        <v>150.56185050958925</v>
      </c>
      <c r="J1101" s="9">
        <f t="shared" si="238"/>
        <v>166.33499675345095</v>
      </c>
      <c r="K1101" s="9">
        <f t="shared" si="239"/>
        <v>179.24029822570145</v>
      </c>
      <c r="M1101" s="7">
        <f t="shared" si="229"/>
        <v>3621.3492746340307</v>
      </c>
      <c r="N1101" s="7">
        <f t="shared" si="230"/>
        <v>2769.2670923671999</v>
      </c>
      <c r="O1101" s="7">
        <f t="shared" si="231"/>
        <v>2252.5139028824119</v>
      </c>
      <c r="P1101" s="7">
        <f t="shared" si="232"/>
        <v>1970.0558102987438</v>
      </c>
      <c r="Q1101" s="7">
        <f t="shared" si="233"/>
        <v>1783.2401731152424</v>
      </c>
      <c r="R1101" s="7">
        <f t="shared" si="234"/>
        <v>1654.8468806509452</v>
      </c>
    </row>
    <row r="1102" spans="1:18" x14ac:dyDescent="0.2">
      <c r="A1102">
        <v>7475</v>
      </c>
      <c r="B1102">
        <v>110.6</v>
      </c>
      <c r="C1102">
        <v>103.916</v>
      </c>
      <c r="D1102">
        <f t="shared" si="227"/>
        <v>82.474405843199989</v>
      </c>
      <c r="E1102" s="1"/>
      <c r="F1102" s="9">
        <f t="shared" si="235"/>
        <v>81.962208985013774</v>
      </c>
      <c r="G1102" s="9">
        <f t="shared" si="228"/>
        <v>107.18135021117186</v>
      </c>
      <c r="H1102" s="9">
        <f t="shared" si="236"/>
        <v>131.77001290667599</v>
      </c>
      <c r="I1102" s="9">
        <f t="shared" si="237"/>
        <v>150.6626281873065</v>
      </c>
      <c r="J1102" s="9">
        <f t="shared" si="238"/>
        <v>166.44633209264339</v>
      </c>
      <c r="K1102" s="9">
        <f t="shared" si="239"/>
        <v>179.36027165155537</v>
      </c>
      <c r="M1102" s="7">
        <f t="shared" si="229"/>
        <v>3622.4970594656311</v>
      </c>
      <c r="N1102" s="7">
        <f t="shared" si="230"/>
        <v>2770.1448101796004</v>
      </c>
      <c r="O1102" s="7">
        <f t="shared" si="231"/>
        <v>2253.2278360312539</v>
      </c>
      <c r="P1102" s="7">
        <f t="shared" si="232"/>
        <v>1970.6802184971759</v>
      </c>
      <c r="Q1102" s="7">
        <f t="shared" si="233"/>
        <v>1783.8053701914089</v>
      </c>
      <c r="R1102" s="7">
        <f t="shared" si="234"/>
        <v>1655.3713835376277</v>
      </c>
    </row>
    <row r="1103" spans="1:18" x14ac:dyDescent="0.2">
      <c r="A1103">
        <v>7480</v>
      </c>
      <c r="B1103">
        <v>110.71</v>
      </c>
      <c r="C1103">
        <v>103.95099999999999</v>
      </c>
      <c r="D1103">
        <f t="shared" si="227"/>
        <v>82.556432829119998</v>
      </c>
      <c r="E1103" s="1"/>
      <c r="F1103" s="9">
        <f t="shared" si="235"/>
        <v>82.017033205070646</v>
      </c>
      <c r="G1103" s="9">
        <f t="shared" si="228"/>
        <v>107.25304342201544</v>
      </c>
      <c r="H1103" s="9">
        <f t="shared" si="236"/>
        <v>131.85815338353663</v>
      </c>
      <c r="I1103" s="9">
        <f t="shared" si="237"/>
        <v>150.7634058650238</v>
      </c>
      <c r="J1103" s="9">
        <f t="shared" si="238"/>
        <v>166.55766743183577</v>
      </c>
      <c r="K1103" s="9">
        <f t="shared" si="239"/>
        <v>179.48024507740925</v>
      </c>
      <c r="M1103" s="7">
        <f t="shared" si="229"/>
        <v>3623.6760410696929</v>
      </c>
      <c r="N1103" s="7">
        <f t="shared" si="230"/>
        <v>2771.0463843474131</v>
      </c>
      <c r="O1103" s="7">
        <f t="shared" si="231"/>
        <v>2253.9611738711014</v>
      </c>
      <c r="P1103" s="7">
        <f t="shared" si="232"/>
        <v>1971.3215980999626</v>
      </c>
      <c r="Q1103" s="7">
        <f t="shared" si="233"/>
        <v>1784.3859293146218</v>
      </c>
      <c r="R1103" s="7">
        <f t="shared" si="234"/>
        <v>1655.9101424039686</v>
      </c>
    </row>
    <row r="1104" spans="1:18" x14ac:dyDescent="0.2">
      <c r="A1104">
        <v>7485</v>
      </c>
      <c r="B1104">
        <v>110.827</v>
      </c>
      <c r="C1104">
        <v>103.99</v>
      </c>
      <c r="D1104">
        <f t="shared" si="227"/>
        <v>82.643679714144</v>
      </c>
      <c r="E1104" s="1"/>
      <c r="F1104" s="9">
        <f t="shared" si="235"/>
        <v>82.071857425127504</v>
      </c>
      <c r="G1104" s="9">
        <f t="shared" si="228"/>
        <v>107.32473663285904</v>
      </c>
      <c r="H1104" s="9">
        <f t="shared" si="236"/>
        <v>131.9462938603973</v>
      </c>
      <c r="I1104" s="9">
        <f t="shared" si="237"/>
        <v>150.86418354274102</v>
      </c>
      <c r="J1104" s="9">
        <f t="shared" si="238"/>
        <v>166.66900277102818</v>
      </c>
      <c r="K1104" s="9">
        <f t="shared" si="239"/>
        <v>179.60021850326311</v>
      </c>
      <c r="M1104" s="7">
        <f t="shared" si="229"/>
        <v>3625.0824132052498</v>
      </c>
      <c r="N1104" s="7">
        <f t="shared" si="230"/>
        <v>2772.1218453922497</v>
      </c>
      <c r="O1104" s="7">
        <f t="shared" si="231"/>
        <v>2254.8359507975238</v>
      </c>
      <c r="P1104" s="7">
        <f t="shared" si="232"/>
        <v>1972.0866807768818</v>
      </c>
      <c r="Q1104" s="7">
        <f t="shared" si="233"/>
        <v>1785.0784610480396</v>
      </c>
      <c r="R1104" s="7">
        <f t="shared" si="234"/>
        <v>1656.5528118525808</v>
      </c>
    </row>
    <row r="1105" spans="1:18" x14ac:dyDescent="0.2">
      <c r="A1105">
        <v>7490</v>
      </c>
      <c r="B1105">
        <v>110.94</v>
      </c>
      <c r="C1105">
        <v>104.027</v>
      </c>
      <c r="D1105">
        <f t="shared" si="227"/>
        <v>82.727943799679991</v>
      </c>
      <c r="E1105" s="1"/>
      <c r="F1105" s="9">
        <f t="shared" si="235"/>
        <v>82.126681645184362</v>
      </c>
      <c r="G1105" s="9">
        <f t="shared" si="228"/>
        <v>107.39642984370266</v>
      </c>
      <c r="H1105" s="9">
        <f t="shared" si="236"/>
        <v>132.03443433725795</v>
      </c>
      <c r="I1105" s="9">
        <f t="shared" si="237"/>
        <v>150.96496122045829</v>
      </c>
      <c r="J1105" s="9">
        <f t="shared" si="238"/>
        <v>166.78033811022053</v>
      </c>
      <c r="K1105" s="9">
        <f t="shared" si="239"/>
        <v>179.72019192911696</v>
      </c>
      <c r="M1105" s="7">
        <f t="shared" si="229"/>
        <v>3626.3561574974601</v>
      </c>
      <c r="N1105" s="7">
        <f t="shared" si="230"/>
        <v>2773.095885145116</v>
      </c>
      <c r="O1105" s="7">
        <f t="shared" si="231"/>
        <v>2255.6282319362194</v>
      </c>
      <c r="P1105" s="7">
        <f t="shared" si="232"/>
        <v>1972.7796123759631</v>
      </c>
      <c r="Q1105" s="7">
        <f t="shared" si="233"/>
        <v>1785.7056836161739</v>
      </c>
      <c r="R1105" s="7">
        <f t="shared" si="234"/>
        <v>1657.1348743958092</v>
      </c>
    </row>
    <row r="1106" spans="1:18" x14ac:dyDescent="0.2">
      <c r="A1106">
        <v>7495</v>
      </c>
      <c r="B1106">
        <v>111.05</v>
      </c>
      <c r="C1106">
        <v>104.06</v>
      </c>
      <c r="D1106">
        <f t="shared" si="227"/>
        <v>82.809970785600001</v>
      </c>
      <c r="E1106" s="1"/>
      <c r="F1106" s="9">
        <f t="shared" si="235"/>
        <v>82.181505865241249</v>
      </c>
      <c r="G1106" s="9">
        <f t="shared" si="228"/>
        <v>107.4681230545462</v>
      </c>
      <c r="H1106" s="9">
        <f t="shared" si="236"/>
        <v>132.12257481411862</v>
      </c>
      <c r="I1106" s="9">
        <f t="shared" si="237"/>
        <v>151.06573889817554</v>
      </c>
      <c r="J1106" s="9">
        <f t="shared" si="238"/>
        <v>166.89167344941299</v>
      </c>
      <c r="K1106" s="9">
        <f t="shared" si="239"/>
        <v>179.84016535497085</v>
      </c>
      <c r="M1106" s="7">
        <f t="shared" si="229"/>
        <v>3627.5302051169692</v>
      </c>
      <c r="N1106" s="7">
        <f t="shared" si="230"/>
        <v>2773.9936862659188</v>
      </c>
      <c r="O1106" s="7">
        <f t="shared" si="231"/>
        <v>2256.3585007904594</v>
      </c>
      <c r="P1106" s="7">
        <f t="shared" si="232"/>
        <v>1973.4183078341957</v>
      </c>
      <c r="Q1106" s="7">
        <f t="shared" si="233"/>
        <v>1786.2838131257804</v>
      </c>
      <c r="R1106" s="7">
        <f t="shared" si="234"/>
        <v>1657.6713785807246</v>
      </c>
    </row>
    <row r="1107" spans="1:18" x14ac:dyDescent="0.2">
      <c r="A1107">
        <v>7500</v>
      </c>
      <c r="B1107">
        <v>111.163</v>
      </c>
      <c r="C1107">
        <v>104.09699999999999</v>
      </c>
      <c r="D1107">
        <f t="shared" si="227"/>
        <v>82.894234871135993</v>
      </c>
      <c r="E1107" s="1"/>
      <c r="F1107" s="9">
        <f t="shared" si="235"/>
        <v>82.236330085298093</v>
      </c>
      <c r="G1107" s="9">
        <f t="shared" si="228"/>
        <v>107.53981626538983</v>
      </c>
      <c r="H1107" s="9">
        <f t="shared" si="236"/>
        <v>132.21071529097927</v>
      </c>
      <c r="I1107" s="9">
        <f t="shared" si="237"/>
        <v>151.16651657589279</v>
      </c>
      <c r="J1107" s="9">
        <f t="shared" si="238"/>
        <v>167.0030087886054</v>
      </c>
      <c r="K1107" s="9">
        <f t="shared" si="239"/>
        <v>179.96013878082474</v>
      </c>
      <c r="M1107" s="7">
        <f t="shared" si="229"/>
        <v>3628.8006192221833</v>
      </c>
      <c r="N1107" s="7">
        <f t="shared" si="230"/>
        <v>2774.9651794051983</v>
      </c>
      <c r="O1107" s="7">
        <f t="shared" si="231"/>
        <v>2257.1487105209749</v>
      </c>
      <c r="P1107" s="7">
        <f t="shared" si="232"/>
        <v>1974.109427773107</v>
      </c>
      <c r="Q1107" s="7">
        <f t="shared" si="233"/>
        <v>1786.9093958291048</v>
      </c>
      <c r="R1107" s="7">
        <f t="shared" si="234"/>
        <v>1658.2519193294097</v>
      </c>
    </row>
    <row r="1108" spans="1:18" x14ac:dyDescent="0.2">
      <c r="A1108">
        <v>7505</v>
      </c>
      <c r="B1108">
        <v>111.28</v>
      </c>
      <c r="C1108">
        <v>104.137</v>
      </c>
      <c r="D1108">
        <f t="shared" si="227"/>
        <v>82.981481756159994</v>
      </c>
      <c r="E1108" s="1"/>
      <c r="F1108" s="9">
        <f t="shared" si="235"/>
        <v>82.291154305354979</v>
      </c>
      <c r="G1108" s="9">
        <f t="shared" si="228"/>
        <v>107.61150947623341</v>
      </c>
      <c r="H1108" s="9">
        <f t="shared" si="236"/>
        <v>132.29885576783994</v>
      </c>
      <c r="I1108" s="9">
        <f t="shared" si="237"/>
        <v>151.26729425361006</v>
      </c>
      <c r="J1108" s="9">
        <f t="shared" si="238"/>
        <v>167.11434412779778</v>
      </c>
      <c r="K1108" s="9">
        <f t="shared" si="239"/>
        <v>180.08011220667865</v>
      </c>
      <c r="M1108" s="7">
        <f t="shared" si="229"/>
        <v>3630.1998294212322</v>
      </c>
      <c r="N1108" s="7">
        <f t="shared" si="230"/>
        <v>2776.0351636750606</v>
      </c>
      <c r="O1108" s="7">
        <f t="shared" si="231"/>
        <v>2258.0190326543548</v>
      </c>
      <c r="P1108" s="7">
        <f t="shared" si="232"/>
        <v>1974.8706142738888</v>
      </c>
      <c r="Q1108" s="7">
        <f t="shared" si="233"/>
        <v>1787.5984008513647</v>
      </c>
      <c r="R1108" s="7">
        <f t="shared" si="234"/>
        <v>1658.8913159900665</v>
      </c>
    </row>
    <row r="1109" spans="1:18" x14ac:dyDescent="0.2">
      <c r="A1109">
        <v>7510</v>
      </c>
      <c r="B1109">
        <v>111.396</v>
      </c>
      <c r="C1109">
        <v>104.17700000000001</v>
      </c>
      <c r="D1109">
        <f t="shared" si="227"/>
        <v>83.067982941311996</v>
      </c>
      <c r="E1109" s="1"/>
      <c r="F1109" s="9">
        <f t="shared" si="235"/>
        <v>82.345978525411837</v>
      </c>
      <c r="G1109" s="9">
        <f t="shared" si="228"/>
        <v>107.68320268707703</v>
      </c>
      <c r="H1109" s="9">
        <f t="shared" si="236"/>
        <v>132.38699624470055</v>
      </c>
      <c r="I1109" s="9">
        <f t="shared" si="237"/>
        <v>151.36807193132734</v>
      </c>
      <c r="J1109" s="9">
        <f t="shared" si="238"/>
        <v>167.22567946699021</v>
      </c>
      <c r="K1109" s="9">
        <f t="shared" si="239"/>
        <v>180.20008563253251</v>
      </c>
      <c r="M1109" s="7">
        <f t="shared" si="229"/>
        <v>3631.564575997339</v>
      </c>
      <c r="N1109" s="7">
        <f t="shared" si="230"/>
        <v>2777.0787934097293</v>
      </c>
      <c r="O1109" s="7">
        <f t="shared" si="231"/>
        <v>2258.8679180844692</v>
      </c>
      <c r="P1109" s="7">
        <f t="shared" si="232"/>
        <v>1975.6130521659402</v>
      </c>
      <c r="Q1109" s="7">
        <f t="shared" si="233"/>
        <v>1788.2704351502043</v>
      </c>
      <c r="R1109" s="7">
        <f t="shared" si="234"/>
        <v>1659.5149638193902</v>
      </c>
    </row>
    <row r="1110" spans="1:18" x14ac:dyDescent="0.2">
      <c r="A1110">
        <v>7515</v>
      </c>
      <c r="B1110">
        <v>111.515</v>
      </c>
      <c r="C1110">
        <v>104.218</v>
      </c>
      <c r="D1110">
        <f t="shared" si="227"/>
        <v>83.156721226079995</v>
      </c>
      <c r="E1110" s="1"/>
      <c r="F1110" s="9">
        <f t="shared" si="235"/>
        <v>82.400802745468681</v>
      </c>
      <c r="G1110" s="9">
        <f t="shared" si="228"/>
        <v>107.7548958979206</v>
      </c>
      <c r="H1110" s="9">
        <f t="shared" si="236"/>
        <v>132.4751367215612</v>
      </c>
      <c r="I1110" s="9">
        <f t="shared" si="237"/>
        <v>151.46884960904458</v>
      </c>
      <c r="J1110" s="9">
        <f t="shared" si="238"/>
        <v>167.33701480618257</v>
      </c>
      <c r="K1110" s="9">
        <f t="shared" si="239"/>
        <v>180.32005905838642</v>
      </c>
      <c r="M1110" s="7">
        <f t="shared" si="229"/>
        <v>3633.0252429531138</v>
      </c>
      <c r="N1110" s="7">
        <f t="shared" si="230"/>
        <v>2778.1957740229691</v>
      </c>
      <c r="O1110" s="7">
        <f t="shared" si="231"/>
        <v>2259.776466908635</v>
      </c>
      <c r="P1110" s="7">
        <f t="shared" si="232"/>
        <v>1976.4076718518379</v>
      </c>
      <c r="Q1110" s="7">
        <f t="shared" si="233"/>
        <v>1788.9897029693363</v>
      </c>
      <c r="R1110" s="7">
        <f t="shared" si="234"/>
        <v>1660.182444355544</v>
      </c>
    </row>
    <row r="1111" spans="1:18" x14ac:dyDescent="0.2">
      <c r="A1111">
        <v>7520</v>
      </c>
      <c r="B1111">
        <v>111.626</v>
      </c>
      <c r="C1111">
        <v>104.253</v>
      </c>
      <c r="D1111">
        <f t="shared" si="227"/>
        <v>83.239493911872003</v>
      </c>
      <c r="E1111" s="1"/>
      <c r="F1111" s="9">
        <f t="shared" si="235"/>
        <v>82.455626965525553</v>
      </c>
      <c r="G1111" s="9">
        <f t="shared" si="228"/>
        <v>107.82658910876421</v>
      </c>
      <c r="H1111" s="9">
        <f t="shared" si="236"/>
        <v>132.56327719842187</v>
      </c>
      <c r="I1111" s="9">
        <f t="shared" si="237"/>
        <v>151.56962728676186</v>
      </c>
      <c r="J1111" s="9">
        <f t="shared" si="238"/>
        <v>167.44835014537503</v>
      </c>
      <c r="K1111" s="9">
        <f t="shared" si="239"/>
        <v>180.44003248424031</v>
      </c>
      <c r="M1111" s="7">
        <f t="shared" si="229"/>
        <v>3634.2235103982298</v>
      </c>
      <c r="N1111" s="7">
        <f t="shared" si="230"/>
        <v>2779.112096186881</v>
      </c>
      <c r="O1111" s="7">
        <f t="shared" si="231"/>
        <v>2260.521800726171</v>
      </c>
      <c r="P1111" s="7">
        <f t="shared" si="232"/>
        <v>1977.059543174794</v>
      </c>
      <c r="Q1111" s="7">
        <f t="shared" si="233"/>
        <v>1789.5797589082183</v>
      </c>
      <c r="R1111" s="7">
        <f t="shared" si="234"/>
        <v>1660.7300162668271</v>
      </c>
    </row>
    <row r="1112" spans="1:18" x14ac:dyDescent="0.2">
      <c r="A1112">
        <v>7525</v>
      </c>
      <c r="B1112">
        <v>111.74</v>
      </c>
      <c r="C1112">
        <v>104.29</v>
      </c>
      <c r="D1112">
        <f t="shared" si="227"/>
        <v>83.324503697279994</v>
      </c>
      <c r="E1112" s="1"/>
      <c r="F1112" s="9">
        <f t="shared" si="235"/>
        <v>82.51045118558244</v>
      </c>
      <c r="G1112" s="9">
        <f t="shared" si="228"/>
        <v>107.89828231960777</v>
      </c>
      <c r="H1112" s="9">
        <f t="shared" si="236"/>
        <v>132.65141767528249</v>
      </c>
      <c r="I1112" s="9">
        <f t="shared" si="237"/>
        <v>151.67040496447913</v>
      </c>
      <c r="J1112" s="9">
        <f t="shared" si="238"/>
        <v>167.55968548456738</v>
      </c>
      <c r="K1112" s="9">
        <f t="shared" si="239"/>
        <v>180.56000591009416</v>
      </c>
      <c r="M1112" s="7">
        <f t="shared" si="229"/>
        <v>3635.5177919887956</v>
      </c>
      <c r="N1112" s="7">
        <f t="shared" si="230"/>
        <v>2780.1018409326098</v>
      </c>
      <c r="O1112" s="7">
        <f t="shared" si="231"/>
        <v>2261.3268562609746</v>
      </c>
      <c r="P1112" s="7">
        <f t="shared" si="232"/>
        <v>1977.763647301264</v>
      </c>
      <c r="Q1112" s="7">
        <f t="shared" si="233"/>
        <v>1790.2170945399375</v>
      </c>
      <c r="R1112" s="7">
        <f t="shared" si="234"/>
        <v>1661.3214637330623</v>
      </c>
    </row>
    <row r="1113" spans="1:18" x14ac:dyDescent="0.2">
      <c r="A1113">
        <v>7530</v>
      </c>
      <c r="B1113">
        <v>111.858</v>
      </c>
      <c r="C1113">
        <v>104.331</v>
      </c>
      <c r="D1113">
        <f t="shared" si="227"/>
        <v>83.412496282176008</v>
      </c>
      <c r="E1113" s="1"/>
      <c r="F1113" s="9">
        <f t="shared" si="235"/>
        <v>82.565275405639298</v>
      </c>
      <c r="G1113" s="9">
        <f t="shared" si="228"/>
        <v>107.96997553045139</v>
      </c>
      <c r="H1113" s="9">
        <f t="shared" si="236"/>
        <v>132.73955815214316</v>
      </c>
      <c r="I1113" s="9">
        <f t="shared" si="237"/>
        <v>151.77118264219635</v>
      </c>
      <c r="J1113" s="9">
        <f t="shared" si="238"/>
        <v>167.67102082375979</v>
      </c>
      <c r="K1113" s="9">
        <f t="shared" si="239"/>
        <v>180.67997933594808</v>
      </c>
      <c r="M1113" s="7">
        <f t="shared" si="229"/>
        <v>3636.9404103667998</v>
      </c>
      <c r="N1113" s="7">
        <f t="shared" si="230"/>
        <v>2781.1897255746117</v>
      </c>
      <c r="O1113" s="7">
        <f t="shared" si="231"/>
        <v>2262.2117385056654</v>
      </c>
      <c r="P1113" s="7">
        <f t="shared" si="232"/>
        <v>1978.5375681216215</v>
      </c>
      <c r="Q1113" s="7">
        <f t="shared" si="233"/>
        <v>1790.917626316985</v>
      </c>
      <c r="R1113" s="7">
        <f t="shared" si="234"/>
        <v>1661.9715572221619</v>
      </c>
    </row>
    <row r="1114" spans="1:18" x14ac:dyDescent="0.2">
      <c r="A1114">
        <v>7535</v>
      </c>
      <c r="B1114">
        <v>111.977</v>
      </c>
      <c r="C1114">
        <v>104.372</v>
      </c>
      <c r="D1114">
        <f t="shared" si="227"/>
        <v>83.501234566944007</v>
      </c>
      <c r="E1114" s="1"/>
      <c r="F1114" s="9">
        <f t="shared" si="235"/>
        <v>82.62009962569617</v>
      </c>
      <c r="G1114" s="9">
        <f t="shared" si="228"/>
        <v>108.04166874129497</v>
      </c>
      <c r="H1114" s="9">
        <f t="shared" si="236"/>
        <v>132.82769862900386</v>
      </c>
      <c r="I1114" s="9">
        <f t="shared" si="237"/>
        <v>151.87196031991368</v>
      </c>
      <c r="J1114" s="9">
        <f t="shared" si="238"/>
        <v>167.7823561629522</v>
      </c>
      <c r="K1114" s="9">
        <f t="shared" si="239"/>
        <v>180.79995276180196</v>
      </c>
      <c r="M1114" s="7">
        <f t="shared" si="229"/>
        <v>3638.3936330609999</v>
      </c>
      <c r="N1114" s="7">
        <f t="shared" si="230"/>
        <v>2782.3010135172353</v>
      </c>
      <c r="O1114" s="7">
        <f t="shared" si="231"/>
        <v>2263.1156569278942</v>
      </c>
      <c r="P1114" s="7">
        <f t="shared" si="232"/>
        <v>1979.3281380432852</v>
      </c>
      <c r="Q1114" s="7">
        <f t="shared" si="233"/>
        <v>1791.6332284012499</v>
      </c>
      <c r="R1114" s="7">
        <f t="shared" si="234"/>
        <v>1662.6356359563597</v>
      </c>
    </row>
    <row r="1115" spans="1:18" x14ac:dyDescent="0.2">
      <c r="A1115">
        <v>7540</v>
      </c>
      <c r="B1115">
        <v>112.098</v>
      </c>
      <c r="C1115">
        <v>104.416</v>
      </c>
      <c r="D1115">
        <f t="shared" si="227"/>
        <v>83.591464251456003</v>
      </c>
      <c r="E1115" s="1"/>
      <c r="F1115" s="9">
        <f t="shared" si="235"/>
        <v>82.674923845753042</v>
      </c>
      <c r="G1115" s="9">
        <f t="shared" si="228"/>
        <v>108.11336195213858</v>
      </c>
      <c r="H1115" s="9">
        <f t="shared" si="236"/>
        <v>132.91583910586451</v>
      </c>
      <c r="I1115" s="9">
        <f t="shared" si="237"/>
        <v>151.9727379976309</v>
      </c>
      <c r="J1115" s="9">
        <f t="shared" si="238"/>
        <v>167.89369150214461</v>
      </c>
      <c r="K1115" s="9">
        <f t="shared" si="239"/>
        <v>180.91992618765582</v>
      </c>
      <c r="M1115" s="7">
        <f t="shared" si="229"/>
        <v>3639.9098699708097</v>
      </c>
      <c r="N1115" s="7">
        <f t="shared" si="230"/>
        <v>2783.4604888012082</v>
      </c>
      <c r="O1115" s="7">
        <f t="shared" si="231"/>
        <v>2264.0587707952409</v>
      </c>
      <c r="P1115" s="7">
        <f t="shared" si="232"/>
        <v>1980.152988425679</v>
      </c>
      <c r="Q1115" s="7">
        <f t="shared" si="233"/>
        <v>1792.3798602128993</v>
      </c>
      <c r="R1115" s="7">
        <f t="shared" si="234"/>
        <v>1663.3285102775706</v>
      </c>
    </row>
    <row r="1116" spans="1:18" x14ac:dyDescent="0.2">
      <c r="A1116">
        <v>7545</v>
      </c>
      <c r="B1116">
        <v>112.223</v>
      </c>
      <c r="C1116">
        <v>104.46299999999999</v>
      </c>
      <c r="D1116">
        <f t="shared" si="227"/>
        <v>83.684676735455994</v>
      </c>
      <c r="E1116" s="1"/>
      <c r="F1116" s="9">
        <f t="shared" si="235"/>
        <v>82.729748065809872</v>
      </c>
      <c r="G1116" s="9">
        <f t="shared" si="228"/>
        <v>108.18505516298214</v>
      </c>
      <c r="H1116" s="9">
        <f t="shared" si="236"/>
        <v>133.00397958272512</v>
      </c>
      <c r="I1116" s="9">
        <f t="shared" si="237"/>
        <v>152.07351567534818</v>
      </c>
      <c r="J1116" s="9">
        <f t="shared" si="238"/>
        <v>168.00502684133698</v>
      </c>
      <c r="K1116" s="9">
        <f t="shared" si="239"/>
        <v>181.0398996135097</v>
      </c>
      <c r="M1116" s="7">
        <f t="shared" si="229"/>
        <v>3641.5538943499669</v>
      </c>
      <c r="N1116" s="7">
        <f t="shared" si="230"/>
        <v>2784.7176839146805</v>
      </c>
      <c r="O1116" s="7">
        <f t="shared" si="231"/>
        <v>2265.0813696913669</v>
      </c>
      <c r="P1116" s="7">
        <f t="shared" si="232"/>
        <v>1981.0473566665758</v>
      </c>
      <c r="Q1116" s="7">
        <f t="shared" si="233"/>
        <v>1793.1894176723322</v>
      </c>
      <c r="R1116" s="7">
        <f t="shared" si="234"/>
        <v>1664.0797795999238</v>
      </c>
    </row>
    <row r="1117" spans="1:18" x14ac:dyDescent="0.2">
      <c r="A1117">
        <v>7550</v>
      </c>
      <c r="B1117">
        <v>112.349</v>
      </c>
      <c r="C1117">
        <v>104.511</v>
      </c>
      <c r="D1117">
        <f t="shared" si="227"/>
        <v>83.778634919327999</v>
      </c>
      <c r="E1117" s="1"/>
      <c r="F1117" s="9">
        <f t="shared" si="235"/>
        <v>82.784572285866759</v>
      </c>
      <c r="G1117" s="9">
        <f t="shared" si="228"/>
        <v>108.25674837382576</v>
      </c>
      <c r="H1117" s="9">
        <f t="shared" si="236"/>
        <v>133.0921200595858</v>
      </c>
      <c r="I1117" s="9">
        <f t="shared" si="237"/>
        <v>152.17429335306542</v>
      </c>
      <c r="J1117" s="9">
        <f t="shared" si="238"/>
        <v>168.11636218052942</v>
      </c>
      <c r="K1117" s="9">
        <f t="shared" si="239"/>
        <v>181.15987303936362</v>
      </c>
      <c r="M1117" s="7">
        <f t="shared" si="229"/>
        <v>3643.2281689890597</v>
      </c>
      <c r="N1117" s="7">
        <f t="shared" si="230"/>
        <v>2785.9980115798694</v>
      </c>
      <c r="O1117" s="7">
        <f t="shared" si="231"/>
        <v>2266.1227845386493</v>
      </c>
      <c r="P1117" s="7">
        <f t="shared" si="232"/>
        <v>1981.9581813980888</v>
      </c>
      <c r="Q1117" s="7">
        <f t="shared" si="233"/>
        <v>1794.0138710930976</v>
      </c>
      <c r="R1117" s="7">
        <f t="shared" si="234"/>
        <v>1664.8448723743943</v>
      </c>
    </row>
    <row r="1118" spans="1:18" x14ac:dyDescent="0.2">
      <c r="A1118">
        <v>7555</v>
      </c>
      <c r="B1118">
        <v>112.474</v>
      </c>
      <c r="C1118">
        <v>104.55800000000001</v>
      </c>
      <c r="D1118">
        <f t="shared" si="227"/>
        <v>83.871847403328005</v>
      </c>
      <c r="E1118" s="1"/>
      <c r="F1118" s="9">
        <f t="shared" si="235"/>
        <v>82.839396505923617</v>
      </c>
      <c r="G1118" s="9">
        <f t="shared" si="228"/>
        <v>108.32844158466936</v>
      </c>
      <c r="H1118" s="9">
        <f t="shared" si="236"/>
        <v>133.18026053644647</v>
      </c>
      <c r="I1118" s="9">
        <f t="shared" si="237"/>
        <v>152.27507103078267</v>
      </c>
      <c r="J1118" s="9">
        <f t="shared" si="238"/>
        <v>168.22769751972183</v>
      </c>
      <c r="K1118" s="9">
        <f t="shared" si="239"/>
        <v>181.2798464652175</v>
      </c>
      <c r="M1118" s="7">
        <f t="shared" si="229"/>
        <v>3644.8678211989391</v>
      </c>
      <c r="N1118" s="7">
        <f t="shared" si="230"/>
        <v>2787.2518632697765</v>
      </c>
      <c r="O1118" s="7">
        <f t="shared" si="231"/>
        <v>2267.1426639036458</v>
      </c>
      <c r="P1118" s="7">
        <f t="shared" si="232"/>
        <v>1982.8501711284271</v>
      </c>
      <c r="Q1118" s="7">
        <f t="shared" si="233"/>
        <v>1794.8212755903864</v>
      </c>
      <c r="R1118" s="7">
        <f t="shared" si="234"/>
        <v>1665.5941437478784</v>
      </c>
    </row>
    <row r="1119" spans="1:18" x14ac:dyDescent="0.2">
      <c r="A1119">
        <v>7560</v>
      </c>
      <c r="B1119">
        <v>112.599</v>
      </c>
      <c r="C1119">
        <v>104.605</v>
      </c>
      <c r="D1119">
        <f t="shared" si="227"/>
        <v>83.965059887327996</v>
      </c>
      <c r="E1119" s="1"/>
      <c r="F1119" s="9">
        <f t="shared" si="235"/>
        <v>82.894220725980489</v>
      </c>
      <c r="G1119" s="9">
        <f t="shared" si="228"/>
        <v>108.40013479551294</v>
      </c>
      <c r="H1119" s="9">
        <f t="shared" si="236"/>
        <v>133.26840101330711</v>
      </c>
      <c r="I1119" s="9">
        <f t="shared" si="237"/>
        <v>152.37584870849994</v>
      </c>
      <c r="J1119" s="9">
        <f t="shared" si="238"/>
        <v>168.33903285891424</v>
      </c>
      <c r="K1119" s="9">
        <f t="shared" si="239"/>
        <v>181.3998198910713</v>
      </c>
      <c r="M1119" s="7">
        <f t="shared" si="229"/>
        <v>3646.5053045566879</v>
      </c>
      <c r="N1119" s="7">
        <f t="shared" si="230"/>
        <v>2788.5040564257029</v>
      </c>
      <c r="O1119" s="7">
        <f t="shared" si="231"/>
        <v>2268.1611942218628</v>
      </c>
      <c r="P1119" s="7">
        <f t="shared" si="232"/>
        <v>1983.7409809781693</v>
      </c>
      <c r="Q1119" s="7">
        <f t="shared" si="233"/>
        <v>1795.627612092308</v>
      </c>
      <c r="R1119" s="7">
        <f t="shared" si="234"/>
        <v>1666.3424240216627</v>
      </c>
    </row>
    <row r="1120" spans="1:18" x14ac:dyDescent="0.2">
      <c r="A1120">
        <v>7565</v>
      </c>
      <c r="B1120">
        <v>112.732</v>
      </c>
      <c r="C1120">
        <v>104.65900000000001</v>
      </c>
      <c r="D1120">
        <f t="shared" si="227"/>
        <v>84.064237970303992</v>
      </c>
      <c r="E1120" s="1"/>
      <c r="F1120" s="9">
        <f t="shared" si="235"/>
        <v>82.949044946037361</v>
      </c>
      <c r="G1120" s="9">
        <f t="shared" si="228"/>
        <v>108.47182800635655</v>
      </c>
      <c r="H1120" s="9">
        <f t="shared" si="236"/>
        <v>133.35654149016776</v>
      </c>
      <c r="I1120" s="9">
        <f t="shared" si="237"/>
        <v>152.47662638621719</v>
      </c>
      <c r="J1120" s="9">
        <f t="shared" si="238"/>
        <v>168.45036819810662</v>
      </c>
      <c r="K1120" s="9">
        <f t="shared" si="239"/>
        <v>181.51979331692522</v>
      </c>
      <c r="M1120" s="7">
        <f t="shared" si="229"/>
        <v>3648.3995311817225</v>
      </c>
      <c r="N1120" s="7">
        <f t="shared" si="230"/>
        <v>2789.9525826683762</v>
      </c>
      <c r="O1120" s="7">
        <f t="shared" si="231"/>
        <v>2269.3394213092056</v>
      </c>
      <c r="P1120" s="7">
        <f t="shared" si="232"/>
        <v>1984.7714621291627</v>
      </c>
      <c r="Q1120" s="7">
        <f t="shared" si="233"/>
        <v>1796.5603752031213</v>
      </c>
      <c r="R1120" s="7">
        <f t="shared" si="234"/>
        <v>1667.2080281884967</v>
      </c>
    </row>
    <row r="1121" spans="1:18" x14ac:dyDescent="0.2">
      <c r="A1121">
        <v>7570</v>
      </c>
      <c r="B1121">
        <v>112.864</v>
      </c>
      <c r="C1121">
        <v>104.71299999999999</v>
      </c>
      <c r="D1121">
        <f t="shared" si="227"/>
        <v>84.162670353408004</v>
      </c>
      <c r="E1121" s="1"/>
      <c r="F1121" s="9">
        <f t="shared" si="235"/>
        <v>83.003869166094205</v>
      </c>
      <c r="G1121" s="9">
        <f t="shared" si="228"/>
        <v>108.54352121720014</v>
      </c>
      <c r="H1121" s="9">
        <f t="shared" si="236"/>
        <v>133.4446819670284</v>
      </c>
      <c r="I1121" s="9">
        <f t="shared" si="237"/>
        <v>152.57740406393447</v>
      </c>
      <c r="J1121" s="9">
        <f t="shared" si="238"/>
        <v>168.56170353729905</v>
      </c>
      <c r="K1121" s="9">
        <f t="shared" si="239"/>
        <v>181.6397667427791</v>
      </c>
      <c r="M1121" s="7">
        <f t="shared" si="229"/>
        <v>3650.2589134246491</v>
      </c>
      <c r="N1121" s="7">
        <f t="shared" si="230"/>
        <v>2791.3744632070843</v>
      </c>
      <c r="O1121" s="7">
        <f t="shared" si="231"/>
        <v>2270.495974857437</v>
      </c>
      <c r="P1121" s="7">
        <f t="shared" si="232"/>
        <v>1985.7829875340442</v>
      </c>
      <c r="Q1121" s="7">
        <f t="shared" si="233"/>
        <v>1797.4759800954707</v>
      </c>
      <c r="R1121" s="7">
        <f t="shared" si="234"/>
        <v>1668.0577095285973</v>
      </c>
    </row>
    <row r="1122" spans="1:18" x14ac:dyDescent="0.2">
      <c r="A1122">
        <v>7575</v>
      </c>
      <c r="B1122">
        <v>112.991</v>
      </c>
      <c r="C1122">
        <v>104.761</v>
      </c>
      <c r="D1122">
        <f t="shared" si="227"/>
        <v>84.257374237151993</v>
      </c>
      <c r="E1122" s="1"/>
      <c r="F1122" s="9">
        <f t="shared" si="235"/>
        <v>83.058693386151077</v>
      </c>
      <c r="G1122" s="9">
        <f t="shared" si="228"/>
        <v>108.61521442804373</v>
      </c>
      <c r="H1122" s="9">
        <f t="shared" si="236"/>
        <v>133.53282244388907</v>
      </c>
      <c r="I1122" s="9">
        <f t="shared" si="237"/>
        <v>152.67818174165171</v>
      </c>
      <c r="J1122" s="9">
        <f t="shared" si="238"/>
        <v>168.67303887649146</v>
      </c>
      <c r="K1122" s="9">
        <f t="shared" si="239"/>
        <v>181.75974016863302</v>
      </c>
      <c r="M1122" s="7">
        <f t="shared" si="229"/>
        <v>3651.9542372709993</v>
      </c>
      <c r="N1122" s="7">
        <f t="shared" si="230"/>
        <v>2792.6708873248817</v>
      </c>
      <c r="O1122" s="7">
        <f t="shared" si="231"/>
        <v>2271.5504825130611</v>
      </c>
      <c r="P1122" s="7">
        <f t="shared" si="232"/>
        <v>1986.705263277297</v>
      </c>
      <c r="Q1122" s="7">
        <f t="shared" si="233"/>
        <v>1798.3107986561736</v>
      </c>
      <c r="R1122" s="7">
        <f t="shared" si="234"/>
        <v>1668.8324211529291</v>
      </c>
    </row>
    <row r="1123" spans="1:18" x14ac:dyDescent="0.2">
      <c r="A1123">
        <v>7580</v>
      </c>
      <c r="B1123">
        <v>113.117</v>
      </c>
      <c r="C1123">
        <v>104.809</v>
      </c>
      <c r="D1123">
        <f t="shared" si="227"/>
        <v>84.351332421023997</v>
      </c>
      <c r="E1123" s="1"/>
      <c r="F1123" s="9">
        <f t="shared" si="235"/>
        <v>83.113517606207949</v>
      </c>
      <c r="G1123" s="9">
        <f t="shared" si="228"/>
        <v>108.68690763888733</v>
      </c>
      <c r="H1123" s="9">
        <f t="shared" si="236"/>
        <v>133.62096292074969</v>
      </c>
      <c r="I1123" s="9">
        <f t="shared" si="237"/>
        <v>152.77895941936899</v>
      </c>
      <c r="J1123" s="9">
        <f t="shared" si="238"/>
        <v>168.78437421568384</v>
      </c>
      <c r="K1123" s="9">
        <f t="shared" si="239"/>
        <v>181.87971359448687</v>
      </c>
      <c r="M1123" s="7">
        <f t="shared" si="229"/>
        <v>3653.6150251088025</v>
      </c>
      <c r="N1123" s="7">
        <f t="shared" si="230"/>
        <v>2793.9409015537899</v>
      </c>
      <c r="O1123" s="7">
        <f t="shared" si="231"/>
        <v>2272.5835084408823</v>
      </c>
      <c r="P1123" s="7">
        <f t="shared" si="232"/>
        <v>1987.6087510332161</v>
      </c>
      <c r="Q1123" s="7">
        <f t="shared" si="233"/>
        <v>1799.1286108490315</v>
      </c>
      <c r="R1123" s="7">
        <f t="shared" si="234"/>
        <v>1669.5913508679016</v>
      </c>
    </row>
    <row r="1124" spans="1:18" x14ac:dyDescent="0.2">
      <c r="A1124">
        <v>7585</v>
      </c>
      <c r="B1124">
        <v>113.24299999999999</v>
      </c>
      <c r="C1124">
        <v>104.85599999999999</v>
      </c>
      <c r="D1124">
        <f t="shared" si="227"/>
        <v>84.445290604896002</v>
      </c>
      <c r="E1124" s="1"/>
      <c r="F1124" s="9">
        <f t="shared" si="235"/>
        <v>83.168341826264808</v>
      </c>
      <c r="G1124" s="9">
        <f t="shared" si="228"/>
        <v>108.7586008497309</v>
      </c>
      <c r="H1124" s="9">
        <f t="shared" si="236"/>
        <v>133.70910339761036</v>
      </c>
      <c r="I1124" s="9">
        <f t="shared" si="237"/>
        <v>152.87973709708626</v>
      </c>
      <c r="J1124" s="9">
        <f t="shared" si="238"/>
        <v>168.89570955487625</v>
      </c>
      <c r="K1124" s="9">
        <f t="shared" si="239"/>
        <v>181.99968702034076</v>
      </c>
      <c r="M1124" s="7">
        <f t="shared" si="229"/>
        <v>3655.2736233779347</v>
      </c>
      <c r="N1124" s="7">
        <f t="shared" si="230"/>
        <v>2795.209241406656</v>
      </c>
      <c r="O1124" s="7">
        <f t="shared" si="231"/>
        <v>2273.6151724360352</v>
      </c>
      <c r="P1124" s="7">
        <f t="shared" si="232"/>
        <v>1988.5110476385009</v>
      </c>
      <c r="Q1124" s="7">
        <f t="shared" si="233"/>
        <v>1799.9453448451948</v>
      </c>
      <c r="R1124" s="7">
        <f t="shared" si="234"/>
        <v>1670.349280016341</v>
      </c>
    </row>
    <row r="1125" spans="1:18" x14ac:dyDescent="0.2">
      <c r="A1125">
        <v>7590</v>
      </c>
      <c r="B1125">
        <v>113.369</v>
      </c>
      <c r="C1125">
        <v>104.904</v>
      </c>
      <c r="D1125">
        <f t="shared" si="227"/>
        <v>84.539248788767992</v>
      </c>
      <c r="E1125" s="1"/>
      <c r="F1125" s="9">
        <f t="shared" si="235"/>
        <v>83.223166046321694</v>
      </c>
      <c r="G1125" s="9">
        <f t="shared" si="228"/>
        <v>108.8302940605745</v>
      </c>
      <c r="H1125" s="9">
        <f t="shared" si="236"/>
        <v>133.79724387447101</v>
      </c>
      <c r="I1125" s="9">
        <f t="shared" si="237"/>
        <v>152.98051477480351</v>
      </c>
      <c r="J1125" s="9">
        <f t="shared" si="238"/>
        <v>169.00704489406863</v>
      </c>
      <c r="K1125" s="9">
        <f t="shared" si="239"/>
        <v>182.11966044619467</v>
      </c>
      <c r="M1125" s="7">
        <f t="shared" si="229"/>
        <v>3656.930036405603</v>
      </c>
      <c r="N1125" s="7">
        <f t="shared" si="230"/>
        <v>2796.4759101925206</v>
      </c>
      <c r="O1125" s="7">
        <f t="shared" si="231"/>
        <v>2274.6454771900881</v>
      </c>
      <c r="P1125" s="7">
        <f t="shared" si="232"/>
        <v>1989.4121554472044</v>
      </c>
      <c r="Q1125" s="7">
        <f t="shared" si="233"/>
        <v>1800.761002775487</v>
      </c>
      <c r="R1125" s="7">
        <f t="shared" si="234"/>
        <v>1671.1062105756514</v>
      </c>
    </row>
    <row r="1126" spans="1:18" x14ac:dyDescent="0.2">
      <c r="A1126">
        <v>7595</v>
      </c>
      <c r="B1126">
        <v>113.49299999999999</v>
      </c>
      <c r="C1126">
        <v>104.95</v>
      </c>
      <c r="D1126">
        <f t="shared" si="227"/>
        <v>84.631715572895999</v>
      </c>
      <c r="E1126" s="1"/>
      <c r="F1126" s="9">
        <f t="shared" si="235"/>
        <v>83.277990266378552</v>
      </c>
      <c r="G1126" s="9">
        <f t="shared" si="228"/>
        <v>108.90198727141811</v>
      </c>
      <c r="H1126" s="9">
        <f t="shared" si="236"/>
        <v>133.88538435133168</v>
      </c>
      <c r="I1126" s="9">
        <f t="shared" si="237"/>
        <v>153.08129245252078</v>
      </c>
      <c r="J1126" s="9">
        <f t="shared" si="238"/>
        <v>169.11838023326109</v>
      </c>
      <c r="K1126" s="9">
        <f t="shared" si="239"/>
        <v>182.2396338720485</v>
      </c>
      <c r="M1126" s="7">
        <f t="shared" si="229"/>
        <v>3658.519797222224</v>
      </c>
      <c r="N1126" s="7">
        <f t="shared" si="230"/>
        <v>2797.6916096405243</v>
      </c>
      <c r="O1126" s="7">
        <f t="shared" si="231"/>
        <v>2275.6343236310481</v>
      </c>
      <c r="P1126" s="7">
        <f t="shared" si="232"/>
        <v>1990.277003683663</v>
      </c>
      <c r="Q1126" s="7">
        <f t="shared" si="233"/>
        <v>1801.5438395412464</v>
      </c>
      <c r="R1126" s="7">
        <f t="shared" si="234"/>
        <v>1671.8326830942774</v>
      </c>
    </row>
    <row r="1127" spans="1:18" x14ac:dyDescent="0.2">
      <c r="A1127">
        <v>7600</v>
      </c>
      <c r="B1127">
        <v>113.617</v>
      </c>
      <c r="C1127">
        <v>104.995</v>
      </c>
      <c r="D1127">
        <f t="shared" si="227"/>
        <v>84.724182357024006</v>
      </c>
      <c r="E1127" s="1"/>
      <c r="F1127" s="9">
        <f t="shared" si="235"/>
        <v>83.332814486435396</v>
      </c>
      <c r="G1127" s="9">
        <f t="shared" si="228"/>
        <v>108.9736804822617</v>
      </c>
      <c r="H1127" s="9">
        <f t="shared" si="236"/>
        <v>133.97352482819232</v>
      </c>
      <c r="I1127" s="9">
        <f t="shared" si="237"/>
        <v>153.18207013023803</v>
      </c>
      <c r="J1127" s="9">
        <f t="shared" si="238"/>
        <v>169.22971557245347</v>
      </c>
      <c r="K1127" s="9">
        <f t="shared" si="239"/>
        <v>182.35960729790241</v>
      </c>
      <c r="M1127" s="7">
        <f t="shared" si="229"/>
        <v>3660.107466248297</v>
      </c>
      <c r="N1127" s="7">
        <f t="shared" si="230"/>
        <v>2798.9057094839909</v>
      </c>
      <c r="O1127" s="7">
        <f t="shared" si="231"/>
        <v>2276.6218689582702</v>
      </c>
      <c r="P1127" s="7">
        <f t="shared" si="232"/>
        <v>1991.1407139619157</v>
      </c>
      <c r="Q1127" s="7">
        <f t="shared" si="233"/>
        <v>1802.3256462586305</v>
      </c>
      <c r="R1127" s="7">
        <f t="shared" si="234"/>
        <v>1672.5581997280092</v>
      </c>
    </row>
    <row r="1128" spans="1:18" x14ac:dyDescent="0.2">
      <c r="A1128">
        <v>7605</v>
      </c>
      <c r="B1128">
        <v>113.74</v>
      </c>
      <c r="C1128">
        <v>105.04</v>
      </c>
      <c r="D1128">
        <f t="shared" si="227"/>
        <v>84.81590344128</v>
      </c>
      <c r="E1128" s="1"/>
      <c r="F1128" s="9">
        <f t="shared" si="235"/>
        <v>83.387638706492268</v>
      </c>
      <c r="G1128" s="9">
        <f t="shared" si="228"/>
        <v>109.04537369310528</v>
      </c>
      <c r="H1128" s="9">
        <f t="shared" si="236"/>
        <v>134.06166530505297</v>
      </c>
      <c r="I1128" s="9">
        <f t="shared" si="237"/>
        <v>153.28284780795531</v>
      </c>
      <c r="J1128" s="9">
        <f t="shared" si="238"/>
        <v>169.34105091164585</v>
      </c>
      <c r="K1128" s="9">
        <f t="shared" si="239"/>
        <v>182.47958072375633</v>
      </c>
      <c r="M1128" s="7">
        <f t="shared" si="229"/>
        <v>3661.6608543543693</v>
      </c>
      <c r="N1128" s="7">
        <f t="shared" si="230"/>
        <v>2800.0935945062824</v>
      </c>
      <c r="O1128" s="7">
        <f t="shared" si="231"/>
        <v>2277.588091225206</v>
      </c>
      <c r="P1128" s="7">
        <f t="shared" si="232"/>
        <v>1991.9857750239496</v>
      </c>
      <c r="Q1128" s="7">
        <f t="shared" si="233"/>
        <v>1803.0905722199545</v>
      </c>
      <c r="R1128" s="7">
        <f t="shared" si="234"/>
        <v>1673.2680510201176</v>
      </c>
    </row>
    <row r="1129" spans="1:18" x14ac:dyDescent="0.2">
      <c r="A1129">
        <v>7610</v>
      </c>
      <c r="B1129">
        <v>113.864</v>
      </c>
      <c r="C1129">
        <v>105.08499999999999</v>
      </c>
      <c r="D1129">
        <f t="shared" si="227"/>
        <v>84.908370225408007</v>
      </c>
      <c r="E1129" s="1"/>
      <c r="F1129" s="9">
        <f t="shared" si="235"/>
        <v>83.442462926549126</v>
      </c>
      <c r="G1129" s="9">
        <f t="shared" si="228"/>
        <v>109.1170669039489</v>
      </c>
      <c r="H1129" s="9">
        <f t="shared" si="236"/>
        <v>134.14980578191364</v>
      </c>
      <c r="I1129" s="9">
        <f t="shared" si="237"/>
        <v>153.38362548567255</v>
      </c>
      <c r="J1129" s="9">
        <f t="shared" si="238"/>
        <v>169.45238625083826</v>
      </c>
      <c r="K1129" s="9">
        <f t="shared" si="239"/>
        <v>182.59955414961021</v>
      </c>
      <c r="M1129" s="7">
        <f t="shared" si="229"/>
        <v>3663.2443733179034</v>
      </c>
      <c r="N1129" s="7">
        <f t="shared" si="230"/>
        <v>2801.3045207725131</v>
      </c>
      <c r="O1129" s="7">
        <f t="shared" si="231"/>
        <v>2278.5730551738147</v>
      </c>
      <c r="P1129" s="7">
        <f t="shared" si="232"/>
        <v>1992.8472276202731</v>
      </c>
      <c r="Q1129" s="7">
        <f t="shared" si="233"/>
        <v>1803.8703353459368</v>
      </c>
      <c r="R1129" s="7">
        <f t="shared" si="234"/>
        <v>1673.9916712010292</v>
      </c>
    </row>
    <row r="1130" spans="1:18" x14ac:dyDescent="0.2">
      <c r="A1130">
        <v>7615</v>
      </c>
      <c r="B1130">
        <v>113.98699999999999</v>
      </c>
      <c r="C1130">
        <v>105.13</v>
      </c>
      <c r="D1130">
        <f t="shared" si="227"/>
        <v>85.000091309664001</v>
      </c>
      <c r="E1130" s="1"/>
      <c r="F1130" s="9">
        <f t="shared" si="235"/>
        <v>83.497287146606013</v>
      </c>
      <c r="G1130" s="9">
        <f t="shared" si="228"/>
        <v>109.18876011479246</v>
      </c>
      <c r="H1130" s="9">
        <f t="shared" si="236"/>
        <v>134.23794625877429</v>
      </c>
      <c r="I1130" s="9">
        <f t="shared" si="237"/>
        <v>153.48440316338986</v>
      </c>
      <c r="J1130" s="9">
        <f t="shared" si="238"/>
        <v>169.56372159003067</v>
      </c>
      <c r="K1130" s="9">
        <f t="shared" si="239"/>
        <v>182.71952757546404</v>
      </c>
      <c r="M1130" s="7">
        <f t="shared" si="229"/>
        <v>3664.7936618289118</v>
      </c>
      <c r="N1130" s="7">
        <f t="shared" si="230"/>
        <v>2802.4892708103448</v>
      </c>
      <c r="O1130" s="7">
        <f t="shared" si="231"/>
        <v>2279.5367274533901</v>
      </c>
      <c r="P1130" s="7">
        <f t="shared" si="232"/>
        <v>1993.6900584552664</v>
      </c>
      <c r="Q1130" s="7">
        <f t="shared" si="233"/>
        <v>1804.6332425672672</v>
      </c>
      <c r="R1130" s="7">
        <f t="shared" si="234"/>
        <v>1674.6996491024245</v>
      </c>
    </row>
    <row r="1131" spans="1:18" x14ac:dyDescent="0.2">
      <c r="A1131">
        <v>7620</v>
      </c>
      <c r="B1131">
        <v>114.111</v>
      </c>
      <c r="C1131">
        <v>105.175</v>
      </c>
      <c r="D1131">
        <f t="shared" si="227"/>
        <v>85.092558093792007</v>
      </c>
      <c r="E1131" s="1"/>
      <c r="F1131" s="9">
        <f t="shared" si="235"/>
        <v>83.552111366662885</v>
      </c>
      <c r="G1131" s="9">
        <f t="shared" si="228"/>
        <v>109.26045332563606</v>
      </c>
      <c r="H1131" s="9">
        <f t="shared" si="236"/>
        <v>134.32608673563493</v>
      </c>
      <c r="I1131" s="9">
        <f t="shared" si="237"/>
        <v>153.5851808411071</v>
      </c>
      <c r="J1131" s="9">
        <f t="shared" si="238"/>
        <v>169.67505692922308</v>
      </c>
      <c r="K1131" s="9">
        <f t="shared" si="239"/>
        <v>182.83950100131793</v>
      </c>
      <c r="M1131" s="7">
        <f t="shared" si="229"/>
        <v>3666.373047035619</v>
      </c>
      <c r="N1131" s="7">
        <f t="shared" si="230"/>
        <v>2803.6970359684151</v>
      </c>
      <c r="O1131" s="7">
        <f t="shared" si="231"/>
        <v>2280.5191201656967</v>
      </c>
      <c r="P1131" s="7">
        <f t="shared" si="232"/>
        <v>1994.5492622401564</v>
      </c>
      <c r="Q1131" s="7">
        <f t="shared" si="233"/>
        <v>1805.4109701311763</v>
      </c>
      <c r="R1131" s="7">
        <f t="shared" si="234"/>
        <v>1675.4213802817319</v>
      </c>
    </row>
    <row r="1132" spans="1:18" x14ac:dyDescent="0.2">
      <c r="A1132">
        <v>7625</v>
      </c>
      <c r="B1132">
        <v>114.23399999999999</v>
      </c>
      <c r="C1132">
        <v>105.22</v>
      </c>
      <c r="D1132">
        <f t="shared" si="227"/>
        <v>85.184279178048001</v>
      </c>
      <c r="E1132" s="1"/>
      <c r="F1132" s="9">
        <f t="shared" si="235"/>
        <v>83.606935586719743</v>
      </c>
      <c r="G1132" s="9">
        <f t="shared" si="228"/>
        <v>109.33214653647964</v>
      </c>
      <c r="H1132" s="9">
        <f t="shared" si="236"/>
        <v>134.41422721249558</v>
      </c>
      <c r="I1132" s="9">
        <f t="shared" si="237"/>
        <v>153.68595851882435</v>
      </c>
      <c r="J1132" s="9">
        <f t="shared" si="238"/>
        <v>169.78639226841545</v>
      </c>
      <c r="K1132" s="9">
        <f t="shared" si="239"/>
        <v>182.95947442717181</v>
      </c>
      <c r="M1132" s="7">
        <f t="shared" si="229"/>
        <v>3667.9182521035218</v>
      </c>
      <c r="N1132" s="7">
        <f t="shared" si="230"/>
        <v>2804.8786633732821</v>
      </c>
      <c r="O1132" s="7">
        <f t="shared" si="231"/>
        <v>2281.4802525045829</v>
      </c>
      <c r="P1132" s="7">
        <f t="shared" si="232"/>
        <v>1995.3898716349606</v>
      </c>
      <c r="Q1132" s="7">
        <f t="shared" si="233"/>
        <v>1806.1718665661283</v>
      </c>
      <c r="R1132" s="7">
        <f t="shared" si="234"/>
        <v>1676.1274921733673</v>
      </c>
    </row>
    <row r="1133" spans="1:18" x14ac:dyDescent="0.2">
      <c r="A1133">
        <v>7630</v>
      </c>
      <c r="B1133">
        <v>114.358</v>
      </c>
      <c r="C1133">
        <v>105.264</v>
      </c>
      <c r="D1133">
        <f t="shared" si="227"/>
        <v>85.276745962176008</v>
      </c>
      <c r="E1133" s="1"/>
      <c r="F1133" s="9">
        <f t="shared" si="235"/>
        <v>83.661759806776587</v>
      </c>
      <c r="G1133" s="9">
        <f t="shared" si="228"/>
        <v>109.40383974732326</v>
      </c>
      <c r="H1133" s="9">
        <f t="shared" si="236"/>
        <v>134.50236768935625</v>
      </c>
      <c r="I1133" s="9">
        <f t="shared" si="237"/>
        <v>153.7867361965416</v>
      </c>
      <c r="J1133" s="9">
        <f t="shared" si="238"/>
        <v>169.89772760760789</v>
      </c>
      <c r="K1133" s="9">
        <f t="shared" si="239"/>
        <v>183.07944785302573</v>
      </c>
      <c r="M1133" s="7">
        <f t="shared" si="229"/>
        <v>3669.4935197737373</v>
      </c>
      <c r="N1133" s="7">
        <f t="shared" si="230"/>
        <v>2806.0832798269748</v>
      </c>
      <c r="O1133" s="7">
        <f t="shared" si="231"/>
        <v>2282.4600840697881</v>
      </c>
      <c r="P1133" s="7">
        <f t="shared" si="232"/>
        <v>1996.2468354324658</v>
      </c>
      <c r="Q1133" s="7">
        <f t="shared" si="233"/>
        <v>1806.9475665552488</v>
      </c>
      <c r="R1133" s="7">
        <f t="shared" si="234"/>
        <v>1676.8473417632711</v>
      </c>
    </row>
    <row r="1134" spans="1:18" x14ac:dyDescent="0.2">
      <c r="A1134">
        <v>7635</v>
      </c>
      <c r="B1134">
        <v>114.48399999999999</v>
      </c>
      <c r="C1134">
        <v>105.31100000000001</v>
      </c>
      <c r="D1134">
        <f t="shared" si="227"/>
        <v>85.370704146047999</v>
      </c>
      <c r="E1134" s="1"/>
      <c r="F1134" s="9">
        <f t="shared" si="235"/>
        <v>83.716584026833473</v>
      </c>
      <c r="G1134" s="9">
        <f t="shared" si="228"/>
        <v>109.47553295816682</v>
      </c>
      <c r="H1134" s="9">
        <f t="shared" si="236"/>
        <v>134.59050816621686</v>
      </c>
      <c r="I1134" s="9">
        <f t="shared" si="237"/>
        <v>153.88751387425887</v>
      </c>
      <c r="J1134" s="9">
        <f t="shared" si="238"/>
        <v>170.00906294680027</v>
      </c>
      <c r="K1134" s="9">
        <f t="shared" si="239"/>
        <v>183.19942127887958</v>
      </c>
      <c r="M1134" s="7">
        <f t="shared" si="229"/>
        <v>3671.1308577433542</v>
      </c>
      <c r="N1134" s="7">
        <f t="shared" si="230"/>
        <v>2807.3353618037422</v>
      </c>
      <c r="O1134" s="7">
        <f t="shared" si="231"/>
        <v>2283.478523955197</v>
      </c>
      <c r="P1134" s="7">
        <f t="shared" si="232"/>
        <v>1997.1375661893862</v>
      </c>
      <c r="Q1134" s="7">
        <f t="shared" si="233"/>
        <v>1807.7538314645308</v>
      </c>
      <c r="R1134" s="7">
        <f t="shared" si="234"/>
        <v>1677.5955555990847</v>
      </c>
    </row>
    <row r="1135" spans="1:18" x14ac:dyDescent="0.2">
      <c r="A1135">
        <v>7640</v>
      </c>
      <c r="B1135">
        <v>114.614</v>
      </c>
      <c r="C1135">
        <v>105.36199999999999</v>
      </c>
      <c r="D1135">
        <f t="shared" si="227"/>
        <v>85.467645129407998</v>
      </c>
      <c r="E1135" s="1"/>
      <c r="F1135" s="9">
        <f t="shared" si="235"/>
        <v>83.771408246890317</v>
      </c>
      <c r="G1135" s="9">
        <f t="shared" si="228"/>
        <v>109.54722616901043</v>
      </c>
      <c r="H1135" s="9">
        <f t="shared" si="236"/>
        <v>134.67864864307751</v>
      </c>
      <c r="I1135" s="9">
        <f t="shared" si="237"/>
        <v>153.98829155197612</v>
      </c>
      <c r="J1135" s="9">
        <f t="shared" si="238"/>
        <v>170.12039828599271</v>
      </c>
      <c r="K1135" s="9">
        <f t="shared" si="239"/>
        <v>183.31939470473347</v>
      </c>
      <c r="M1135" s="7">
        <f t="shared" si="229"/>
        <v>3672.8942356927651</v>
      </c>
      <c r="N1135" s="7">
        <f t="shared" si="230"/>
        <v>2808.6838272944669</v>
      </c>
      <c r="O1135" s="7">
        <f t="shared" si="231"/>
        <v>2284.5753619141601</v>
      </c>
      <c r="P1135" s="7">
        <f t="shared" si="232"/>
        <v>1998.0968641503207</v>
      </c>
      <c r="Q1135" s="7">
        <f t="shared" si="233"/>
        <v>1808.6221615153759</v>
      </c>
      <c r="R1135" s="7">
        <f t="shared" si="234"/>
        <v>1678.4013658862693</v>
      </c>
    </row>
    <row r="1136" spans="1:18" x14ac:dyDescent="0.2">
      <c r="A1136">
        <v>7645</v>
      </c>
      <c r="B1136">
        <v>114.741</v>
      </c>
      <c r="C1136">
        <v>105.41</v>
      </c>
      <c r="D1136">
        <f t="shared" si="227"/>
        <v>85.562349013152001</v>
      </c>
      <c r="E1136" s="1"/>
      <c r="F1136" s="9">
        <f t="shared" si="235"/>
        <v>83.826232466947204</v>
      </c>
      <c r="G1136" s="9">
        <f t="shared" si="228"/>
        <v>109.61891937985403</v>
      </c>
      <c r="H1136" s="9">
        <f t="shared" si="236"/>
        <v>134.76678911993818</v>
      </c>
      <c r="I1136" s="9">
        <f t="shared" si="237"/>
        <v>154.08906922969337</v>
      </c>
      <c r="J1136" s="9">
        <f t="shared" si="238"/>
        <v>170.23173362518509</v>
      </c>
      <c r="K1136" s="9">
        <f t="shared" si="239"/>
        <v>183.43936813058735</v>
      </c>
      <c r="M1136" s="7">
        <f t="shared" si="229"/>
        <v>3674.559232622099</v>
      </c>
      <c r="N1136" s="7">
        <f t="shared" si="230"/>
        <v>2809.9570602404287</v>
      </c>
      <c r="O1136" s="7">
        <f t="shared" si="231"/>
        <v>2285.6110059371908</v>
      </c>
      <c r="P1136" s="7">
        <f t="shared" si="232"/>
        <v>1999.0026417006229</v>
      </c>
      <c r="Q1136" s="7">
        <f t="shared" si="233"/>
        <v>1809.4420463669428</v>
      </c>
      <c r="R1136" s="7">
        <f t="shared" si="234"/>
        <v>1679.1622190285232</v>
      </c>
    </row>
    <row r="1137" spans="1:18" x14ac:dyDescent="0.2">
      <c r="A1137">
        <v>7650</v>
      </c>
      <c r="B1137">
        <v>114.867</v>
      </c>
      <c r="C1137">
        <v>105.45699999999999</v>
      </c>
      <c r="D1137">
        <f t="shared" si="227"/>
        <v>85.656307197024006</v>
      </c>
      <c r="E1137" s="1"/>
      <c r="F1137" s="9">
        <f t="shared" si="235"/>
        <v>83.881056687004062</v>
      </c>
      <c r="G1137" s="9">
        <f t="shared" si="228"/>
        <v>109.69061259069763</v>
      </c>
      <c r="H1137" s="9">
        <f t="shared" si="236"/>
        <v>134.85492959679885</v>
      </c>
      <c r="I1137" s="9">
        <f t="shared" si="237"/>
        <v>154.18984690741067</v>
      </c>
      <c r="J1137" s="9">
        <f t="shared" si="238"/>
        <v>170.34306896437747</v>
      </c>
      <c r="K1137" s="9">
        <f t="shared" si="239"/>
        <v>183.55934155644127</v>
      </c>
      <c r="M1137" s="7">
        <f t="shared" si="229"/>
        <v>3676.1900492016807</v>
      </c>
      <c r="N1137" s="7">
        <f t="shared" si="230"/>
        <v>2811.2041552718733</v>
      </c>
      <c r="O1137" s="7">
        <f t="shared" si="231"/>
        <v>2286.6253894555903</v>
      </c>
      <c r="P1137" s="7">
        <f t="shared" si="232"/>
        <v>1999.8898247460802</v>
      </c>
      <c r="Q1137" s="7">
        <f t="shared" si="233"/>
        <v>1810.2450999856765</v>
      </c>
      <c r="R1137" s="7">
        <f t="shared" si="234"/>
        <v>1679.9074527867074</v>
      </c>
    </row>
    <row r="1138" spans="1:18" x14ac:dyDescent="0.2">
      <c r="A1138">
        <v>7655</v>
      </c>
      <c r="B1138">
        <v>114.99299999999999</v>
      </c>
      <c r="C1138">
        <v>105.503</v>
      </c>
      <c r="D1138">
        <f t="shared" si="227"/>
        <v>85.750265380895996</v>
      </c>
      <c r="E1138" s="1"/>
      <c r="F1138" s="9">
        <f t="shared" si="235"/>
        <v>83.935880907060934</v>
      </c>
      <c r="G1138" s="9">
        <f t="shared" si="228"/>
        <v>109.76230580154123</v>
      </c>
      <c r="H1138" s="9">
        <f t="shared" si="236"/>
        <v>134.9430700736595</v>
      </c>
      <c r="I1138" s="9">
        <f t="shared" si="237"/>
        <v>154.29062458512792</v>
      </c>
      <c r="J1138" s="9">
        <f t="shared" si="238"/>
        <v>170.45440430356993</v>
      </c>
      <c r="K1138" s="9">
        <f t="shared" si="239"/>
        <v>183.67931498229512</v>
      </c>
      <c r="M1138" s="7">
        <f t="shared" si="229"/>
        <v>3677.8187353872968</v>
      </c>
      <c r="N1138" s="7">
        <f t="shared" si="230"/>
        <v>2812.4496211785208</v>
      </c>
      <c r="O1138" s="7">
        <f t="shared" si="231"/>
        <v>2287.6384478485575</v>
      </c>
      <c r="P1138" s="7">
        <f t="shared" si="232"/>
        <v>2000.7758488326278</v>
      </c>
      <c r="Q1138" s="7">
        <f t="shared" si="233"/>
        <v>1811.0471045467746</v>
      </c>
      <c r="R1138" s="7">
        <f t="shared" si="234"/>
        <v>1680.6517130194072</v>
      </c>
    </row>
    <row r="1139" spans="1:18" x14ac:dyDescent="0.2">
      <c r="A1139">
        <v>7660</v>
      </c>
      <c r="B1139">
        <v>115.119</v>
      </c>
      <c r="C1139">
        <v>105.55</v>
      </c>
      <c r="D1139">
        <f t="shared" si="227"/>
        <v>85.844223564768001</v>
      </c>
      <c r="E1139" s="1"/>
      <c r="F1139" s="9">
        <f t="shared" si="235"/>
        <v>83.990705127117778</v>
      </c>
      <c r="G1139" s="9">
        <f t="shared" si="228"/>
        <v>109.83399901238479</v>
      </c>
      <c r="H1139" s="9">
        <f t="shared" si="236"/>
        <v>135.03121055052017</v>
      </c>
      <c r="I1139" s="9">
        <f t="shared" si="237"/>
        <v>154.39140226284519</v>
      </c>
      <c r="J1139" s="9">
        <f t="shared" si="238"/>
        <v>170.56573964276231</v>
      </c>
      <c r="K1139" s="9">
        <f t="shared" si="239"/>
        <v>183.79928840814901</v>
      </c>
      <c r="M1139" s="7">
        <f t="shared" si="229"/>
        <v>3679.4452953507403</v>
      </c>
      <c r="N1139" s="7">
        <f t="shared" si="230"/>
        <v>2813.6934611505658</v>
      </c>
      <c r="O1139" s="7">
        <f t="shared" si="231"/>
        <v>2288.6501837109859</v>
      </c>
      <c r="P1139" s="7">
        <f t="shared" si="232"/>
        <v>2001.6607162297673</v>
      </c>
      <c r="Q1139" s="7">
        <f t="shared" si="233"/>
        <v>1811.8480621045308</v>
      </c>
      <c r="R1139" s="7">
        <f t="shared" si="234"/>
        <v>1681.3950016330048</v>
      </c>
    </row>
    <row r="1140" spans="1:18" x14ac:dyDescent="0.2">
      <c r="A1140">
        <v>7665</v>
      </c>
      <c r="B1140">
        <v>115.245</v>
      </c>
      <c r="C1140">
        <v>105.596</v>
      </c>
      <c r="D1140">
        <f t="shared" si="227"/>
        <v>85.938181748640005</v>
      </c>
      <c r="E1140" s="1"/>
      <c r="F1140" s="9">
        <f t="shared" si="235"/>
        <v>84.045529347174664</v>
      </c>
      <c r="G1140" s="9">
        <f t="shared" si="228"/>
        <v>109.9056922232284</v>
      </c>
      <c r="H1140" s="9">
        <f t="shared" si="236"/>
        <v>135.11935102738082</v>
      </c>
      <c r="I1140" s="9">
        <f t="shared" si="237"/>
        <v>154.49217994056244</v>
      </c>
      <c r="J1140" s="9">
        <f t="shared" si="238"/>
        <v>170.67707498195469</v>
      </c>
      <c r="K1140" s="9">
        <f t="shared" si="239"/>
        <v>183.91926183400292</v>
      </c>
      <c r="M1140" s="7">
        <f t="shared" si="229"/>
        <v>3681.0697332529121</v>
      </c>
      <c r="N1140" s="7">
        <f t="shared" si="230"/>
        <v>2814.935678369874</v>
      </c>
      <c r="O1140" s="7">
        <f t="shared" si="231"/>
        <v>2289.6605996309977</v>
      </c>
      <c r="P1140" s="7">
        <f t="shared" si="232"/>
        <v>2002.5444292010793</v>
      </c>
      <c r="Q1140" s="7">
        <f t="shared" si="233"/>
        <v>1812.6479747078733</v>
      </c>
      <c r="R1140" s="7">
        <f t="shared" si="234"/>
        <v>1682.1373205289062</v>
      </c>
    </row>
    <row r="1141" spans="1:18" x14ac:dyDescent="0.2">
      <c r="A1141">
        <v>7670</v>
      </c>
      <c r="B1141">
        <v>115.371</v>
      </c>
      <c r="C1141">
        <v>105.643</v>
      </c>
      <c r="D1141">
        <f t="shared" si="227"/>
        <v>86.032139932511996</v>
      </c>
      <c r="E1141" s="1"/>
      <c r="F1141" s="9">
        <f t="shared" si="235"/>
        <v>84.100353567231522</v>
      </c>
      <c r="G1141" s="9">
        <f t="shared" si="228"/>
        <v>109.97738543407199</v>
      </c>
      <c r="H1141" s="9">
        <f t="shared" si="236"/>
        <v>135.20749150424146</v>
      </c>
      <c r="I1141" s="9">
        <f t="shared" si="237"/>
        <v>154.59295761827971</v>
      </c>
      <c r="J1141" s="9">
        <f t="shared" si="238"/>
        <v>170.78841032114713</v>
      </c>
      <c r="K1141" s="9">
        <f t="shared" si="239"/>
        <v>184.03923525985678</v>
      </c>
      <c r="M1141" s="7">
        <f t="shared" si="229"/>
        <v>3682.6920532438689</v>
      </c>
      <c r="N1141" s="7">
        <f t="shared" si="230"/>
        <v>2816.1762760100173</v>
      </c>
      <c r="O1141" s="7">
        <f t="shared" si="231"/>
        <v>2290.6696981899663</v>
      </c>
      <c r="P1141" s="7">
        <f t="shared" si="232"/>
        <v>2003.4269900042402</v>
      </c>
      <c r="Q1141" s="7">
        <f t="shared" si="233"/>
        <v>1813.4468444003896</v>
      </c>
      <c r="R1141" s="7">
        <f t="shared" si="234"/>
        <v>1682.878671603562</v>
      </c>
    </row>
    <row r="1142" spans="1:18" x14ac:dyDescent="0.2">
      <c r="A1142">
        <v>7675</v>
      </c>
      <c r="B1142">
        <v>115.497</v>
      </c>
      <c r="C1142">
        <v>105.68899999999999</v>
      </c>
      <c r="D1142">
        <f t="shared" si="227"/>
        <v>86.126098116384</v>
      </c>
      <c r="E1142" s="1"/>
      <c r="F1142" s="9">
        <f t="shared" si="235"/>
        <v>84.155177787288409</v>
      </c>
      <c r="G1142" s="9">
        <f t="shared" si="228"/>
        <v>110.0490786449156</v>
      </c>
      <c r="H1142" s="9">
        <f t="shared" si="236"/>
        <v>135.2956319811021</v>
      </c>
      <c r="I1142" s="9">
        <f t="shared" si="237"/>
        <v>154.69373529599699</v>
      </c>
      <c r="J1142" s="9">
        <f t="shared" si="238"/>
        <v>170.89974566033951</v>
      </c>
      <c r="K1142" s="9">
        <f t="shared" si="239"/>
        <v>184.15920868571067</v>
      </c>
      <c r="M1142" s="7">
        <f t="shared" si="229"/>
        <v>3684.3122594628503</v>
      </c>
      <c r="N1142" s="7">
        <f t="shared" si="230"/>
        <v>2817.4152572362977</v>
      </c>
      <c r="O1142" s="7">
        <f t="shared" si="231"/>
        <v>2291.6774819625389</v>
      </c>
      <c r="P1142" s="7">
        <f t="shared" si="232"/>
        <v>2004.3084008910453</v>
      </c>
      <c r="Q1142" s="7">
        <f t="shared" si="233"/>
        <v>1814.244673220343</v>
      </c>
      <c r="R1142" s="7">
        <f t="shared" si="234"/>
        <v>1683.6190567484784</v>
      </c>
    </row>
    <row r="1143" spans="1:18" x14ac:dyDescent="0.2">
      <c r="A1143">
        <v>7680</v>
      </c>
      <c r="B1143">
        <v>115.623</v>
      </c>
      <c r="C1143">
        <v>105.736</v>
      </c>
      <c r="D1143">
        <f t="shared" si="227"/>
        <v>86.220056300256005</v>
      </c>
      <c r="E1143" s="1"/>
      <c r="F1143" s="9">
        <f t="shared" si="235"/>
        <v>84.210002007345253</v>
      </c>
      <c r="G1143" s="9">
        <f t="shared" si="228"/>
        <v>110.12077185575917</v>
      </c>
      <c r="H1143" s="9">
        <f t="shared" si="236"/>
        <v>135.38377245796275</v>
      </c>
      <c r="I1143" s="9">
        <f t="shared" si="237"/>
        <v>154.79451297371423</v>
      </c>
      <c r="J1143" s="9">
        <f t="shared" si="238"/>
        <v>171.01108099953191</v>
      </c>
      <c r="K1143" s="9">
        <f t="shared" si="239"/>
        <v>184.27918211156458</v>
      </c>
      <c r="M1143" s="7">
        <f t="shared" si="229"/>
        <v>3685.9303560383182</v>
      </c>
      <c r="N1143" s="7">
        <f t="shared" si="230"/>
        <v>2818.6526252057733</v>
      </c>
      <c r="O1143" s="7">
        <f t="shared" si="231"/>
        <v>2292.6839535166578</v>
      </c>
      <c r="P1143" s="7">
        <f t="shared" si="232"/>
        <v>2005.1886641074254</v>
      </c>
      <c r="Q1143" s="7">
        <f t="shared" si="233"/>
        <v>1815.0414632006871</v>
      </c>
      <c r="R1143" s="7">
        <f t="shared" si="234"/>
        <v>1684.3584778502373</v>
      </c>
    </row>
    <row r="1144" spans="1:18" x14ac:dyDescent="0.2">
      <c r="A1144">
        <v>7685</v>
      </c>
      <c r="B1144">
        <v>115.749</v>
      </c>
      <c r="C1144">
        <v>105.782</v>
      </c>
      <c r="D1144">
        <f t="shared" si="227"/>
        <v>86.314014484127995</v>
      </c>
      <c r="E1144" s="1"/>
      <c r="F1144" s="9">
        <f t="shared" si="235"/>
        <v>84.264826227402139</v>
      </c>
      <c r="G1144" s="9">
        <f t="shared" si="228"/>
        <v>110.19246506660279</v>
      </c>
      <c r="H1144" s="9">
        <f t="shared" si="236"/>
        <v>135.47191293482339</v>
      </c>
      <c r="I1144" s="9">
        <f t="shared" si="237"/>
        <v>154.89529065143148</v>
      </c>
      <c r="J1144" s="9">
        <f t="shared" si="238"/>
        <v>171.12241633872432</v>
      </c>
      <c r="K1144" s="9">
        <f t="shared" si="239"/>
        <v>184.39915553741844</v>
      </c>
      <c r="M1144" s="7">
        <f t="shared" si="229"/>
        <v>3687.5463470879872</v>
      </c>
      <c r="N1144" s="7">
        <f t="shared" si="230"/>
        <v>2819.8883830672844</v>
      </c>
      <c r="O1144" s="7">
        <f t="shared" si="231"/>
        <v>2293.6891154135815</v>
      </c>
      <c r="P1144" s="7">
        <f t="shared" si="232"/>
        <v>2006.0677818934653</v>
      </c>
      <c r="Q1144" s="7">
        <f t="shared" si="233"/>
        <v>1815.8372163690847</v>
      </c>
      <c r="R1144" s="7">
        <f t="shared" si="234"/>
        <v>1685.0969367905109</v>
      </c>
    </row>
    <row r="1145" spans="1:18" x14ac:dyDescent="0.2">
      <c r="A1145">
        <v>7690</v>
      </c>
      <c r="B1145">
        <v>115.872</v>
      </c>
      <c r="C1145">
        <v>105.82599999999999</v>
      </c>
      <c r="D1145">
        <f t="shared" si="227"/>
        <v>86.405735568384003</v>
      </c>
      <c r="E1145" s="1"/>
      <c r="F1145" s="9">
        <f t="shared" si="235"/>
        <v>84.319650447458983</v>
      </c>
      <c r="G1145" s="9">
        <f t="shared" si="228"/>
        <v>110.26415827744637</v>
      </c>
      <c r="H1145" s="9">
        <f t="shared" si="236"/>
        <v>135.56005341168407</v>
      </c>
      <c r="I1145" s="9">
        <f t="shared" si="237"/>
        <v>154.99606832914876</v>
      </c>
      <c r="J1145" s="9">
        <f t="shared" si="238"/>
        <v>171.2337516779167</v>
      </c>
      <c r="K1145" s="9">
        <f t="shared" si="239"/>
        <v>184.51912896327229</v>
      </c>
      <c r="M1145" s="7">
        <f t="shared" si="229"/>
        <v>3689.0647244797296</v>
      </c>
      <c r="N1145" s="7">
        <f t="shared" si="230"/>
        <v>2821.0494951903811</v>
      </c>
      <c r="O1145" s="7">
        <f t="shared" si="231"/>
        <v>2294.6335606811713</v>
      </c>
      <c r="P1145" s="7">
        <f t="shared" si="232"/>
        <v>2006.8937967227387</v>
      </c>
      <c r="Q1145" s="7">
        <f t="shared" si="233"/>
        <v>1816.5849022059274</v>
      </c>
      <c r="R1145" s="7">
        <f t="shared" si="234"/>
        <v>1685.790789247101</v>
      </c>
    </row>
    <row r="1146" spans="1:18" x14ac:dyDescent="0.2">
      <c r="A1146">
        <v>7695</v>
      </c>
      <c r="B1146">
        <v>115.992</v>
      </c>
      <c r="C1146">
        <v>105.867</v>
      </c>
      <c r="D1146">
        <f t="shared" si="227"/>
        <v>86.495219553024</v>
      </c>
      <c r="E1146" s="1"/>
      <c r="F1146" s="9">
        <f t="shared" si="235"/>
        <v>84.374474667515855</v>
      </c>
      <c r="G1146" s="9">
        <f t="shared" si="228"/>
        <v>110.33585148828998</v>
      </c>
      <c r="H1146" s="9">
        <f t="shared" si="236"/>
        <v>135.64819388854471</v>
      </c>
      <c r="I1146" s="9">
        <f t="shared" si="237"/>
        <v>155.096846006866</v>
      </c>
      <c r="J1146" s="9">
        <f t="shared" si="238"/>
        <v>171.34508701710911</v>
      </c>
      <c r="K1146" s="9">
        <f t="shared" si="239"/>
        <v>184.63910238912618</v>
      </c>
      <c r="M1146" s="7">
        <f t="shared" si="229"/>
        <v>3690.4856784935769</v>
      </c>
      <c r="N1146" s="7">
        <f t="shared" si="230"/>
        <v>2822.1361070833232</v>
      </c>
      <c r="O1146" s="7">
        <f t="shared" si="231"/>
        <v>2295.5174076754311</v>
      </c>
      <c r="P1146" s="7">
        <f t="shared" si="232"/>
        <v>2007.6668121097816</v>
      </c>
      <c r="Q1146" s="7">
        <f t="shared" si="233"/>
        <v>1817.2846144097161</v>
      </c>
      <c r="R1146" s="7">
        <f t="shared" si="234"/>
        <v>1686.4401221722167</v>
      </c>
    </row>
    <row r="1147" spans="1:18" x14ac:dyDescent="0.2">
      <c r="A1147">
        <v>7700</v>
      </c>
      <c r="B1147">
        <v>116.114</v>
      </c>
      <c r="C1147">
        <v>105.90900000000001</v>
      </c>
      <c r="D1147">
        <f t="shared" si="227"/>
        <v>86.586194937407996</v>
      </c>
      <c r="E1147" s="1"/>
      <c r="F1147" s="9">
        <f t="shared" si="235"/>
        <v>84.429298887572713</v>
      </c>
      <c r="G1147" s="9">
        <f t="shared" si="228"/>
        <v>110.40754469913357</v>
      </c>
      <c r="H1147" s="9">
        <f t="shared" si="236"/>
        <v>135.73633436540538</v>
      </c>
      <c r="I1147" s="9">
        <f t="shared" si="237"/>
        <v>155.19762368458325</v>
      </c>
      <c r="J1147" s="9">
        <f t="shared" si="238"/>
        <v>171.45642235630154</v>
      </c>
      <c r="K1147" s="9">
        <f t="shared" si="239"/>
        <v>184.75907581498009</v>
      </c>
      <c r="M1147" s="7">
        <f t="shared" si="229"/>
        <v>3691.9683792441151</v>
      </c>
      <c r="N1147" s="7">
        <f t="shared" si="230"/>
        <v>2823.2699370690289</v>
      </c>
      <c r="O1147" s="7">
        <f t="shared" si="231"/>
        <v>2296.4396617307889</v>
      </c>
      <c r="P1147" s="7">
        <f t="shared" si="232"/>
        <v>2008.4734184343888</v>
      </c>
      <c r="Q1147" s="7">
        <f t="shared" si="233"/>
        <v>1818.0147322035409</v>
      </c>
      <c r="R1147" s="7">
        <f t="shared" si="234"/>
        <v>1687.1176714848862</v>
      </c>
    </row>
    <row r="1148" spans="1:18" x14ac:dyDescent="0.2">
      <c r="A1148">
        <v>7705</v>
      </c>
      <c r="B1148">
        <v>116.241</v>
      </c>
      <c r="C1148">
        <v>105.956</v>
      </c>
      <c r="D1148">
        <f t="shared" si="227"/>
        <v>86.680898821151999</v>
      </c>
      <c r="E1148" s="1"/>
      <c r="F1148" s="9">
        <f t="shared" si="235"/>
        <v>84.4841231076296</v>
      </c>
      <c r="G1148" s="9">
        <f t="shared" si="228"/>
        <v>110.47923790997716</v>
      </c>
      <c r="H1148" s="9">
        <f t="shared" si="236"/>
        <v>135.82447484226606</v>
      </c>
      <c r="I1148" s="9">
        <f t="shared" si="237"/>
        <v>155.29840136230052</v>
      </c>
      <c r="J1148" s="9">
        <f t="shared" si="238"/>
        <v>171.56775769549392</v>
      </c>
      <c r="K1148" s="9">
        <f t="shared" si="239"/>
        <v>184.87904924083395</v>
      </c>
      <c r="M1148" s="7">
        <f t="shared" si="229"/>
        <v>3693.608032820624</v>
      </c>
      <c r="N1148" s="7">
        <f t="shared" si="230"/>
        <v>2824.5237898040073</v>
      </c>
      <c r="O1148" s="7">
        <f t="shared" si="231"/>
        <v>2297.4595419458428</v>
      </c>
      <c r="P1148" s="7">
        <f t="shared" si="232"/>
        <v>2009.3654089081899</v>
      </c>
      <c r="Q1148" s="7">
        <f t="shared" si="233"/>
        <v>1818.8221373737927</v>
      </c>
      <c r="R1148" s="7">
        <f t="shared" si="234"/>
        <v>1687.8669434828796</v>
      </c>
    </row>
    <row r="1149" spans="1:18" x14ac:dyDescent="0.2">
      <c r="A1149">
        <v>7710</v>
      </c>
      <c r="B1149">
        <v>116.369</v>
      </c>
      <c r="C1149">
        <v>106.004</v>
      </c>
      <c r="D1149">
        <f t="shared" si="227"/>
        <v>86.776348404768001</v>
      </c>
      <c r="E1149" s="1"/>
      <c r="F1149" s="9">
        <f t="shared" si="235"/>
        <v>84.538947327686444</v>
      </c>
      <c r="G1149" s="9">
        <f t="shared" si="228"/>
        <v>110.55093112082074</v>
      </c>
      <c r="H1149" s="9">
        <f t="shared" si="236"/>
        <v>135.91261531912667</v>
      </c>
      <c r="I1149" s="9">
        <f t="shared" si="237"/>
        <v>155.3991790400178</v>
      </c>
      <c r="J1149" s="9">
        <f t="shared" si="238"/>
        <v>171.67909303468633</v>
      </c>
      <c r="K1149" s="9">
        <f t="shared" si="239"/>
        <v>184.99902266668786</v>
      </c>
      <c r="M1149" s="7">
        <f t="shared" si="229"/>
        <v>3695.2773145645224</v>
      </c>
      <c r="N1149" s="7">
        <f t="shared" si="230"/>
        <v>2825.8002993728701</v>
      </c>
      <c r="O1149" s="7">
        <f t="shared" si="231"/>
        <v>2298.4978511645354</v>
      </c>
      <c r="P1149" s="7">
        <f t="shared" si="232"/>
        <v>2010.2735174470777</v>
      </c>
      <c r="Q1149" s="7">
        <f t="shared" si="233"/>
        <v>1819.6441321719237</v>
      </c>
      <c r="R1149" s="7">
        <f t="shared" si="234"/>
        <v>1688.6297546555452</v>
      </c>
    </row>
    <row r="1150" spans="1:18" x14ac:dyDescent="0.2">
      <c r="A1150">
        <v>7715</v>
      </c>
      <c r="B1150">
        <v>116.498</v>
      </c>
      <c r="C1150">
        <v>106.053</v>
      </c>
      <c r="D1150">
        <f t="shared" si="227"/>
        <v>86.872543688256002</v>
      </c>
      <c r="E1150" s="1"/>
      <c r="F1150" s="9">
        <f t="shared" si="235"/>
        <v>84.59377154774333</v>
      </c>
      <c r="G1150" s="9">
        <f t="shared" si="228"/>
        <v>110.62262433166433</v>
      </c>
      <c r="H1150" s="9">
        <f t="shared" si="236"/>
        <v>136.00075579598732</v>
      </c>
      <c r="I1150" s="9">
        <f t="shared" si="237"/>
        <v>155.49995671773507</v>
      </c>
      <c r="J1150" s="9">
        <f t="shared" si="238"/>
        <v>171.79042837387874</v>
      </c>
      <c r="K1150" s="9">
        <f t="shared" si="239"/>
        <v>185.11899609254172</v>
      </c>
      <c r="M1150" s="7">
        <f t="shared" si="229"/>
        <v>3696.9761668708156</v>
      </c>
      <c r="N1150" s="7">
        <f t="shared" si="230"/>
        <v>2827.0994217247421</v>
      </c>
      <c r="O1150" s="7">
        <f t="shared" si="231"/>
        <v>2299.55455355601</v>
      </c>
      <c r="P1150" s="7">
        <f t="shared" si="232"/>
        <v>2011.197712713272</v>
      </c>
      <c r="Q1150" s="7">
        <f t="shared" si="233"/>
        <v>1820.4806882318412</v>
      </c>
      <c r="R1150" s="7">
        <f t="shared" si="234"/>
        <v>1689.406078679149</v>
      </c>
    </row>
    <row r="1151" spans="1:18" x14ac:dyDescent="0.2">
      <c r="A1151">
        <v>7720</v>
      </c>
      <c r="B1151">
        <v>116.626</v>
      </c>
      <c r="C1151">
        <v>106.101</v>
      </c>
      <c r="D1151">
        <f t="shared" si="227"/>
        <v>86.967993271872004</v>
      </c>
      <c r="E1151" s="1"/>
      <c r="F1151" s="9">
        <f t="shared" si="235"/>
        <v>84.648595767800188</v>
      </c>
      <c r="G1151" s="9">
        <f t="shared" si="228"/>
        <v>110.69431754250795</v>
      </c>
      <c r="H1151" s="9">
        <f t="shared" si="236"/>
        <v>136.08889627284799</v>
      </c>
      <c r="I1151" s="9">
        <f t="shared" si="237"/>
        <v>155.60073439545232</v>
      </c>
      <c r="J1151" s="9">
        <f t="shared" si="238"/>
        <v>171.90176371307118</v>
      </c>
      <c r="K1151" s="9">
        <f t="shared" si="239"/>
        <v>185.23896951839563</v>
      </c>
      <c r="M1151" s="7">
        <f t="shared" si="229"/>
        <v>3698.6411048986915</v>
      </c>
      <c r="N1151" s="7">
        <f t="shared" si="230"/>
        <v>2828.3726096284113</v>
      </c>
      <c r="O1151" s="7">
        <f t="shared" si="231"/>
        <v>2300.5901609417701</v>
      </c>
      <c r="P1151" s="7">
        <f t="shared" si="232"/>
        <v>2012.1034582205007</v>
      </c>
      <c r="Q1151" s="7">
        <f t="shared" si="233"/>
        <v>1821.3005440789009</v>
      </c>
      <c r="R1151" s="7">
        <f t="shared" si="234"/>
        <v>1690.1669049052205</v>
      </c>
    </row>
    <row r="1152" spans="1:18" x14ac:dyDescent="0.2">
      <c r="A1152">
        <v>7725</v>
      </c>
      <c r="B1152">
        <v>116.754</v>
      </c>
      <c r="C1152">
        <v>106.149</v>
      </c>
      <c r="D1152">
        <f t="shared" si="227"/>
        <v>87.063442855488006</v>
      </c>
      <c r="E1152" s="1"/>
      <c r="F1152" s="9">
        <f t="shared" si="235"/>
        <v>84.70341998785706</v>
      </c>
      <c r="G1152" s="9">
        <f t="shared" si="228"/>
        <v>110.76601075335149</v>
      </c>
      <c r="H1152" s="9">
        <f t="shared" si="236"/>
        <v>136.17703674970866</v>
      </c>
      <c r="I1152" s="9">
        <f t="shared" si="237"/>
        <v>155.7015120731696</v>
      </c>
      <c r="J1152" s="9">
        <f t="shared" si="238"/>
        <v>172.01309905226353</v>
      </c>
      <c r="K1152" s="9">
        <f t="shared" si="239"/>
        <v>185.35894294424949</v>
      </c>
      <c r="M1152" s="7">
        <f t="shared" si="229"/>
        <v>3700.3038876669839</v>
      </c>
      <c r="N1152" s="7">
        <f t="shared" si="230"/>
        <v>2829.6441493924008</v>
      </c>
      <c r="O1152" s="7">
        <f t="shared" si="231"/>
        <v>2301.6244277354444</v>
      </c>
      <c r="P1152" s="7">
        <f t="shared" si="232"/>
        <v>2013.0080312416351</v>
      </c>
      <c r="Q1152" s="7">
        <f t="shared" si="233"/>
        <v>1822.119338623894</v>
      </c>
      <c r="R1152" s="7">
        <f t="shared" si="234"/>
        <v>1690.9267462429736</v>
      </c>
    </row>
    <row r="1153" spans="1:18" x14ac:dyDescent="0.2">
      <c r="A1153">
        <v>7730</v>
      </c>
      <c r="B1153">
        <v>116.884</v>
      </c>
      <c r="C1153">
        <v>106.19799999999999</v>
      </c>
      <c r="D1153">
        <f t="shared" si="227"/>
        <v>87.160383838848006</v>
      </c>
      <c r="E1153" s="1"/>
      <c r="F1153" s="9">
        <f t="shared" si="235"/>
        <v>84.758244207913918</v>
      </c>
      <c r="G1153" s="9">
        <f t="shared" si="228"/>
        <v>110.83770396419513</v>
      </c>
      <c r="H1153" s="9">
        <f t="shared" si="236"/>
        <v>136.26517722656928</v>
      </c>
      <c r="I1153" s="9">
        <f t="shared" si="237"/>
        <v>155.80228975088687</v>
      </c>
      <c r="J1153" s="9">
        <f t="shared" si="238"/>
        <v>172.12443439145596</v>
      </c>
      <c r="K1153" s="9">
        <f t="shared" si="239"/>
        <v>185.47891637010341</v>
      </c>
      <c r="M1153" s="7">
        <f t="shared" si="229"/>
        <v>3702.0278646894767</v>
      </c>
      <c r="N1153" s="7">
        <f t="shared" si="230"/>
        <v>2830.9624847625414</v>
      </c>
      <c r="O1153" s="7">
        <f t="shared" si="231"/>
        <v>2302.6967579408238</v>
      </c>
      <c r="P1153" s="7">
        <f t="shared" si="232"/>
        <v>2013.9458946434818</v>
      </c>
      <c r="Q1153" s="7">
        <f t="shared" si="233"/>
        <v>1822.9682667031516</v>
      </c>
      <c r="R1153" s="7">
        <f t="shared" si="234"/>
        <v>1691.7145515005247</v>
      </c>
    </row>
    <row r="1154" spans="1:18" x14ac:dyDescent="0.2">
      <c r="A1154">
        <v>7735</v>
      </c>
      <c r="B1154">
        <v>117.015</v>
      </c>
      <c r="C1154">
        <v>106.248</v>
      </c>
      <c r="D1154">
        <f t="shared" si="227"/>
        <v>87.258070522080004</v>
      </c>
      <c r="E1154" s="1"/>
      <c r="F1154" s="9">
        <f t="shared" si="235"/>
        <v>84.813068427970762</v>
      </c>
      <c r="G1154" s="9">
        <f t="shared" si="228"/>
        <v>110.90939717503871</v>
      </c>
      <c r="H1154" s="9">
        <f t="shared" si="236"/>
        <v>136.35331770342995</v>
      </c>
      <c r="I1154" s="9">
        <f t="shared" si="237"/>
        <v>155.90306742860412</v>
      </c>
      <c r="J1154" s="9">
        <f t="shared" si="238"/>
        <v>172.23576973064837</v>
      </c>
      <c r="K1154" s="9">
        <f t="shared" si="239"/>
        <v>185.59888979595726</v>
      </c>
      <c r="M1154" s="7">
        <f t="shared" si="229"/>
        <v>3703.7812651038385</v>
      </c>
      <c r="N1154" s="7">
        <f t="shared" si="230"/>
        <v>2832.3033203735231</v>
      </c>
      <c r="O1154" s="7">
        <f t="shared" si="231"/>
        <v>2303.7873897775071</v>
      </c>
      <c r="P1154" s="7">
        <f t="shared" si="232"/>
        <v>2014.8997647101687</v>
      </c>
      <c r="Q1154" s="7">
        <f t="shared" si="233"/>
        <v>1823.8316835738594</v>
      </c>
      <c r="R1154" s="7">
        <f t="shared" si="234"/>
        <v>1692.5158023565418</v>
      </c>
    </row>
    <row r="1155" spans="1:18" x14ac:dyDescent="0.2">
      <c r="A1155">
        <v>7740</v>
      </c>
      <c r="B1155">
        <v>117.145</v>
      </c>
      <c r="C1155">
        <v>106.298</v>
      </c>
      <c r="D1155">
        <f t="shared" ref="D1155:D1218" si="240">0.745699872*B1155</f>
        <v>87.35501150543999</v>
      </c>
      <c r="E1155" s="1"/>
      <c r="F1155" s="9">
        <f t="shared" si="235"/>
        <v>84.867892648027649</v>
      </c>
      <c r="G1155" s="9">
        <f t="shared" ref="G1155:G1218" si="241">((A1155*60*(17/33)*(48/77)*0.6218*PI())/1000)*(16/42)</f>
        <v>110.9810903858823</v>
      </c>
      <c r="H1155" s="9">
        <f t="shared" si="236"/>
        <v>136.44145818029062</v>
      </c>
      <c r="I1155" s="9">
        <f t="shared" si="237"/>
        <v>156.00384510632136</v>
      </c>
      <c r="J1155" s="9">
        <f t="shared" si="238"/>
        <v>172.34710506984075</v>
      </c>
      <c r="K1155" s="9">
        <f t="shared" si="239"/>
        <v>185.71886322181118</v>
      </c>
      <c r="M1155" s="7">
        <f t="shared" ref="M1155:M1218" si="242">($D1155*1000)/(F1155*(1000/3600))</f>
        <v>3705.5007683979829</v>
      </c>
      <c r="N1155" s="7">
        <f t="shared" ref="N1155:N1218" si="243">($D1155*1000)/(G1155*(1000/3600))</f>
        <v>2833.6182346572814</v>
      </c>
      <c r="O1155" s="7">
        <f t="shared" ref="O1155:O1218" si="244">($D1155*1000)/(H1155*(1000/3600))</f>
        <v>2304.8569372810416</v>
      </c>
      <c r="P1155" s="7">
        <f t="shared" ref="P1155:P1218" si="245">($D1155*1000)/(I1155*(1000/3600))</f>
        <v>2015.8351943521498</v>
      </c>
      <c r="Q1155" s="7">
        <f t="shared" ref="Q1155:Q1218" si="246">($D1155*1000)/(J1155*(1000/3600))</f>
        <v>1824.678408680825</v>
      </c>
      <c r="R1155" s="7">
        <f t="shared" ref="R1155:R1218" si="247">($D1155*1000)/(K1155*(1000/3600))</f>
        <v>1693.3015632558054</v>
      </c>
    </row>
    <row r="1156" spans="1:18" x14ac:dyDescent="0.2">
      <c r="A1156">
        <v>7745</v>
      </c>
      <c r="B1156">
        <v>117.276</v>
      </c>
      <c r="C1156">
        <v>106.348</v>
      </c>
      <c r="D1156">
        <f t="shared" si="240"/>
        <v>87.452698188672002</v>
      </c>
      <c r="E1156" s="1"/>
      <c r="F1156" s="9">
        <f t="shared" ref="F1156:F1219" si="248">((A1156*60*(13/33)*(48/77)*0.6218*PI())/1000)*(16/42)</f>
        <v>84.922716868084507</v>
      </c>
      <c r="G1156" s="9">
        <f t="shared" si="241"/>
        <v>111.0527835967259</v>
      </c>
      <c r="H1156" s="9">
        <f t="shared" ref="H1156:H1219" si="249">((A1156*60*(19/30)*(48/77)*0.6218*PI())/1000)*(16/42)</f>
        <v>136.52959865715121</v>
      </c>
      <c r="I1156" s="9">
        <f t="shared" ref="I1156:I1219" si="250">((A1156*60*(21/29)*(48/77)*0.6218*PI())/1000)*(16/42)</f>
        <v>156.10462278403858</v>
      </c>
      <c r="J1156" s="9">
        <f t="shared" ref="J1156:J1219" si="251">((A1156*60*(20/25)*(48/77)*0.6218*PI())/1000)*(16/42)</f>
        <v>172.45844040903319</v>
      </c>
      <c r="K1156" s="9">
        <f t="shared" ref="K1156:K1219" si="252">((A1156*60*(25/29)*(48/77)*0.6218*PI())/1000)*(16/42)</f>
        <v>185.838836647665</v>
      </c>
      <c r="M1156" s="7">
        <f t="shared" si="242"/>
        <v>3707.2496628700992</v>
      </c>
      <c r="N1156" s="7">
        <f t="shared" si="243"/>
        <v>2834.9556245477229</v>
      </c>
      <c r="O1156" s="7">
        <f t="shared" si="244"/>
        <v>2305.9447663785313</v>
      </c>
      <c r="P1156" s="7">
        <f t="shared" si="245"/>
        <v>2016.7866131342394</v>
      </c>
      <c r="Q1156" s="7">
        <f t="shared" si="246"/>
        <v>1825.5396067163365</v>
      </c>
      <c r="R1156" s="7">
        <f t="shared" si="247"/>
        <v>1694.1007550327611</v>
      </c>
    </row>
    <row r="1157" spans="1:18" x14ac:dyDescent="0.2">
      <c r="A1157">
        <v>7750</v>
      </c>
      <c r="B1157">
        <v>117.407</v>
      </c>
      <c r="C1157">
        <v>106.398</v>
      </c>
      <c r="D1157">
        <f t="shared" si="240"/>
        <v>87.550384871904001</v>
      </c>
      <c r="E1157" s="1"/>
      <c r="F1157" s="9">
        <f t="shared" si="248"/>
        <v>84.977541088141379</v>
      </c>
      <c r="G1157" s="9">
        <f t="shared" si="241"/>
        <v>111.12447680756949</v>
      </c>
      <c r="H1157" s="9">
        <f t="shared" si="249"/>
        <v>136.61773913401188</v>
      </c>
      <c r="I1157" s="9">
        <f t="shared" si="250"/>
        <v>156.20540046175591</v>
      </c>
      <c r="J1157" s="9">
        <f t="shared" si="251"/>
        <v>172.56977574822554</v>
      </c>
      <c r="K1157" s="9">
        <f t="shared" si="252"/>
        <v>185.95881007351889</v>
      </c>
      <c r="M1157" s="7">
        <f t="shared" si="242"/>
        <v>3708.9963007041865</v>
      </c>
      <c r="N1157" s="7">
        <f t="shared" si="243"/>
        <v>2836.2912887737898</v>
      </c>
      <c r="O1157" s="7">
        <f t="shared" si="244"/>
        <v>2307.0311918255707</v>
      </c>
      <c r="P1157" s="7">
        <f t="shared" si="245"/>
        <v>2017.7368042791895</v>
      </c>
      <c r="Q1157" s="7">
        <f t="shared" si="246"/>
        <v>1826.399693528577</v>
      </c>
      <c r="R1157" s="7">
        <f t="shared" si="247"/>
        <v>1694.8989155945194</v>
      </c>
    </row>
    <row r="1158" spans="1:18" x14ac:dyDescent="0.2">
      <c r="A1158">
        <v>7755</v>
      </c>
      <c r="B1158">
        <v>117.538</v>
      </c>
      <c r="C1158">
        <v>106.447</v>
      </c>
      <c r="D1158">
        <f t="shared" si="240"/>
        <v>87.648071555135999</v>
      </c>
      <c r="E1158" s="1"/>
      <c r="F1158" s="9">
        <f t="shared" si="248"/>
        <v>85.032365308198251</v>
      </c>
      <c r="G1158" s="9">
        <f t="shared" si="241"/>
        <v>111.19617001841307</v>
      </c>
      <c r="H1158" s="9">
        <f t="shared" si="249"/>
        <v>136.70587961087256</v>
      </c>
      <c r="I1158" s="9">
        <f t="shared" si="250"/>
        <v>156.30617813947313</v>
      </c>
      <c r="J1158" s="9">
        <f t="shared" si="251"/>
        <v>172.68111108741797</v>
      </c>
      <c r="K1158" s="9">
        <f t="shared" si="252"/>
        <v>186.0787834993728</v>
      </c>
      <c r="M1158" s="7">
        <f t="shared" si="242"/>
        <v>3710.7406862651155</v>
      </c>
      <c r="N1158" s="7">
        <f t="shared" si="243"/>
        <v>2837.6252306733245</v>
      </c>
      <c r="O1158" s="7">
        <f t="shared" si="244"/>
        <v>2308.1162163371537</v>
      </c>
      <c r="P1158" s="7">
        <f t="shared" si="245"/>
        <v>2018.6857701615427</v>
      </c>
      <c r="Q1158" s="7">
        <f t="shared" si="246"/>
        <v>1827.2586712669131</v>
      </c>
      <c r="R1158" s="7">
        <f t="shared" si="247"/>
        <v>1695.6960469356954</v>
      </c>
    </row>
    <row r="1159" spans="1:18" x14ac:dyDescent="0.2">
      <c r="A1159">
        <v>7760</v>
      </c>
      <c r="B1159">
        <v>117.666</v>
      </c>
      <c r="C1159">
        <v>106.495</v>
      </c>
      <c r="D1159">
        <f t="shared" si="240"/>
        <v>87.743521138752001</v>
      </c>
      <c r="E1159" s="1"/>
      <c r="F1159" s="9">
        <f t="shared" si="248"/>
        <v>85.087189528255109</v>
      </c>
      <c r="G1159" s="9">
        <f t="shared" si="241"/>
        <v>111.26786322925668</v>
      </c>
      <c r="H1159" s="9">
        <f t="shared" si="249"/>
        <v>136.7940200877332</v>
      </c>
      <c r="I1159" s="9">
        <f t="shared" si="250"/>
        <v>156.40695581719041</v>
      </c>
      <c r="J1159" s="9">
        <f t="shared" si="251"/>
        <v>172.79244642661035</v>
      </c>
      <c r="K1159" s="9">
        <f t="shared" si="252"/>
        <v>186.19875692522666</v>
      </c>
      <c r="M1159" s="7">
        <f t="shared" si="242"/>
        <v>3712.3881732468462</v>
      </c>
      <c r="N1159" s="7">
        <f t="shared" si="243"/>
        <v>2838.8850736593531</v>
      </c>
      <c r="O1159" s="7">
        <f t="shared" si="244"/>
        <v>2309.1409690052155</v>
      </c>
      <c r="P1159" s="7">
        <f t="shared" si="245"/>
        <v>2019.5820220982125</v>
      </c>
      <c r="Q1159" s="7">
        <f t="shared" si="246"/>
        <v>1828.0699337957958</v>
      </c>
      <c r="R1159" s="7">
        <f t="shared" si="247"/>
        <v>1696.4488985624987</v>
      </c>
    </row>
    <row r="1160" spans="1:18" x14ac:dyDescent="0.2">
      <c r="A1160">
        <v>7765</v>
      </c>
      <c r="B1160">
        <v>117.795</v>
      </c>
      <c r="C1160">
        <v>106.54300000000001</v>
      </c>
      <c r="D1160">
        <f t="shared" si="240"/>
        <v>87.839716422240002</v>
      </c>
      <c r="E1160" s="1"/>
      <c r="F1160" s="9">
        <f t="shared" si="248"/>
        <v>85.142013748311953</v>
      </c>
      <c r="G1160" s="9">
        <f t="shared" si="241"/>
        <v>111.33955644010027</v>
      </c>
      <c r="H1160" s="9">
        <f t="shared" si="249"/>
        <v>136.88216056459387</v>
      </c>
      <c r="I1160" s="9">
        <f t="shared" si="250"/>
        <v>156.50773349490771</v>
      </c>
      <c r="J1160" s="9">
        <f t="shared" si="251"/>
        <v>172.90378176580279</v>
      </c>
      <c r="K1160" s="9">
        <f t="shared" si="252"/>
        <v>186.31873035108055</v>
      </c>
      <c r="M1160" s="7">
        <f t="shared" si="242"/>
        <v>3714.065068449635</v>
      </c>
      <c r="N1160" s="7">
        <f t="shared" si="243"/>
        <v>2840.1674052850144</v>
      </c>
      <c r="O1160" s="7">
        <f t="shared" si="244"/>
        <v>2310.1840138681932</v>
      </c>
      <c r="P1160" s="7">
        <f t="shared" si="245"/>
        <v>2020.4942724466259</v>
      </c>
      <c r="Q1160" s="7">
        <f t="shared" si="246"/>
        <v>1828.895677645653</v>
      </c>
      <c r="R1160" s="7">
        <f t="shared" si="247"/>
        <v>1697.2151888551664</v>
      </c>
    </row>
    <row r="1161" spans="1:18" x14ac:dyDescent="0.2">
      <c r="A1161">
        <v>7770</v>
      </c>
      <c r="B1161">
        <v>117.923</v>
      </c>
      <c r="C1161">
        <v>106.59</v>
      </c>
      <c r="D1161">
        <f t="shared" si="240"/>
        <v>87.935166005856004</v>
      </c>
      <c r="E1161" s="1"/>
      <c r="F1161" s="9">
        <f t="shared" si="248"/>
        <v>85.196837968368825</v>
      </c>
      <c r="G1161" s="9">
        <f t="shared" si="241"/>
        <v>111.41124965094386</v>
      </c>
      <c r="H1161" s="9">
        <f t="shared" si="249"/>
        <v>136.97030104145452</v>
      </c>
      <c r="I1161" s="9">
        <f t="shared" si="250"/>
        <v>156.60851117262493</v>
      </c>
      <c r="J1161" s="9">
        <f t="shared" si="251"/>
        <v>173.01511710499517</v>
      </c>
      <c r="K1161" s="9">
        <f t="shared" si="252"/>
        <v>186.43870377693443</v>
      </c>
      <c r="M1161" s="7">
        <f t="shared" si="242"/>
        <v>3715.7082958714245</v>
      </c>
      <c r="N1161" s="7">
        <f t="shared" si="243"/>
        <v>2841.4239909605008</v>
      </c>
      <c r="O1161" s="7">
        <f t="shared" si="244"/>
        <v>2311.2061170492111</v>
      </c>
      <c r="P1161" s="7">
        <f t="shared" si="245"/>
        <v>2021.3882071335165</v>
      </c>
      <c r="Q1161" s="7">
        <f t="shared" si="246"/>
        <v>1829.7048426639587</v>
      </c>
      <c r="R1161" s="7">
        <f t="shared" si="247"/>
        <v>1697.9660939921541</v>
      </c>
    </row>
    <row r="1162" spans="1:18" x14ac:dyDescent="0.2">
      <c r="A1162">
        <v>7775</v>
      </c>
      <c r="B1162">
        <v>118.05200000000001</v>
      </c>
      <c r="C1162">
        <v>106.63800000000001</v>
      </c>
      <c r="D1162">
        <f t="shared" si="240"/>
        <v>88.031361289344005</v>
      </c>
      <c r="E1162" s="1"/>
      <c r="F1162" s="9">
        <f t="shared" si="248"/>
        <v>85.251662188425698</v>
      </c>
      <c r="G1162" s="9">
        <f t="shared" si="241"/>
        <v>111.48294286178746</v>
      </c>
      <c r="H1162" s="9">
        <f t="shared" si="249"/>
        <v>137.05844151831516</v>
      </c>
      <c r="I1162" s="9">
        <f t="shared" si="250"/>
        <v>156.7092888503422</v>
      </c>
      <c r="J1162" s="9">
        <f t="shared" si="251"/>
        <v>173.12645244418758</v>
      </c>
      <c r="K1162" s="9">
        <f t="shared" si="252"/>
        <v>186.55867720278835</v>
      </c>
      <c r="M1162" s="7">
        <f t="shared" si="242"/>
        <v>3717.380899168726</v>
      </c>
      <c r="N1162" s="7">
        <f t="shared" si="243"/>
        <v>2842.70304054079</v>
      </c>
      <c r="O1162" s="7">
        <f t="shared" si="244"/>
        <v>2312.246492305906</v>
      </c>
      <c r="P1162" s="7">
        <f t="shared" si="245"/>
        <v>2022.2981226358002</v>
      </c>
      <c r="Q1162" s="7">
        <f t="shared" si="246"/>
        <v>1830.5284730755088</v>
      </c>
      <c r="R1162" s="7">
        <f t="shared" si="247"/>
        <v>1698.7304230140721</v>
      </c>
    </row>
    <row r="1163" spans="1:18" x14ac:dyDescent="0.2">
      <c r="A1163">
        <v>7780</v>
      </c>
      <c r="B1163">
        <v>118.18</v>
      </c>
      <c r="C1163">
        <v>106.685</v>
      </c>
      <c r="D1163">
        <f t="shared" si="240"/>
        <v>88.126810872960007</v>
      </c>
      <c r="E1163" s="1"/>
      <c r="F1163" s="9">
        <f t="shared" si="248"/>
        <v>85.306486408482584</v>
      </c>
      <c r="G1163" s="9">
        <f t="shared" si="241"/>
        <v>111.55463607263104</v>
      </c>
      <c r="H1163" s="9">
        <f t="shared" si="249"/>
        <v>137.14658199517581</v>
      </c>
      <c r="I1163" s="9">
        <f t="shared" si="250"/>
        <v>156.81006652805948</v>
      </c>
      <c r="J1163" s="9">
        <f t="shared" si="251"/>
        <v>173.23778778337999</v>
      </c>
      <c r="K1163" s="9">
        <f t="shared" si="252"/>
        <v>186.6786506286422</v>
      </c>
      <c r="M1163" s="7">
        <f t="shared" si="242"/>
        <v>3719.0198834763996</v>
      </c>
      <c r="N1163" s="7">
        <f t="shared" si="243"/>
        <v>2843.9563814819539</v>
      </c>
      <c r="O1163" s="7">
        <f t="shared" si="244"/>
        <v>2313.2659562293402</v>
      </c>
      <c r="P1163" s="7">
        <f t="shared" si="245"/>
        <v>2023.1897490196291</v>
      </c>
      <c r="Q1163" s="7">
        <f t="shared" si="246"/>
        <v>1831.3355486815608</v>
      </c>
      <c r="R1163" s="7">
        <f t="shared" si="247"/>
        <v>1699.4793891764889</v>
      </c>
    </row>
    <row r="1164" spans="1:18" x14ac:dyDescent="0.2">
      <c r="A1164">
        <v>7785</v>
      </c>
      <c r="B1164">
        <v>118.30800000000001</v>
      </c>
      <c r="C1164">
        <v>106.732</v>
      </c>
      <c r="D1164">
        <f t="shared" si="240"/>
        <v>88.222260456576009</v>
      </c>
      <c r="E1164" s="1"/>
      <c r="F1164" s="9">
        <f t="shared" si="248"/>
        <v>85.361310628539428</v>
      </c>
      <c r="G1164" s="9">
        <f t="shared" si="241"/>
        <v>111.62632928347466</v>
      </c>
      <c r="H1164" s="9">
        <f t="shared" si="249"/>
        <v>137.23472247203645</v>
      </c>
      <c r="I1164" s="9">
        <f t="shared" si="250"/>
        <v>156.91084420577673</v>
      </c>
      <c r="J1164" s="9">
        <f t="shared" si="251"/>
        <v>173.34912312257239</v>
      </c>
      <c r="K1164" s="9">
        <f t="shared" si="252"/>
        <v>186.79862405449612</v>
      </c>
      <c r="M1164" s="7">
        <f t="shared" si="242"/>
        <v>3720.6567624734689</v>
      </c>
      <c r="N1164" s="7">
        <f t="shared" si="243"/>
        <v>2845.208112479711</v>
      </c>
      <c r="O1164" s="7">
        <f t="shared" si="244"/>
        <v>2314.2841106294309</v>
      </c>
      <c r="P1164" s="7">
        <f t="shared" si="245"/>
        <v>2024.0802300901844</v>
      </c>
      <c r="Q1164" s="7">
        <f t="shared" si="246"/>
        <v>1832.1415875816324</v>
      </c>
      <c r="R1164" s="7">
        <f t="shared" si="247"/>
        <v>1700.2273932757548</v>
      </c>
    </row>
    <row r="1165" spans="1:18" x14ac:dyDescent="0.2">
      <c r="A1165">
        <v>7790</v>
      </c>
      <c r="B1165">
        <v>118.437</v>
      </c>
      <c r="C1165">
        <v>106.78</v>
      </c>
      <c r="D1165">
        <f t="shared" si="240"/>
        <v>88.318455740063996</v>
      </c>
      <c r="E1165" s="1"/>
      <c r="F1165" s="9">
        <f t="shared" si="248"/>
        <v>85.416134848596286</v>
      </c>
      <c r="G1165" s="9">
        <f t="shared" si="241"/>
        <v>111.69802249431824</v>
      </c>
      <c r="H1165" s="9">
        <f t="shared" si="249"/>
        <v>137.32286294889713</v>
      </c>
      <c r="I1165" s="9">
        <f t="shared" si="250"/>
        <v>157.01162188349397</v>
      </c>
      <c r="J1165" s="9">
        <f t="shared" si="251"/>
        <v>173.46045846176477</v>
      </c>
      <c r="K1165" s="9">
        <f t="shared" si="252"/>
        <v>186.91859748034997</v>
      </c>
      <c r="M1165" s="7">
        <f t="shared" si="242"/>
        <v>3722.3229689309155</v>
      </c>
      <c r="N1165" s="7">
        <f t="shared" si="243"/>
        <v>2846.4822703589348</v>
      </c>
      <c r="O1165" s="7">
        <f t="shared" si="244"/>
        <v>2315.3205069905216</v>
      </c>
      <c r="P1165" s="7">
        <f t="shared" si="245"/>
        <v>2024.9866656377417</v>
      </c>
      <c r="Q1165" s="7">
        <f t="shared" si="246"/>
        <v>1832.9620680341629</v>
      </c>
      <c r="R1165" s="7">
        <f t="shared" si="247"/>
        <v>1700.9887991357032</v>
      </c>
    </row>
    <row r="1166" spans="1:18" x14ac:dyDescent="0.2">
      <c r="A1166">
        <v>7795</v>
      </c>
      <c r="B1166">
        <v>118.565</v>
      </c>
      <c r="C1166">
        <v>106.827</v>
      </c>
      <c r="D1166">
        <f t="shared" si="240"/>
        <v>88.413905323679998</v>
      </c>
      <c r="E1166" s="1"/>
      <c r="F1166" s="9">
        <f t="shared" si="248"/>
        <v>85.470959068653158</v>
      </c>
      <c r="G1166" s="9">
        <f t="shared" si="241"/>
        <v>111.76971570516183</v>
      </c>
      <c r="H1166" s="9">
        <f t="shared" si="249"/>
        <v>137.41100342575777</v>
      </c>
      <c r="I1166" s="9">
        <f t="shared" si="250"/>
        <v>157.11239956121128</v>
      </c>
      <c r="J1166" s="9">
        <f t="shared" si="251"/>
        <v>173.57179380095721</v>
      </c>
      <c r="K1166" s="9">
        <f t="shared" si="252"/>
        <v>187.03857090620389</v>
      </c>
      <c r="M1166" s="7">
        <f t="shared" si="242"/>
        <v>3723.9556292984453</v>
      </c>
      <c r="N1166" s="7">
        <f t="shared" si="243"/>
        <v>2847.7307753458704</v>
      </c>
      <c r="O1166" s="7">
        <f t="shared" si="244"/>
        <v>2316.3360373626697</v>
      </c>
      <c r="P1166" s="7">
        <f t="shared" si="245"/>
        <v>2025.8748517251281</v>
      </c>
      <c r="Q1166" s="7">
        <f t="shared" si="246"/>
        <v>1833.7660295787798</v>
      </c>
      <c r="R1166" s="7">
        <f t="shared" si="247"/>
        <v>1701.7348754491077</v>
      </c>
    </row>
    <row r="1167" spans="1:18" x14ac:dyDescent="0.2">
      <c r="A1167">
        <v>7800</v>
      </c>
      <c r="B1167">
        <v>118.693</v>
      </c>
      <c r="C1167">
        <v>106.874</v>
      </c>
      <c r="D1167">
        <f t="shared" si="240"/>
        <v>88.509354907296</v>
      </c>
      <c r="E1167" s="1"/>
      <c r="F1167" s="9">
        <f t="shared" si="248"/>
        <v>85.525783288710031</v>
      </c>
      <c r="G1167" s="9">
        <f t="shared" si="241"/>
        <v>111.84140891600541</v>
      </c>
      <c r="H1167" s="9">
        <f t="shared" si="249"/>
        <v>137.49914390261841</v>
      </c>
      <c r="I1167" s="9">
        <f t="shared" si="250"/>
        <v>157.21317723892849</v>
      </c>
      <c r="J1167" s="9">
        <f t="shared" si="251"/>
        <v>173.68312914014959</v>
      </c>
      <c r="K1167" s="9">
        <f t="shared" si="252"/>
        <v>187.15854433205777</v>
      </c>
      <c r="M1167" s="7">
        <f t="shared" si="242"/>
        <v>3725.5861965116587</v>
      </c>
      <c r="N1167" s="7">
        <f t="shared" si="243"/>
        <v>2848.9776796853866</v>
      </c>
      <c r="O1167" s="7">
        <f t="shared" si="244"/>
        <v>2317.3502657728027</v>
      </c>
      <c r="P1167" s="7">
        <f t="shared" si="245"/>
        <v>2026.7618991124034</v>
      </c>
      <c r="Q1167" s="7">
        <f t="shared" si="246"/>
        <v>1834.5689604034685</v>
      </c>
      <c r="R1167" s="7">
        <f t="shared" si="247"/>
        <v>1702.4799952544183</v>
      </c>
    </row>
    <row r="1168" spans="1:18" x14ac:dyDescent="0.2">
      <c r="A1168">
        <v>7805</v>
      </c>
      <c r="B1168">
        <v>118.821</v>
      </c>
      <c r="C1168">
        <v>106.92100000000001</v>
      </c>
      <c r="D1168">
        <f t="shared" si="240"/>
        <v>88.604804490912002</v>
      </c>
      <c r="E1168" s="1"/>
      <c r="F1168" s="9">
        <f t="shared" si="248"/>
        <v>85.580607508766889</v>
      </c>
      <c r="G1168" s="9">
        <f t="shared" si="241"/>
        <v>111.91310212684903</v>
      </c>
      <c r="H1168" s="9">
        <f t="shared" si="249"/>
        <v>137.58728437947909</v>
      </c>
      <c r="I1168" s="9">
        <f t="shared" si="250"/>
        <v>157.3139549166458</v>
      </c>
      <c r="J1168" s="9">
        <f t="shared" si="251"/>
        <v>173.794464479342</v>
      </c>
      <c r="K1168" s="9">
        <f t="shared" si="252"/>
        <v>187.27851775791166</v>
      </c>
      <c r="M1168" s="7">
        <f t="shared" si="242"/>
        <v>3727.2146745932732</v>
      </c>
      <c r="N1168" s="7">
        <f t="shared" si="243"/>
        <v>2850.2229864536789</v>
      </c>
      <c r="O1168" s="7">
        <f t="shared" si="244"/>
        <v>2318.3631947230883</v>
      </c>
      <c r="P1168" s="7">
        <f t="shared" si="245"/>
        <v>2027.6478099879707</v>
      </c>
      <c r="Q1168" s="7">
        <f t="shared" si="246"/>
        <v>1835.3708624891117</v>
      </c>
      <c r="R1168" s="7">
        <f t="shared" si="247"/>
        <v>1703.2241603898956</v>
      </c>
    </row>
    <row r="1169" spans="1:18" x14ac:dyDescent="0.2">
      <c r="A1169">
        <v>7810</v>
      </c>
      <c r="B1169">
        <v>118.95</v>
      </c>
      <c r="C1169">
        <v>106.968</v>
      </c>
      <c r="D1169">
        <f t="shared" si="240"/>
        <v>88.700999774400003</v>
      </c>
      <c r="E1169" s="1"/>
      <c r="F1169" s="9">
        <f t="shared" si="248"/>
        <v>85.635431728823775</v>
      </c>
      <c r="G1169" s="9">
        <f t="shared" si="241"/>
        <v>111.98479533769263</v>
      </c>
      <c r="H1169" s="9">
        <f t="shared" si="249"/>
        <v>137.67542485633976</v>
      </c>
      <c r="I1169" s="9">
        <f t="shared" si="250"/>
        <v>157.41473259436304</v>
      </c>
      <c r="J1169" s="9">
        <f t="shared" si="251"/>
        <v>173.90579981853443</v>
      </c>
      <c r="K1169" s="9">
        <f t="shared" si="252"/>
        <v>187.39849118376551</v>
      </c>
      <c r="M1169" s="7">
        <f t="shared" si="242"/>
        <v>3728.8724157895476</v>
      </c>
      <c r="N1169" s="7">
        <f t="shared" si="243"/>
        <v>2851.4906708978892</v>
      </c>
      <c r="O1169" s="7">
        <f t="shared" si="244"/>
        <v>2319.3943256107236</v>
      </c>
      <c r="P1169" s="7">
        <f t="shared" si="245"/>
        <v>2028.5496403357283</v>
      </c>
      <c r="Q1169" s="7">
        <f t="shared" si="246"/>
        <v>1836.1871744418229</v>
      </c>
      <c r="R1169" s="7">
        <f t="shared" si="247"/>
        <v>1703.9816978820118</v>
      </c>
    </row>
    <row r="1170" spans="1:18" x14ac:dyDescent="0.2">
      <c r="A1170">
        <v>7815</v>
      </c>
      <c r="B1170">
        <v>119.078</v>
      </c>
      <c r="C1170">
        <v>107.015</v>
      </c>
      <c r="D1170">
        <f t="shared" si="240"/>
        <v>88.796449358016005</v>
      </c>
      <c r="E1170" s="1"/>
      <c r="F1170" s="9">
        <f t="shared" si="248"/>
        <v>85.690255948880619</v>
      </c>
      <c r="G1170" s="9">
        <f t="shared" si="241"/>
        <v>112.05648854853617</v>
      </c>
      <c r="H1170" s="9">
        <f t="shared" si="249"/>
        <v>137.7635653332004</v>
      </c>
      <c r="I1170" s="9">
        <f t="shared" si="250"/>
        <v>157.51551027208032</v>
      </c>
      <c r="J1170" s="9">
        <f t="shared" si="251"/>
        <v>174.01713515772678</v>
      </c>
      <c r="K1170" s="9">
        <f t="shared" si="252"/>
        <v>187.51846460961937</v>
      </c>
      <c r="M1170" s="7">
        <f t="shared" si="242"/>
        <v>3730.4967075784939</v>
      </c>
      <c r="N1170" s="7">
        <f t="shared" si="243"/>
        <v>2852.7327763835547</v>
      </c>
      <c r="O1170" s="7">
        <f t="shared" si="244"/>
        <v>2320.4046506469099</v>
      </c>
      <c r="P1170" s="7">
        <f t="shared" si="245"/>
        <v>2029.4332738197577</v>
      </c>
      <c r="Q1170" s="7">
        <f t="shared" si="246"/>
        <v>1836.9870150954705</v>
      </c>
      <c r="R1170" s="7">
        <f t="shared" si="247"/>
        <v>1704.7239500085968</v>
      </c>
    </row>
    <row r="1171" spans="1:18" x14ac:dyDescent="0.2">
      <c r="A1171">
        <v>7820</v>
      </c>
      <c r="B1171">
        <v>119.205</v>
      </c>
      <c r="C1171">
        <v>107.06</v>
      </c>
      <c r="D1171">
        <f t="shared" si="240"/>
        <v>88.891153241759994</v>
      </c>
      <c r="E1171" s="1"/>
      <c r="F1171" s="9">
        <f t="shared" si="248"/>
        <v>85.745080168937477</v>
      </c>
      <c r="G1171" s="9">
        <f t="shared" si="241"/>
        <v>112.1281817593798</v>
      </c>
      <c r="H1171" s="9">
        <f t="shared" si="249"/>
        <v>137.85170581006105</v>
      </c>
      <c r="I1171" s="9">
        <f t="shared" si="250"/>
        <v>157.61628794979754</v>
      </c>
      <c r="J1171" s="9">
        <f t="shared" si="251"/>
        <v>174.12847049691925</v>
      </c>
      <c r="K1171" s="9">
        <f t="shared" si="252"/>
        <v>187.63843803547326</v>
      </c>
      <c r="M1171" s="7">
        <f t="shared" si="242"/>
        <v>3732.0876141213762</v>
      </c>
      <c r="N1171" s="7">
        <f t="shared" si="243"/>
        <v>2853.9493519751691</v>
      </c>
      <c r="O1171" s="7">
        <f t="shared" si="244"/>
        <v>2321.3942097405684</v>
      </c>
      <c r="P1171" s="7">
        <f t="shared" si="245"/>
        <v>2030.2987453445292</v>
      </c>
      <c r="Q1171" s="7">
        <f t="shared" si="246"/>
        <v>1837.7704160446162</v>
      </c>
      <c r="R1171" s="7">
        <f t="shared" si="247"/>
        <v>1705.4509460894044</v>
      </c>
    </row>
    <row r="1172" spans="1:18" x14ac:dyDescent="0.2">
      <c r="A1172">
        <v>7825</v>
      </c>
      <c r="B1172">
        <v>119.328</v>
      </c>
      <c r="C1172">
        <v>107.102</v>
      </c>
      <c r="D1172">
        <f t="shared" si="240"/>
        <v>88.982874326016002</v>
      </c>
      <c r="E1172" s="1"/>
      <c r="F1172" s="9">
        <f t="shared" si="248"/>
        <v>85.799904388994335</v>
      </c>
      <c r="G1172" s="9">
        <f t="shared" si="241"/>
        <v>112.19987497022339</v>
      </c>
      <c r="H1172" s="9">
        <f t="shared" si="249"/>
        <v>137.93984628692169</v>
      </c>
      <c r="I1172" s="9">
        <f t="shared" si="250"/>
        <v>157.71706562751484</v>
      </c>
      <c r="J1172" s="9">
        <f t="shared" si="251"/>
        <v>174.2398058361116</v>
      </c>
      <c r="K1172" s="9">
        <f t="shared" si="252"/>
        <v>187.75841146132717</v>
      </c>
      <c r="M1172" s="7">
        <f t="shared" si="242"/>
        <v>3733.5513349913217</v>
      </c>
      <c r="N1172" s="7">
        <f t="shared" si="243"/>
        <v>2855.0686679345395</v>
      </c>
      <c r="O1172" s="7">
        <f t="shared" si="244"/>
        <v>2322.304658128573</v>
      </c>
      <c r="P1172" s="7">
        <f t="shared" si="245"/>
        <v>2031.0950263949899</v>
      </c>
      <c r="Q1172" s="7">
        <f t="shared" si="246"/>
        <v>1838.4911876851204</v>
      </c>
      <c r="R1172" s="7">
        <f t="shared" si="247"/>
        <v>1706.1198221717916</v>
      </c>
    </row>
    <row r="1173" spans="1:18" x14ac:dyDescent="0.2">
      <c r="A1173">
        <v>7830</v>
      </c>
      <c r="B1173">
        <v>119.452</v>
      </c>
      <c r="C1173">
        <v>107.145</v>
      </c>
      <c r="D1173">
        <f t="shared" si="240"/>
        <v>89.075341110143995</v>
      </c>
      <c r="E1173" s="1"/>
      <c r="F1173" s="9">
        <f t="shared" si="248"/>
        <v>85.854728609051222</v>
      </c>
      <c r="G1173" s="9">
        <f t="shared" si="241"/>
        <v>112.271568181067</v>
      </c>
      <c r="H1173" s="9">
        <f t="shared" si="249"/>
        <v>138.02798676378234</v>
      </c>
      <c r="I1173" s="9">
        <f t="shared" si="250"/>
        <v>157.81784330523209</v>
      </c>
      <c r="J1173" s="9">
        <f t="shared" si="251"/>
        <v>174.35114117530404</v>
      </c>
      <c r="K1173" s="9">
        <f t="shared" si="252"/>
        <v>187.87838488718106</v>
      </c>
      <c r="M1173" s="7">
        <f t="shared" si="242"/>
        <v>3735.0444546476811</v>
      </c>
      <c r="N1173" s="7">
        <f t="shared" si="243"/>
        <v>2856.2104653188144</v>
      </c>
      <c r="O1173" s="7">
        <f t="shared" si="244"/>
        <v>2323.2333928430553</v>
      </c>
      <c r="P1173" s="7">
        <f t="shared" si="245"/>
        <v>2031.9073007246404</v>
      </c>
      <c r="Q1173" s="7">
        <f t="shared" si="246"/>
        <v>1839.2264360007518</v>
      </c>
      <c r="R1173" s="7">
        <f t="shared" si="247"/>
        <v>1706.8021326086978</v>
      </c>
    </row>
    <row r="1174" spans="1:18" x14ac:dyDescent="0.2">
      <c r="A1174">
        <v>7835</v>
      </c>
      <c r="B1174">
        <v>119.57899999999999</v>
      </c>
      <c r="C1174">
        <v>107.19</v>
      </c>
      <c r="D1174">
        <f t="shared" si="240"/>
        <v>89.170044993887998</v>
      </c>
      <c r="E1174" s="1"/>
      <c r="F1174" s="9">
        <f t="shared" si="248"/>
        <v>85.909552829108094</v>
      </c>
      <c r="G1174" s="9">
        <f t="shared" si="241"/>
        <v>112.34326139191057</v>
      </c>
      <c r="H1174" s="9">
        <f t="shared" si="249"/>
        <v>138.11612724064301</v>
      </c>
      <c r="I1174" s="9">
        <f t="shared" si="250"/>
        <v>157.91862098294931</v>
      </c>
      <c r="J1174" s="9">
        <f t="shared" si="251"/>
        <v>174.46247651449639</v>
      </c>
      <c r="K1174" s="9">
        <f t="shared" si="252"/>
        <v>187.99835831303491</v>
      </c>
      <c r="M1174" s="7">
        <f t="shared" si="242"/>
        <v>3736.6294132220255</v>
      </c>
      <c r="N1174" s="7">
        <f t="shared" si="243"/>
        <v>2857.422492463902</v>
      </c>
      <c r="O1174" s="7">
        <f t="shared" si="244"/>
        <v>2324.2192522433652</v>
      </c>
      <c r="P1174" s="7">
        <f t="shared" si="245"/>
        <v>2032.7695364858648</v>
      </c>
      <c r="Q1174" s="7">
        <f t="shared" si="246"/>
        <v>1840.0069080259982</v>
      </c>
      <c r="R1174" s="7">
        <f t="shared" si="247"/>
        <v>1707.5264106481261</v>
      </c>
    </row>
    <row r="1175" spans="1:18" x14ac:dyDescent="0.2">
      <c r="A1175">
        <v>7840</v>
      </c>
      <c r="B1175">
        <v>119.71</v>
      </c>
      <c r="C1175">
        <v>107.239</v>
      </c>
      <c r="D1175">
        <f t="shared" si="240"/>
        <v>89.267731677119997</v>
      </c>
      <c r="E1175" s="1"/>
      <c r="F1175" s="9">
        <f t="shared" si="248"/>
        <v>85.964377049164952</v>
      </c>
      <c r="G1175" s="9">
        <f t="shared" si="241"/>
        <v>112.41495460275416</v>
      </c>
      <c r="H1175" s="9">
        <f t="shared" si="249"/>
        <v>138.20426771750363</v>
      </c>
      <c r="I1175" s="9">
        <f t="shared" si="250"/>
        <v>158.01939866066664</v>
      </c>
      <c r="J1175" s="9">
        <f t="shared" si="251"/>
        <v>174.57381185368882</v>
      </c>
      <c r="K1175" s="9">
        <f t="shared" si="252"/>
        <v>188.1183317388888</v>
      </c>
      <c r="M1175" s="7">
        <f t="shared" si="242"/>
        <v>3738.3372632810078</v>
      </c>
      <c r="N1175" s="7">
        <f t="shared" si="243"/>
        <v>2858.7284954501824</v>
      </c>
      <c r="O1175" s="7">
        <f t="shared" si="244"/>
        <v>2325.2815513231153</v>
      </c>
      <c r="P1175" s="7">
        <f t="shared" si="245"/>
        <v>2033.6986266333904</v>
      </c>
      <c r="Q1175" s="7">
        <f t="shared" si="246"/>
        <v>1840.8478947974659</v>
      </c>
      <c r="R1175" s="7">
        <f t="shared" si="247"/>
        <v>1708.3068463720485</v>
      </c>
    </row>
    <row r="1176" spans="1:18" x14ac:dyDescent="0.2">
      <c r="A1176">
        <v>7845</v>
      </c>
      <c r="B1176">
        <v>119.843</v>
      </c>
      <c r="C1176">
        <v>107.29</v>
      </c>
      <c r="D1176">
        <f t="shared" si="240"/>
        <v>89.366909760096007</v>
      </c>
      <c r="E1176" s="1"/>
      <c r="F1176" s="9">
        <f t="shared" si="248"/>
        <v>86.01920126922181</v>
      </c>
      <c r="G1176" s="9">
        <f t="shared" si="241"/>
        <v>112.48664781359776</v>
      </c>
      <c r="H1176" s="9">
        <f t="shared" si="249"/>
        <v>138.29240819436433</v>
      </c>
      <c r="I1176" s="9">
        <f t="shared" si="250"/>
        <v>158.12017633838386</v>
      </c>
      <c r="J1176" s="9">
        <f t="shared" si="251"/>
        <v>174.68514719288123</v>
      </c>
      <c r="K1176" s="9">
        <f t="shared" si="252"/>
        <v>188.23830516474271</v>
      </c>
      <c r="M1176" s="7">
        <f t="shared" si="242"/>
        <v>3740.1053530993354</v>
      </c>
      <c r="N1176" s="7">
        <f t="shared" si="243"/>
        <v>2860.0805641347856</v>
      </c>
      <c r="O1176" s="7">
        <f t="shared" si="244"/>
        <v>2326.3813201096336</v>
      </c>
      <c r="P1176" s="7">
        <f t="shared" si="245"/>
        <v>2034.6604879054105</v>
      </c>
      <c r="Q1176" s="7">
        <f t="shared" si="246"/>
        <v>1841.7185450867937</v>
      </c>
      <c r="R1176" s="7">
        <f t="shared" si="247"/>
        <v>1709.1148098405442</v>
      </c>
    </row>
    <row r="1177" spans="1:18" x14ac:dyDescent="0.2">
      <c r="A1177">
        <v>7850</v>
      </c>
      <c r="B1177">
        <v>119.974</v>
      </c>
      <c r="C1177">
        <v>107.339</v>
      </c>
      <c r="D1177">
        <f t="shared" si="240"/>
        <v>89.464596443328006</v>
      </c>
      <c r="E1177" s="1"/>
      <c r="F1177" s="9">
        <f t="shared" si="248"/>
        <v>86.074025489278668</v>
      </c>
      <c r="G1177" s="9">
        <f t="shared" si="241"/>
        <v>112.55834102444136</v>
      </c>
      <c r="H1177" s="9">
        <f t="shared" si="249"/>
        <v>138.38054867122497</v>
      </c>
      <c r="I1177" s="9">
        <f t="shared" si="250"/>
        <v>158.22095401610113</v>
      </c>
      <c r="J1177" s="9">
        <f t="shared" si="251"/>
        <v>174.79648253207361</v>
      </c>
      <c r="K1177" s="9">
        <f t="shared" si="252"/>
        <v>188.35827859059654</v>
      </c>
      <c r="M1177" s="7">
        <f t="shared" si="242"/>
        <v>3741.808813578702</v>
      </c>
      <c r="N1177" s="7">
        <f t="shared" si="243"/>
        <v>2861.383210383713</v>
      </c>
      <c r="O1177" s="7">
        <f t="shared" si="244"/>
        <v>2327.4408888288572</v>
      </c>
      <c r="P1177" s="7">
        <f t="shared" si="245"/>
        <v>2035.5871900709531</v>
      </c>
      <c r="Q1177" s="7">
        <f t="shared" si="246"/>
        <v>1842.5573703228456</v>
      </c>
      <c r="R1177" s="7">
        <f t="shared" si="247"/>
        <v>1709.893239659601</v>
      </c>
    </row>
    <row r="1178" spans="1:18" x14ac:dyDescent="0.2">
      <c r="A1178">
        <v>7855</v>
      </c>
      <c r="B1178">
        <v>120.1</v>
      </c>
      <c r="C1178">
        <v>107.383</v>
      </c>
      <c r="D1178">
        <f t="shared" si="240"/>
        <v>89.558554627199996</v>
      </c>
      <c r="E1178" s="1"/>
      <c r="F1178" s="9">
        <f t="shared" si="248"/>
        <v>86.128849709335526</v>
      </c>
      <c r="G1178" s="9">
        <f t="shared" si="241"/>
        <v>112.63003423528494</v>
      </c>
      <c r="H1178" s="9">
        <f t="shared" si="249"/>
        <v>138.46868914808559</v>
      </c>
      <c r="I1178" s="9">
        <f t="shared" si="250"/>
        <v>158.32173169381838</v>
      </c>
      <c r="J1178" s="9">
        <f t="shared" si="251"/>
        <v>174.90781787126605</v>
      </c>
      <c r="K1178" s="9">
        <f t="shared" si="252"/>
        <v>188.47825201645045</v>
      </c>
      <c r="M1178" s="7">
        <f t="shared" si="242"/>
        <v>3743.35426220111</v>
      </c>
      <c r="N1178" s="7">
        <f t="shared" si="243"/>
        <v>2862.5650240361424</v>
      </c>
      <c r="O1178" s="7">
        <f t="shared" si="244"/>
        <v>2328.4021726609772</v>
      </c>
      <c r="P1178" s="7">
        <f t="shared" si="245"/>
        <v>2036.4279319622194</v>
      </c>
      <c r="Q1178" s="7">
        <f t="shared" si="246"/>
        <v>1843.3183866899399</v>
      </c>
      <c r="R1178" s="7">
        <f t="shared" si="247"/>
        <v>1710.5994628482642</v>
      </c>
    </row>
    <row r="1179" spans="1:18" x14ac:dyDescent="0.2">
      <c r="A1179">
        <v>7860</v>
      </c>
      <c r="B1179">
        <v>120.23</v>
      </c>
      <c r="C1179">
        <v>107.431</v>
      </c>
      <c r="D1179">
        <f t="shared" si="240"/>
        <v>89.655495610559996</v>
      </c>
      <c r="E1179" s="1"/>
      <c r="F1179" s="9">
        <f t="shared" si="248"/>
        <v>86.183673929392413</v>
      </c>
      <c r="G1179" s="9">
        <f t="shared" si="241"/>
        <v>112.70172744612853</v>
      </c>
      <c r="H1179" s="9">
        <f t="shared" si="249"/>
        <v>138.55682962494626</v>
      </c>
      <c r="I1179" s="9">
        <f t="shared" si="250"/>
        <v>158.42250937153565</v>
      </c>
      <c r="J1179" s="9">
        <f t="shared" si="251"/>
        <v>175.01915321045846</v>
      </c>
      <c r="K1179" s="9">
        <f t="shared" si="252"/>
        <v>188.59822544230437</v>
      </c>
      <c r="M1179" s="7">
        <f t="shared" si="242"/>
        <v>3745.0223398742892</v>
      </c>
      <c r="N1179" s="7">
        <f t="shared" si="243"/>
        <v>2863.8406128450451</v>
      </c>
      <c r="O1179" s="7">
        <f t="shared" si="244"/>
        <v>2329.4397329361614</v>
      </c>
      <c r="P1179" s="7">
        <f t="shared" si="245"/>
        <v>2037.3353854727375</v>
      </c>
      <c r="Q1179" s="7">
        <f t="shared" si="246"/>
        <v>1844.1397885744605</v>
      </c>
      <c r="R1179" s="7">
        <f t="shared" si="247"/>
        <v>1711.3617237970996</v>
      </c>
    </row>
    <row r="1180" spans="1:18" x14ac:dyDescent="0.2">
      <c r="A1180">
        <v>7865</v>
      </c>
      <c r="B1180">
        <v>120.361</v>
      </c>
      <c r="C1180">
        <v>107.479</v>
      </c>
      <c r="D1180">
        <f t="shared" si="240"/>
        <v>89.753182293792008</v>
      </c>
      <c r="E1180" s="1"/>
      <c r="F1180" s="9">
        <f t="shared" si="248"/>
        <v>86.238498149449285</v>
      </c>
      <c r="G1180" s="9">
        <f t="shared" si="241"/>
        <v>112.77342065697212</v>
      </c>
      <c r="H1180" s="9">
        <f t="shared" si="249"/>
        <v>138.64497010180693</v>
      </c>
      <c r="I1180" s="9">
        <f t="shared" si="250"/>
        <v>158.52328704925293</v>
      </c>
      <c r="J1180" s="9">
        <f t="shared" si="251"/>
        <v>175.13048854965086</v>
      </c>
      <c r="K1180" s="9">
        <f t="shared" si="252"/>
        <v>188.71819886815828</v>
      </c>
      <c r="M1180" s="7">
        <f t="shared" si="242"/>
        <v>3746.7194256758353</v>
      </c>
      <c r="N1180" s="7">
        <f t="shared" si="243"/>
        <v>2865.1383843403451</v>
      </c>
      <c r="O1180" s="7">
        <f t="shared" si="244"/>
        <v>2330.4953365447782</v>
      </c>
      <c r="P1180" s="7">
        <f t="shared" si="245"/>
        <v>2038.2586197399567</v>
      </c>
      <c r="Q1180" s="7">
        <f t="shared" si="246"/>
        <v>1844.9754747646159</v>
      </c>
      <c r="R1180" s="7">
        <f t="shared" si="247"/>
        <v>1712.1372405815632</v>
      </c>
    </row>
    <row r="1181" spans="1:18" x14ac:dyDescent="0.2">
      <c r="A1181">
        <v>7870</v>
      </c>
      <c r="B1181">
        <v>120.488</v>
      </c>
      <c r="C1181">
        <v>107.52500000000001</v>
      </c>
      <c r="D1181">
        <f t="shared" si="240"/>
        <v>89.847886177535997</v>
      </c>
      <c r="E1181" s="1"/>
      <c r="F1181" s="9">
        <f t="shared" si="248"/>
        <v>86.293322369506143</v>
      </c>
      <c r="G1181" s="9">
        <f t="shared" si="241"/>
        <v>112.8451138678157</v>
      </c>
      <c r="H1181" s="9">
        <f t="shared" si="249"/>
        <v>138.73311057866758</v>
      </c>
      <c r="I1181" s="9">
        <f t="shared" si="250"/>
        <v>158.62406472697018</v>
      </c>
      <c r="J1181" s="9">
        <f t="shared" si="251"/>
        <v>175.24182388884324</v>
      </c>
      <c r="K1181" s="9">
        <f t="shared" si="252"/>
        <v>188.83817229401208</v>
      </c>
      <c r="M1181" s="7">
        <f t="shared" si="242"/>
        <v>3748.2899181249904</v>
      </c>
      <c r="N1181" s="7">
        <f t="shared" si="243"/>
        <v>2866.3393491544052</v>
      </c>
      <c r="O1181" s="7">
        <f t="shared" si="244"/>
        <v>2331.4721978767884</v>
      </c>
      <c r="P1181" s="7">
        <f t="shared" si="245"/>
        <v>2039.1129857620799</v>
      </c>
      <c r="Q1181" s="7">
        <f t="shared" si="246"/>
        <v>1845.7488233191241</v>
      </c>
      <c r="R1181" s="7">
        <f t="shared" si="247"/>
        <v>1712.8549080401474</v>
      </c>
    </row>
    <row r="1182" spans="1:18" x14ac:dyDescent="0.2">
      <c r="A1182">
        <v>7875</v>
      </c>
      <c r="B1182">
        <v>120.61499999999999</v>
      </c>
      <c r="C1182">
        <v>107.569</v>
      </c>
      <c r="D1182">
        <f t="shared" si="240"/>
        <v>89.942590061280001</v>
      </c>
      <c r="E1182" s="1"/>
      <c r="F1182" s="9">
        <f t="shared" si="248"/>
        <v>86.348146589563001</v>
      </c>
      <c r="G1182" s="9">
        <f t="shared" si="241"/>
        <v>112.9168070786593</v>
      </c>
      <c r="H1182" s="9">
        <f t="shared" si="249"/>
        <v>138.82125105552819</v>
      </c>
      <c r="I1182" s="9">
        <f t="shared" si="250"/>
        <v>158.72484240468742</v>
      </c>
      <c r="J1182" s="9">
        <f t="shared" si="251"/>
        <v>175.35315922803562</v>
      </c>
      <c r="K1182" s="9">
        <f t="shared" si="252"/>
        <v>188.95814571986597</v>
      </c>
      <c r="M1182" s="7">
        <f t="shared" si="242"/>
        <v>3749.8584162980201</v>
      </c>
      <c r="N1182" s="7">
        <f t="shared" si="243"/>
        <v>2867.5387889337803</v>
      </c>
      <c r="O1182" s="7">
        <f t="shared" si="244"/>
        <v>2332.4478187499649</v>
      </c>
      <c r="P1182" s="7">
        <f t="shared" si="245"/>
        <v>2039.9662668749691</v>
      </c>
      <c r="Q1182" s="7">
        <f t="shared" si="246"/>
        <v>1846.5211898437219</v>
      </c>
      <c r="R1182" s="7">
        <f t="shared" si="247"/>
        <v>1713.5716641749741</v>
      </c>
    </row>
    <row r="1183" spans="1:18" x14ac:dyDescent="0.2">
      <c r="A1183">
        <v>7880</v>
      </c>
      <c r="B1183">
        <v>120.741</v>
      </c>
      <c r="C1183">
        <v>107.614</v>
      </c>
      <c r="D1183">
        <f t="shared" si="240"/>
        <v>90.036548245151991</v>
      </c>
      <c r="E1183" s="1"/>
      <c r="F1183" s="9">
        <f t="shared" si="248"/>
        <v>86.402970809619859</v>
      </c>
      <c r="G1183" s="9">
        <f t="shared" si="241"/>
        <v>112.98850028950289</v>
      </c>
      <c r="H1183" s="9">
        <f t="shared" si="249"/>
        <v>138.9093915323889</v>
      </c>
      <c r="I1183" s="9">
        <f t="shared" si="250"/>
        <v>158.82562008240473</v>
      </c>
      <c r="J1183" s="9">
        <f t="shared" si="251"/>
        <v>175.46449456722806</v>
      </c>
      <c r="K1183" s="9">
        <f t="shared" si="252"/>
        <v>189.07811914571988</v>
      </c>
      <c r="M1183" s="7">
        <f t="shared" si="242"/>
        <v>3751.3938542314481</v>
      </c>
      <c r="N1183" s="7">
        <f t="shared" si="243"/>
        <v>2868.7129473534601</v>
      </c>
      <c r="O1183" s="7">
        <f t="shared" si="244"/>
        <v>2333.4028758377422</v>
      </c>
      <c r="P1183" s="7">
        <f t="shared" si="245"/>
        <v>2040.8015628358667</v>
      </c>
      <c r="Q1183" s="7">
        <f t="shared" si="246"/>
        <v>1847.2772767048796</v>
      </c>
      <c r="R1183" s="7">
        <f t="shared" si="247"/>
        <v>1714.2733127821282</v>
      </c>
    </row>
    <row r="1184" spans="1:18" x14ac:dyDescent="0.2">
      <c r="A1184">
        <v>7885</v>
      </c>
      <c r="B1184">
        <v>120.867</v>
      </c>
      <c r="C1184">
        <v>107.658</v>
      </c>
      <c r="D1184">
        <f t="shared" si="240"/>
        <v>90.130506429023995</v>
      </c>
      <c r="E1184" s="1"/>
      <c r="F1184" s="9">
        <f t="shared" si="248"/>
        <v>86.457795029676731</v>
      </c>
      <c r="G1184" s="9">
        <f t="shared" si="241"/>
        <v>113.06019350034653</v>
      </c>
      <c r="H1184" s="9">
        <f t="shared" si="249"/>
        <v>138.99753200924954</v>
      </c>
      <c r="I1184" s="9">
        <f t="shared" si="250"/>
        <v>158.92639776012197</v>
      </c>
      <c r="J1184" s="9">
        <f t="shared" si="251"/>
        <v>175.57582990642047</v>
      </c>
      <c r="K1184" s="9">
        <f t="shared" si="252"/>
        <v>189.19809257157377</v>
      </c>
      <c r="M1184" s="7">
        <f t="shared" si="242"/>
        <v>3752.9273448751696</v>
      </c>
      <c r="N1184" s="7">
        <f t="shared" si="243"/>
        <v>2869.8856166692467</v>
      </c>
      <c r="O1184" s="7">
        <f t="shared" si="244"/>
        <v>2334.356721692689</v>
      </c>
      <c r="P1184" s="7">
        <f t="shared" si="245"/>
        <v>2041.6357994486852</v>
      </c>
      <c r="Q1184" s="7">
        <f t="shared" si="246"/>
        <v>1848.0324046733788</v>
      </c>
      <c r="R1184" s="7">
        <f t="shared" si="247"/>
        <v>1714.9740715368957</v>
      </c>
    </row>
    <row r="1185" spans="1:18" x14ac:dyDescent="0.2">
      <c r="A1185">
        <v>7890</v>
      </c>
      <c r="B1185">
        <v>120.99299999999999</v>
      </c>
      <c r="C1185">
        <v>107.702</v>
      </c>
      <c r="D1185">
        <f t="shared" si="240"/>
        <v>90.224464612896</v>
      </c>
      <c r="E1185" s="1"/>
      <c r="F1185" s="9">
        <f t="shared" si="248"/>
        <v>86.512619249733604</v>
      </c>
      <c r="G1185" s="9">
        <f t="shared" si="241"/>
        <v>113.13188671119009</v>
      </c>
      <c r="H1185" s="9">
        <f t="shared" si="249"/>
        <v>139.08567248611018</v>
      </c>
      <c r="I1185" s="9">
        <f t="shared" si="250"/>
        <v>159.02717543783919</v>
      </c>
      <c r="J1185" s="9">
        <f t="shared" si="251"/>
        <v>175.68716524561287</v>
      </c>
      <c r="K1185" s="9">
        <f t="shared" si="252"/>
        <v>189.31806599742762</v>
      </c>
      <c r="M1185" s="7">
        <f t="shared" si="242"/>
        <v>3754.4588919312573</v>
      </c>
      <c r="N1185" s="7">
        <f t="shared" si="243"/>
        <v>2871.0567997121379</v>
      </c>
      <c r="O1185" s="7">
        <f t="shared" si="244"/>
        <v>2335.3093586175282</v>
      </c>
      <c r="P1185" s="7">
        <f t="shared" si="245"/>
        <v>2042.4689787273944</v>
      </c>
      <c r="Q1185" s="7">
        <f t="shared" si="246"/>
        <v>1848.7865755722098</v>
      </c>
      <c r="R1185" s="7">
        <f t="shared" si="247"/>
        <v>1715.6739421310112</v>
      </c>
    </row>
    <row r="1186" spans="1:18" x14ac:dyDescent="0.2">
      <c r="A1186">
        <v>7895</v>
      </c>
      <c r="B1186">
        <v>121.119</v>
      </c>
      <c r="C1186">
        <v>107.745</v>
      </c>
      <c r="D1186">
        <f t="shared" si="240"/>
        <v>90.318422796768004</v>
      </c>
      <c r="E1186" s="1"/>
      <c r="F1186" s="9">
        <f t="shared" si="248"/>
        <v>86.567443469790462</v>
      </c>
      <c r="G1186" s="9">
        <f t="shared" si="241"/>
        <v>113.2035799220337</v>
      </c>
      <c r="H1186" s="9">
        <f t="shared" si="249"/>
        <v>139.17381296297083</v>
      </c>
      <c r="I1186" s="9">
        <f t="shared" si="250"/>
        <v>159.12795311555652</v>
      </c>
      <c r="J1186" s="9">
        <f t="shared" si="251"/>
        <v>175.79850058480528</v>
      </c>
      <c r="K1186" s="9">
        <f t="shared" si="252"/>
        <v>189.43803942328151</v>
      </c>
      <c r="M1186" s="7">
        <f t="shared" si="242"/>
        <v>3755.9884990924043</v>
      </c>
      <c r="N1186" s="7">
        <f t="shared" si="243"/>
        <v>2872.2264993059557</v>
      </c>
      <c r="O1186" s="7">
        <f t="shared" si="244"/>
        <v>2336.2607889091505</v>
      </c>
      <c r="P1186" s="7">
        <f t="shared" si="245"/>
        <v>2043.3011026808599</v>
      </c>
      <c r="Q1186" s="7">
        <f t="shared" si="246"/>
        <v>1849.5397912197438</v>
      </c>
      <c r="R1186" s="7">
        <f t="shared" si="247"/>
        <v>1716.3729262519228</v>
      </c>
    </row>
    <row r="1187" spans="1:18" x14ac:dyDescent="0.2">
      <c r="A1187">
        <v>7900</v>
      </c>
      <c r="B1187">
        <v>121.244</v>
      </c>
      <c r="C1187">
        <v>107.789</v>
      </c>
      <c r="D1187">
        <f t="shared" si="240"/>
        <v>90.411635280767996</v>
      </c>
      <c r="E1187" s="1"/>
      <c r="F1187" s="9">
        <f t="shared" si="248"/>
        <v>86.622267689847334</v>
      </c>
      <c r="G1187" s="9">
        <f t="shared" si="241"/>
        <v>113.27527313287727</v>
      </c>
      <c r="H1187" s="9">
        <f t="shared" si="249"/>
        <v>139.26195343983147</v>
      </c>
      <c r="I1187" s="9">
        <f t="shared" si="250"/>
        <v>159.22873079327374</v>
      </c>
      <c r="J1187" s="9">
        <f t="shared" si="251"/>
        <v>175.90983592399766</v>
      </c>
      <c r="K1187" s="9">
        <f t="shared" si="252"/>
        <v>189.55801284913542</v>
      </c>
      <c r="M1187" s="7">
        <f t="shared" si="242"/>
        <v>3757.4851789398863</v>
      </c>
      <c r="N1187" s="7">
        <f t="shared" si="243"/>
        <v>2873.3710191893251</v>
      </c>
      <c r="O1187" s="7">
        <f t="shared" si="244"/>
        <v>2337.1917380965801</v>
      </c>
      <c r="P1187" s="7">
        <f t="shared" si="245"/>
        <v>2044.1153137955805</v>
      </c>
      <c r="Q1187" s="7">
        <f t="shared" si="246"/>
        <v>1850.2767926597926</v>
      </c>
      <c r="R1187" s="7">
        <f t="shared" si="247"/>
        <v>1717.0568635882873</v>
      </c>
    </row>
    <row r="1188" spans="1:18" x14ac:dyDescent="0.2">
      <c r="A1188">
        <v>7905</v>
      </c>
      <c r="B1188">
        <v>121.37</v>
      </c>
      <c r="C1188">
        <v>107.83199999999999</v>
      </c>
      <c r="D1188">
        <f t="shared" si="240"/>
        <v>90.50559346464</v>
      </c>
      <c r="E1188" s="1"/>
      <c r="F1188" s="9">
        <f t="shared" si="248"/>
        <v>86.677091909904192</v>
      </c>
      <c r="G1188" s="9">
        <f t="shared" si="241"/>
        <v>113.34696634372087</v>
      </c>
      <c r="H1188" s="9">
        <f t="shared" si="249"/>
        <v>139.35009391669215</v>
      </c>
      <c r="I1188" s="9">
        <f t="shared" si="250"/>
        <v>159.32950847099102</v>
      </c>
      <c r="J1188" s="9">
        <f t="shared" si="251"/>
        <v>176.0211712631901</v>
      </c>
      <c r="K1188" s="9">
        <f t="shared" si="252"/>
        <v>189.67798627498925</v>
      </c>
      <c r="M1188" s="7">
        <f t="shared" si="242"/>
        <v>3759.0109369540814</v>
      </c>
      <c r="N1188" s="7">
        <f t="shared" si="243"/>
        <v>2874.5377753178268</v>
      </c>
      <c r="O1188" s="7">
        <f t="shared" si="244"/>
        <v>2338.1407741819639</v>
      </c>
      <c r="P1188" s="7">
        <f t="shared" si="245"/>
        <v>2044.9453437686702</v>
      </c>
      <c r="Q1188" s="7">
        <f t="shared" si="246"/>
        <v>1851.0281128940549</v>
      </c>
      <c r="R1188" s="7">
        <f t="shared" si="247"/>
        <v>1717.7540887656835</v>
      </c>
    </row>
    <row r="1189" spans="1:18" x14ac:dyDescent="0.2">
      <c r="A1189">
        <v>7910</v>
      </c>
      <c r="B1189">
        <v>121.496</v>
      </c>
      <c r="C1189">
        <v>107.876</v>
      </c>
      <c r="D1189">
        <f t="shared" si="240"/>
        <v>90.599551648511991</v>
      </c>
      <c r="E1189" s="1"/>
      <c r="F1189" s="9">
        <f t="shared" si="248"/>
        <v>86.73191612996105</v>
      </c>
      <c r="G1189" s="9">
        <f t="shared" si="241"/>
        <v>113.41865955456447</v>
      </c>
      <c r="H1189" s="9">
        <f t="shared" si="249"/>
        <v>139.43823439355276</v>
      </c>
      <c r="I1189" s="9">
        <f t="shared" si="250"/>
        <v>159.43028614870826</v>
      </c>
      <c r="J1189" s="9">
        <f t="shared" si="251"/>
        <v>176.13250660238245</v>
      </c>
      <c r="K1189" s="9">
        <f t="shared" si="252"/>
        <v>189.79795970084317</v>
      </c>
      <c r="M1189" s="7">
        <f t="shared" si="242"/>
        <v>3760.5347660706598</v>
      </c>
      <c r="N1189" s="7">
        <f t="shared" si="243"/>
        <v>2875.7030564069746</v>
      </c>
      <c r="O1189" s="7">
        <f t="shared" si="244"/>
        <v>2339.0886104745732</v>
      </c>
      <c r="P1189" s="7">
        <f t="shared" si="245"/>
        <v>2045.7743243991897</v>
      </c>
      <c r="Q1189" s="7">
        <f t="shared" si="246"/>
        <v>1851.7784832923701</v>
      </c>
      <c r="R1189" s="7">
        <f t="shared" si="247"/>
        <v>1718.4504324953193</v>
      </c>
    </row>
    <row r="1190" spans="1:18" x14ac:dyDescent="0.2">
      <c r="A1190">
        <v>7915</v>
      </c>
      <c r="B1190">
        <v>121.619</v>
      </c>
      <c r="C1190">
        <v>107.917</v>
      </c>
      <c r="D1190">
        <f t="shared" si="240"/>
        <v>90.691272732767999</v>
      </c>
      <c r="E1190" s="1"/>
      <c r="F1190" s="9">
        <f t="shared" si="248"/>
        <v>86.786740350017922</v>
      </c>
      <c r="G1190" s="9">
        <f t="shared" si="241"/>
        <v>113.49035276540808</v>
      </c>
      <c r="H1190" s="9">
        <f t="shared" si="249"/>
        <v>139.52637487041343</v>
      </c>
      <c r="I1190" s="9">
        <f t="shared" si="250"/>
        <v>159.53106382642554</v>
      </c>
      <c r="J1190" s="9">
        <f t="shared" si="251"/>
        <v>176.24384194157486</v>
      </c>
      <c r="K1190" s="9">
        <f t="shared" si="252"/>
        <v>189.91793312669705</v>
      </c>
      <c r="M1190" s="7">
        <f t="shared" si="242"/>
        <v>3761.9638728359887</v>
      </c>
      <c r="N1190" s="7">
        <f t="shared" si="243"/>
        <v>2876.7959027569318</v>
      </c>
      <c r="O1190" s="7">
        <f t="shared" si="244"/>
        <v>2339.9775285582705</v>
      </c>
      <c r="P1190" s="7">
        <f t="shared" si="245"/>
        <v>2046.5517749771539</v>
      </c>
      <c r="Q1190" s="7">
        <f t="shared" si="246"/>
        <v>1852.4822101086309</v>
      </c>
      <c r="R1190" s="7">
        <f t="shared" si="247"/>
        <v>1719.1034909808093</v>
      </c>
    </row>
    <row r="1191" spans="1:18" x14ac:dyDescent="0.2">
      <c r="A1191">
        <v>7920</v>
      </c>
      <c r="B1191">
        <v>121.738</v>
      </c>
      <c r="C1191">
        <v>107.955</v>
      </c>
      <c r="D1191">
        <f t="shared" si="240"/>
        <v>90.780011017535998</v>
      </c>
      <c r="E1191" s="1"/>
      <c r="F1191" s="9">
        <f t="shared" si="248"/>
        <v>86.841564570074794</v>
      </c>
      <c r="G1191" s="9">
        <f t="shared" si="241"/>
        <v>113.56204597625167</v>
      </c>
      <c r="H1191" s="9">
        <f t="shared" si="249"/>
        <v>139.61451534727411</v>
      </c>
      <c r="I1191" s="9">
        <f t="shared" si="250"/>
        <v>159.63184150414281</v>
      </c>
      <c r="J1191" s="9">
        <f t="shared" si="251"/>
        <v>176.35517728076729</v>
      </c>
      <c r="K1191" s="9">
        <f t="shared" si="252"/>
        <v>190.03790655255096</v>
      </c>
      <c r="M1191" s="7">
        <f t="shared" si="242"/>
        <v>3763.2675238067527</v>
      </c>
      <c r="N1191" s="7">
        <f t="shared" si="243"/>
        <v>2877.7928123228103</v>
      </c>
      <c r="O1191" s="7">
        <f t="shared" si="244"/>
        <v>2340.7884119372147</v>
      </c>
      <c r="P1191" s="7">
        <f t="shared" si="245"/>
        <v>2047.2609761546114</v>
      </c>
      <c r="Q1191" s="7">
        <f t="shared" si="246"/>
        <v>1853.1241594502947</v>
      </c>
      <c r="R1191" s="7">
        <f t="shared" si="247"/>
        <v>1719.6992199698734</v>
      </c>
    </row>
    <row r="1192" spans="1:18" x14ac:dyDescent="0.2">
      <c r="A1192">
        <v>7925</v>
      </c>
      <c r="B1192">
        <v>121.858</v>
      </c>
      <c r="C1192">
        <v>107.992</v>
      </c>
      <c r="D1192">
        <f t="shared" si="240"/>
        <v>90.869495002175995</v>
      </c>
      <c r="E1192" s="1"/>
      <c r="F1192" s="9">
        <f t="shared" si="248"/>
        <v>86.896388790131667</v>
      </c>
      <c r="G1192" s="9">
        <f t="shared" si="241"/>
        <v>113.63373918709526</v>
      </c>
      <c r="H1192" s="9">
        <f t="shared" si="249"/>
        <v>139.70265582413478</v>
      </c>
      <c r="I1192" s="9">
        <f t="shared" si="250"/>
        <v>159.73261918186006</v>
      </c>
      <c r="J1192" s="9">
        <f t="shared" si="251"/>
        <v>176.46651261995967</v>
      </c>
      <c r="K1192" s="9">
        <f t="shared" si="252"/>
        <v>190.15787997840482</v>
      </c>
      <c r="M1192" s="7">
        <f t="shared" si="242"/>
        <v>3764.6004231304019</v>
      </c>
      <c r="N1192" s="7">
        <f t="shared" si="243"/>
        <v>2878.8120882761896</v>
      </c>
      <c r="O1192" s="7">
        <f t="shared" si="244"/>
        <v>2341.6174880715416</v>
      </c>
      <c r="P1192" s="7">
        <f t="shared" si="245"/>
        <v>2047.9860887736822</v>
      </c>
      <c r="Q1192" s="7">
        <f t="shared" si="246"/>
        <v>1853.7805113899708</v>
      </c>
      <c r="R1192" s="7">
        <f t="shared" si="247"/>
        <v>1720.3083145698929</v>
      </c>
    </row>
    <row r="1193" spans="1:18" x14ac:dyDescent="0.2">
      <c r="A1193">
        <v>7930</v>
      </c>
      <c r="B1193">
        <v>121.98</v>
      </c>
      <c r="C1193">
        <v>108.033</v>
      </c>
      <c r="D1193">
        <f t="shared" si="240"/>
        <v>90.960470386560004</v>
      </c>
      <c r="E1193" s="1"/>
      <c r="F1193" s="9">
        <f t="shared" si="248"/>
        <v>86.951213010188525</v>
      </c>
      <c r="G1193" s="9">
        <f t="shared" si="241"/>
        <v>113.70543239793884</v>
      </c>
      <c r="H1193" s="9">
        <f t="shared" si="249"/>
        <v>139.7907963009954</v>
      </c>
      <c r="I1193" s="9">
        <f t="shared" si="250"/>
        <v>159.83339685957733</v>
      </c>
      <c r="J1193" s="9">
        <f t="shared" si="251"/>
        <v>176.57784795915208</v>
      </c>
      <c r="K1193" s="9">
        <f t="shared" si="252"/>
        <v>190.27785340425871</v>
      </c>
      <c r="M1193" s="7">
        <f t="shared" si="242"/>
        <v>3765.993389341746</v>
      </c>
      <c r="N1193" s="7">
        <f t="shared" si="243"/>
        <v>2879.8772977319236</v>
      </c>
      <c r="O1193" s="7">
        <f t="shared" si="244"/>
        <v>2342.483926384818</v>
      </c>
      <c r="P1193" s="7">
        <f t="shared" si="245"/>
        <v>2048.7438784730707</v>
      </c>
      <c r="Q1193" s="7">
        <f t="shared" si="246"/>
        <v>1854.4664417213144</v>
      </c>
      <c r="R1193" s="7">
        <f t="shared" si="247"/>
        <v>1720.9448579173795</v>
      </c>
    </row>
    <row r="1194" spans="1:18" x14ac:dyDescent="0.2">
      <c r="A1194">
        <v>7935</v>
      </c>
      <c r="B1194">
        <v>122.104</v>
      </c>
      <c r="C1194">
        <v>108.074</v>
      </c>
      <c r="D1194">
        <f t="shared" si="240"/>
        <v>91.052937170687997</v>
      </c>
      <c r="E1194" s="1"/>
      <c r="F1194" s="9">
        <f t="shared" si="248"/>
        <v>87.006037230245397</v>
      </c>
      <c r="G1194" s="9">
        <f t="shared" si="241"/>
        <v>113.77712560878243</v>
      </c>
      <c r="H1194" s="9">
        <f t="shared" si="249"/>
        <v>139.87893677785607</v>
      </c>
      <c r="I1194" s="9">
        <f t="shared" si="250"/>
        <v>159.93417453729458</v>
      </c>
      <c r="J1194" s="9">
        <f t="shared" si="251"/>
        <v>176.68918329834449</v>
      </c>
      <c r="K1194" s="9">
        <f t="shared" si="252"/>
        <v>190.39782683011259</v>
      </c>
      <c r="M1194" s="7">
        <f t="shared" si="242"/>
        <v>3767.4463088927905</v>
      </c>
      <c r="N1194" s="7">
        <f t="shared" si="243"/>
        <v>2880.9883538591935</v>
      </c>
      <c r="O1194" s="7">
        <f t="shared" si="244"/>
        <v>2343.3876562491041</v>
      </c>
      <c r="P1194" s="7">
        <f t="shared" si="245"/>
        <v>2049.5342834813596</v>
      </c>
      <c r="Q1194" s="7">
        <f t="shared" si="246"/>
        <v>1855.1818945305411</v>
      </c>
      <c r="R1194" s="7">
        <f t="shared" si="247"/>
        <v>1721.6087981243422</v>
      </c>
    </row>
    <row r="1195" spans="1:18" x14ac:dyDescent="0.2">
      <c r="A1195">
        <v>7940</v>
      </c>
      <c r="B1195">
        <v>122.227</v>
      </c>
      <c r="C1195">
        <v>108.11499999999999</v>
      </c>
      <c r="D1195">
        <f t="shared" si="240"/>
        <v>91.144658254944005</v>
      </c>
      <c r="E1195" s="1"/>
      <c r="F1195" s="9">
        <f t="shared" si="248"/>
        <v>87.060861450302255</v>
      </c>
      <c r="G1195" s="9">
        <f t="shared" si="241"/>
        <v>113.84881881962603</v>
      </c>
      <c r="H1195" s="9">
        <f t="shared" si="249"/>
        <v>139.96707725471671</v>
      </c>
      <c r="I1195" s="9">
        <f t="shared" si="250"/>
        <v>160.03495221501183</v>
      </c>
      <c r="J1195" s="9">
        <f t="shared" si="251"/>
        <v>176.8005186375369</v>
      </c>
      <c r="K1195" s="9">
        <f t="shared" si="252"/>
        <v>190.51780025596645</v>
      </c>
      <c r="M1195" s="7">
        <f t="shared" si="242"/>
        <v>3768.8665635947395</v>
      </c>
      <c r="N1195" s="7">
        <f t="shared" si="243"/>
        <v>2882.0744309842125</v>
      </c>
      <c r="O1195" s="7">
        <f t="shared" si="244"/>
        <v>2344.2710682646707</v>
      </c>
      <c r="P1195" s="7">
        <f t="shared" si="245"/>
        <v>2050.3069184346564</v>
      </c>
      <c r="Q1195" s="7">
        <f t="shared" si="246"/>
        <v>1855.8812623761976</v>
      </c>
      <c r="R1195" s="7">
        <f t="shared" si="247"/>
        <v>1722.2578114851115</v>
      </c>
    </row>
    <row r="1196" spans="1:18" x14ac:dyDescent="0.2">
      <c r="A1196">
        <v>7945</v>
      </c>
      <c r="B1196">
        <v>122.35</v>
      </c>
      <c r="C1196">
        <v>108.15600000000001</v>
      </c>
      <c r="D1196">
        <f t="shared" si="240"/>
        <v>91.236379339199999</v>
      </c>
      <c r="E1196" s="1"/>
      <c r="F1196" s="9">
        <f t="shared" si="248"/>
        <v>87.115685670359113</v>
      </c>
      <c r="G1196" s="9">
        <f t="shared" si="241"/>
        <v>113.92051203046962</v>
      </c>
      <c r="H1196" s="9">
        <f t="shared" si="249"/>
        <v>140.05521773157736</v>
      </c>
      <c r="I1196" s="9">
        <f t="shared" si="250"/>
        <v>160.13572989272907</v>
      </c>
      <c r="J1196" s="9">
        <f t="shared" si="251"/>
        <v>176.91185397672933</v>
      </c>
      <c r="K1196" s="9">
        <f t="shared" si="252"/>
        <v>190.63777368182033</v>
      </c>
      <c r="M1196" s="7">
        <f t="shared" si="242"/>
        <v>3770.2850306885039</v>
      </c>
      <c r="N1196" s="7">
        <f t="shared" si="243"/>
        <v>2883.1591411147378</v>
      </c>
      <c r="O1196" s="7">
        <f t="shared" si="244"/>
        <v>2345.1533683708394</v>
      </c>
      <c r="P1196" s="7">
        <f t="shared" si="245"/>
        <v>2051.0785809084646</v>
      </c>
      <c r="Q1196" s="7">
        <f t="shared" si="246"/>
        <v>1856.5797499602475</v>
      </c>
      <c r="R1196" s="7">
        <f t="shared" si="247"/>
        <v>1722.9060079631104</v>
      </c>
    </row>
    <row r="1197" spans="1:18" x14ac:dyDescent="0.2">
      <c r="A1197">
        <v>7950</v>
      </c>
      <c r="B1197">
        <v>122.473</v>
      </c>
      <c r="C1197">
        <v>108.197</v>
      </c>
      <c r="D1197">
        <f t="shared" si="240"/>
        <v>91.328100423455993</v>
      </c>
      <c r="E1197" s="1"/>
      <c r="F1197" s="9">
        <f t="shared" si="248"/>
        <v>87.170509890415985</v>
      </c>
      <c r="G1197" s="9">
        <f t="shared" si="241"/>
        <v>113.99220524131324</v>
      </c>
      <c r="H1197" s="9">
        <f t="shared" si="249"/>
        <v>140.143358208438</v>
      </c>
      <c r="I1197" s="9">
        <f t="shared" si="250"/>
        <v>160.23650757044641</v>
      </c>
      <c r="J1197" s="9">
        <f t="shared" si="251"/>
        <v>177.02318931592171</v>
      </c>
      <c r="K1197" s="9">
        <f t="shared" si="252"/>
        <v>190.75774710767422</v>
      </c>
      <c r="M1197" s="7">
        <f t="shared" si="242"/>
        <v>3771.7017135469296</v>
      </c>
      <c r="N1197" s="7">
        <f t="shared" si="243"/>
        <v>2884.2424868300041</v>
      </c>
      <c r="O1197" s="7">
        <f t="shared" si="244"/>
        <v>2346.0345586655544</v>
      </c>
      <c r="P1197" s="7">
        <f t="shared" si="245"/>
        <v>2051.8492727376511</v>
      </c>
      <c r="Q1197" s="7">
        <f t="shared" si="246"/>
        <v>1857.2773589435637</v>
      </c>
      <c r="R1197" s="7">
        <f t="shared" si="247"/>
        <v>1723.5533890996276</v>
      </c>
    </row>
    <row r="1198" spans="1:18" x14ac:dyDescent="0.2">
      <c r="A1198">
        <v>7955</v>
      </c>
      <c r="B1198">
        <v>122.596</v>
      </c>
      <c r="C1198">
        <v>108.23699999999999</v>
      </c>
      <c r="D1198">
        <f t="shared" si="240"/>
        <v>91.419821507712001</v>
      </c>
      <c r="E1198" s="1"/>
      <c r="F1198" s="9">
        <f t="shared" si="248"/>
        <v>87.225334110472858</v>
      </c>
      <c r="G1198" s="9">
        <f t="shared" si="241"/>
        <v>114.06389845215679</v>
      </c>
      <c r="H1198" s="9">
        <f t="shared" si="249"/>
        <v>140.23149868529865</v>
      </c>
      <c r="I1198" s="9">
        <f t="shared" si="250"/>
        <v>160.33728524816362</v>
      </c>
      <c r="J1198" s="9">
        <f t="shared" si="251"/>
        <v>177.13452465511412</v>
      </c>
      <c r="K1198" s="9">
        <f t="shared" si="252"/>
        <v>190.87772053352813</v>
      </c>
      <c r="M1198" s="7">
        <f t="shared" si="242"/>
        <v>3773.1166155343835</v>
      </c>
      <c r="N1198" s="7">
        <f t="shared" si="243"/>
        <v>2885.3244707027648</v>
      </c>
      <c r="O1198" s="7">
        <f t="shared" si="244"/>
        <v>2346.914641241483</v>
      </c>
      <c r="P1198" s="7">
        <f t="shared" si="245"/>
        <v>2052.6189957524716</v>
      </c>
      <c r="Q1198" s="7">
        <f t="shared" si="246"/>
        <v>1857.9740909828402</v>
      </c>
      <c r="R1198" s="7">
        <f t="shared" si="247"/>
        <v>1724.1999564320759</v>
      </c>
    </row>
    <row r="1199" spans="1:18" x14ac:dyDescent="0.2">
      <c r="A1199">
        <v>7960</v>
      </c>
      <c r="B1199">
        <v>122.71899999999999</v>
      </c>
      <c r="C1199">
        <v>108.27800000000001</v>
      </c>
      <c r="D1199">
        <f t="shared" si="240"/>
        <v>91.511542591967995</v>
      </c>
      <c r="E1199" s="1"/>
      <c r="F1199" s="9">
        <f t="shared" si="248"/>
        <v>87.280158330529716</v>
      </c>
      <c r="G1199" s="9">
        <f t="shared" si="241"/>
        <v>114.1355916630004</v>
      </c>
      <c r="H1199" s="9">
        <f t="shared" si="249"/>
        <v>140.31963916215935</v>
      </c>
      <c r="I1199" s="9">
        <f t="shared" si="250"/>
        <v>160.4380629258809</v>
      </c>
      <c r="J1199" s="9">
        <f t="shared" si="251"/>
        <v>177.24585999430647</v>
      </c>
      <c r="K1199" s="9">
        <f t="shared" si="252"/>
        <v>190.99769395938202</v>
      </c>
      <c r="M1199" s="7">
        <f t="shared" si="242"/>
        <v>3774.5297400067784</v>
      </c>
      <c r="N1199" s="7">
        <f t="shared" si="243"/>
        <v>2886.4050952993011</v>
      </c>
      <c r="O1199" s="7">
        <f t="shared" si="244"/>
        <v>2347.7936181860337</v>
      </c>
      <c r="P1199" s="7">
        <f t="shared" si="245"/>
        <v>2053.3877517785791</v>
      </c>
      <c r="Q1199" s="7">
        <f t="shared" si="246"/>
        <v>1858.6699477306108</v>
      </c>
      <c r="R1199" s="7">
        <f t="shared" si="247"/>
        <v>1724.8457114940065</v>
      </c>
    </row>
    <row r="1200" spans="1:18" x14ac:dyDescent="0.2">
      <c r="A1200">
        <v>7965</v>
      </c>
      <c r="B1200">
        <v>122.842</v>
      </c>
      <c r="C1200">
        <v>108.318</v>
      </c>
      <c r="D1200">
        <f t="shared" si="240"/>
        <v>91.603263676224003</v>
      </c>
      <c r="E1200" s="1"/>
      <c r="F1200" s="9">
        <f t="shared" si="248"/>
        <v>87.334982550586588</v>
      </c>
      <c r="G1200" s="9">
        <f t="shared" si="241"/>
        <v>114.207284873844</v>
      </c>
      <c r="H1200" s="9">
        <f t="shared" si="249"/>
        <v>140.40777963901999</v>
      </c>
      <c r="I1200" s="9">
        <f t="shared" si="250"/>
        <v>160.53884060359815</v>
      </c>
      <c r="J1200" s="9">
        <f t="shared" si="251"/>
        <v>177.35719533349894</v>
      </c>
      <c r="K1200" s="9">
        <f t="shared" si="252"/>
        <v>191.11766738523588</v>
      </c>
      <c r="M1200" s="7">
        <f t="shared" si="242"/>
        <v>3775.9410903115986</v>
      </c>
      <c r="N1200" s="7">
        <f t="shared" si="243"/>
        <v>2887.4843631794579</v>
      </c>
      <c r="O1200" s="7">
        <f t="shared" si="244"/>
        <v>2348.6714915813768</v>
      </c>
      <c r="P1200" s="7">
        <f t="shared" si="245"/>
        <v>2054.155542637046</v>
      </c>
      <c r="Q1200" s="7">
        <f t="shared" si="246"/>
        <v>1859.3649308352567</v>
      </c>
      <c r="R1200" s="7">
        <f t="shared" si="247"/>
        <v>1725.4906558151185</v>
      </c>
    </row>
    <row r="1201" spans="1:18" x14ac:dyDescent="0.2">
      <c r="A1201">
        <v>7970</v>
      </c>
      <c r="B1201">
        <v>122.965</v>
      </c>
      <c r="C1201">
        <v>108.358</v>
      </c>
      <c r="D1201">
        <f t="shared" si="240"/>
        <v>91.694984760479997</v>
      </c>
      <c r="E1201" s="1"/>
      <c r="F1201" s="9">
        <f t="shared" si="248"/>
        <v>87.389806770643446</v>
      </c>
      <c r="G1201" s="9">
        <f t="shared" si="241"/>
        <v>114.27897808468759</v>
      </c>
      <c r="H1201" s="9">
        <f t="shared" si="249"/>
        <v>140.49592011588064</v>
      </c>
      <c r="I1201" s="9">
        <f t="shared" si="250"/>
        <v>160.63961828131542</v>
      </c>
      <c r="J1201" s="9">
        <f t="shared" si="251"/>
        <v>177.46853067269132</v>
      </c>
      <c r="K1201" s="9">
        <f t="shared" si="252"/>
        <v>191.23764081108976</v>
      </c>
      <c r="M1201" s="7">
        <f t="shared" si="242"/>
        <v>3777.3506697879325</v>
      </c>
      <c r="N1201" s="7">
        <f t="shared" si="243"/>
        <v>2888.5622768966537</v>
      </c>
      <c r="O1201" s="7">
        <f t="shared" si="244"/>
        <v>2349.548263504455</v>
      </c>
      <c r="P1201" s="7">
        <f t="shared" si="245"/>
        <v>2054.922370144373</v>
      </c>
      <c r="Q1201" s="7">
        <f t="shared" si="246"/>
        <v>1860.0590419410271</v>
      </c>
      <c r="R1201" s="7">
        <f t="shared" si="247"/>
        <v>1726.1347909212734</v>
      </c>
    </row>
    <row r="1202" spans="1:18" x14ac:dyDescent="0.2">
      <c r="A1202">
        <v>7975</v>
      </c>
      <c r="B1202">
        <v>123.086</v>
      </c>
      <c r="C1202">
        <v>108.39700000000001</v>
      </c>
      <c r="D1202">
        <f t="shared" si="240"/>
        <v>91.785214444991993</v>
      </c>
      <c r="E1202" s="1"/>
      <c r="F1202" s="9">
        <f t="shared" si="248"/>
        <v>87.444630990700318</v>
      </c>
      <c r="G1202" s="9">
        <f t="shared" si="241"/>
        <v>114.3506712955312</v>
      </c>
      <c r="H1202" s="9">
        <f t="shared" si="249"/>
        <v>140.58406059274131</v>
      </c>
      <c r="I1202" s="9">
        <f t="shared" si="250"/>
        <v>160.7403959590327</v>
      </c>
      <c r="J1202" s="9">
        <f t="shared" si="251"/>
        <v>177.57986601188369</v>
      </c>
      <c r="K1202" s="9">
        <f t="shared" si="252"/>
        <v>191.35761423694368</v>
      </c>
      <c r="M1202" s="7">
        <f t="shared" si="242"/>
        <v>3778.6970824670962</v>
      </c>
      <c r="N1202" s="7">
        <f t="shared" si="243"/>
        <v>2889.591886592485</v>
      </c>
      <c r="O1202" s="7">
        <f t="shared" si="244"/>
        <v>2350.3857450752266</v>
      </c>
      <c r="P1202" s="7">
        <f t="shared" si="245"/>
        <v>2055.6548341848415</v>
      </c>
      <c r="Q1202" s="7">
        <f t="shared" si="246"/>
        <v>1860.7220481845554</v>
      </c>
      <c r="R1202" s="7">
        <f t="shared" si="247"/>
        <v>1726.750060715267</v>
      </c>
    </row>
    <row r="1203" spans="1:18" x14ac:dyDescent="0.2">
      <c r="A1203">
        <v>7980</v>
      </c>
      <c r="B1203">
        <v>123.205</v>
      </c>
      <c r="C1203">
        <v>108.434</v>
      </c>
      <c r="D1203">
        <f t="shared" si="240"/>
        <v>91.873952729759992</v>
      </c>
      <c r="E1203" s="1"/>
      <c r="F1203" s="9">
        <f t="shared" si="248"/>
        <v>87.499455210757191</v>
      </c>
      <c r="G1203" s="9">
        <f t="shared" si="241"/>
        <v>114.42236450637476</v>
      </c>
      <c r="H1203" s="9">
        <f t="shared" si="249"/>
        <v>140.67220106960193</v>
      </c>
      <c r="I1203" s="9">
        <f t="shared" si="250"/>
        <v>160.84117363674994</v>
      </c>
      <c r="J1203" s="9">
        <f t="shared" si="251"/>
        <v>177.69120135107616</v>
      </c>
      <c r="K1203" s="9">
        <f t="shared" si="252"/>
        <v>191.47758766279756</v>
      </c>
      <c r="M1203" s="7">
        <f t="shared" si="242"/>
        <v>3779.9804470836748</v>
      </c>
      <c r="N1203" s="7">
        <f t="shared" si="243"/>
        <v>2890.5732830639872</v>
      </c>
      <c r="O1203" s="7">
        <f t="shared" si="244"/>
        <v>2351.1840101477405</v>
      </c>
      <c r="P1203" s="7">
        <f t="shared" si="245"/>
        <v>2056.3529993514367</v>
      </c>
      <c r="Q1203" s="7">
        <f t="shared" si="246"/>
        <v>1861.3540080336275</v>
      </c>
      <c r="R1203" s="7">
        <f t="shared" si="247"/>
        <v>1727.3365194552066</v>
      </c>
    </row>
    <row r="1204" spans="1:18" x14ac:dyDescent="0.2">
      <c r="A1204">
        <v>7985</v>
      </c>
      <c r="B1204">
        <v>123.32299999999999</v>
      </c>
      <c r="C1204">
        <v>108.47</v>
      </c>
      <c r="D1204">
        <f t="shared" si="240"/>
        <v>91.961945314655992</v>
      </c>
      <c r="E1204" s="1"/>
      <c r="F1204" s="9">
        <f t="shared" si="248"/>
        <v>87.554279430814049</v>
      </c>
      <c r="G1204" s="9">
        <f t="shared" si="241"/>
        <v>114.49405771721837</v>
      </c>
      <c r="H1204" s="9">
        <f t="shared" si="249"/>
        <v>140.76034154646257</v>
      </c>
      <c r="I1204" s="9">
        <f t="shared" si="250"/>
        <v>160.94195131446722</v>
      </c>
      <c r="J1204" s="9">
        <f t="shared" si="251"/>
        <v>177.80253669026851</v>
      </c>
      <c r="K1204" s="9">
        <f t="shared" si="252"/>
        <v>191.59756108865142</v>
      </c>
      <c r="M1204" s="7">
        <f t="shared" si="242"/>
        <v>3781.231543277901</v>
      </c>
      <c r="N1204" s="7">
        <f t="shared" si="243"/>
        <v>2891.5300036831009</v>
      </c>
      <c r="O1204" s="7">
        <f t="shared" si="244"/>
        <v>2351.9622039527617</v>
      </c>
      <c r="P1204" s="7">
        <f t="shared" si="245"/>
        <v>2057.033610123764</v>
      </c>
      <c r="Q1204" s="7">
        <f t="shared" si="246"/>
        <v>1861.9700781292695</v>
      </c>
      <c r="R1204" s="7">
        <f t="shared" si="247"/>
        <v>1727.9082325039622</v>
      </c>
    </row>
    <row r="1205" spans="1:18" x14ac:dyDescent="0.2">
      <c r="A1205">
        <v>7990</v>
      </c>
      <c r="B1205">
        <v>123.441</v>
      </c>
      <c r="C1205">
        <v>108.506</v>
      </c>
      <c r="D1205">
        <f t="shared" si="240"/>
        <v>92.049937899552006</v>
      </c>
      <c r="E1205" s="1"/>
      <c r="F1205" s="9">
        <f t="shared" si="248"/>
        <v>87.609103650870907</v>
      </c>
      <c r="G1205" s="9">
        <f t="shared" si="241"/>
        <v>114.56575092806196</v>
      </c>
      <c r="H1205" s="9">
        <f t="shared" si="249"/>
        <v>140.84848202332324</v>
      </c>
      <c r="I1205" s="9">
        <f t="shared" si="250"/>
        <v>161.04272899218446</v>
      </c>
      <c r="J1205" s="9">
        <f t="shared" si="251"/>
        <v>177.91387202946095</v>
      </c>
      <c r="K1205" s="9">
        <f t="shared" si="252"/>
        <v>191.7175345145053</v>
      </c>
      <c r="M1205" s="7">
        <f t="shared" si="242"/>
        <v>3782.4810736445997</v>
      </c>
      <c r="N1205" s="7">
        <f t="shared" si="243"/>
        <v>2892.4855269046939</v>
      </c>
      <c r="O1205" s="7">
        <f t="shared" si="244"/>
        <v>2352.7394237980761</v>
      </c>
      <c r="P1205" s="7">
        <f t="shared" si="245"/>
        <v>2057.7133690678415</v>
      </c>
      <c r="Q1205" s="7">
        <f t="shared" si="246"/>
        <v>1862.5853771734769</v>
      </c>
      <c r="R1205" s="7">
        <f t="shared" si="247"/>
        <v>1728.4792300169868</v>
      </c>
    </row>
    <row r="1206" spans="1:18" x14ac:dyDescent="0.2">
      <c r="A1206">
        <v>7995</v>
      </c>
      <c r="B1206">
        <v>123.559</v>
      </c>
      <c r="C1206">
        <v>108.542</v>
      </c>
      <c r="D1206">
        <f t="shared" si="240"/>
        <v>92.137930484447992</v>
      </c>
      <c r="E1206" s="1"/>
      <c r="F1206" s="9">
        <f t="shared" si="248"/>
        <v>87.663927870927779</v>
      </c>
      <c r="G1206" s="9">
        <f t="shared" si="241"/>
        <v>114.63744413890556</v>
      </c>
      <c r="H1206" s="9">
        <f t="shared" si="249"/>
        <v>140.93662250018389</v>
      </c>
      <c r="I1206" s="9">
        <f t="shared" si="250"/>
        <v>161.14350666990171</v>
      </c>
      <c r="J1206" s="9">
        <f t="shared" si="251"/>
        <v>178.02520736865333</v>
      </c>
      <c r="K1206" s="9">
        <f t="shared" si="252"/>
        <v>191.83750794035916</v>
      </c>
      <c r="M1206" s="7">
        <f t="shared" si="242"/>
        <v>3783.7290411215326</v>
      </c>
      <c r="N1206" s="7">
        <f t="shared" si="243"/>
        <v>2893.4398549752891</v>
      </c>
      <c r="O1206" s="7">
        <f t="shared" si="244"/>
        <v>2353.5156715110011</v>
      </c>
      <c r="P1206" s="7">
        <f t="shared" si="245"/>
        <v>2058.3922777818443</v>
      </c>
      <c r="Q1206" s="7">
        <f t="shared" si="246"/>
        <v>1863.199906612876</v>
      </c>
      <c r="R1206" s="7">
        <f t="shared" si="247"/>
        <v>1729.0495133367492</v>
      </c>
    </row>
    <row r="1207" spans="1:18" x14ac:dyDescent="0.2">
      <c r="A1207">
        <v>8000</v>
      </c>
      <c r="B1207">
        <v>123.676</v>
      </c>
      <c r="C1207">
        <v>108.57599999999999</v>
      </c>
      <c r="D1207">
        <f t="shared" si="240"/>
        <v>92.225177369471993</v>
      </c>
      <c r="E1207" s="1"/>
      <c r="F1207" s="9">
        <f t="shared" si="248"/>
        <v>87.718752090984637</v>
      </c>
      <c r="G1207" s="9">
        <f t="shared" si="241"/>
        <v>114.70913734974916</v>
      </c>
      <c r="H1207" s="9">
        <f t="shared" si="249"/>
        <v>141.02476297704456</v>
      </c>
      <c r="I1207" s="9">
        <f t="shared" si="250"/>
        <v>161.24428434761896</v>
      </c>
      <c r="J1207" s="9">
        <f t="shared" si="251"/>
        <v>178.13654270784573</v>
      </c>
      <c r="K1207" s="9">
        <f t="shared" si="252"/>
        <v>191.95748136621305</v>
      </c>
      <c r="M1207" s="7">
        <f t="shared" si="242"/>
        <v>3784.9448449258293</v>
      </c>
      <c r="N1207" s="7">
        <f t="shared" si="243"/>
        <v>2894.3695872962221</v>
      </c>
      <c r="O1207" s="7">
        <f t="shared" si="244"/>
        <v>2354.2719131117597</v>
      </c>
      <c r="P1207" s="7">
        <f t="shared" si="245"/>
        <v>2059.0536890866351</v>
      </c>
      <c r="Q1207" s="7">
        <f t="shared" si="246"/>
        <v>1863.7985978801435</v>
      </c>
      <c r="R1207" s="7">
        <f t="shared" si="247"/>
        <v>1729.6050988327734</v>
      </c>
    </row>
    <row r="1208" spans="1:18" x14ac:dyDescent="0.2">
      <c r="A1208">
        <v>8005</v>
      </c>
      <c r="B1208">
        <v>123.789</v>
      </c>
      <c r="C1208">
        <v>108.607</v>
      </c>
      <c r="D1208">
        <f t="shared" si="240"/>
        <v>92.309441455007999</v>
      </c>
      <c r="E1208" s="1"/>
      <c r="F1208" s="9">
        <f t="shared" si="248"/>
        <v>87.773576311041509</v>
      </c>
      <c r="G1208" s="9">
        <f t="shared" si="241"/>
        <v>114.78083056059276</v>
      </c>
      <c r="H1208" s="9">
        <f t="shared" si="249"/>
        <v>141.1129034539052</v>
      </c>
      <c r="I1208" s="9">
        <f t="shared" si="250"/>
        <v>161.34506202533629</v>
      </c>
      <c r="J1208" s="9">
        <f t="shared" si="251"/>
        <v>178.24787804703814</v>
      </c>
      <c r="K1208" s="9">
        <f t="shared" si="252"/>
        <v>192.07745479206696</v>
      </c>
      <c r="M1208" s="7">
        <f t="shared" si="242"/>
        <v>3786.0367915329571</v>
      </c>
      <c r="N1208" s="7">
        <f t="shared" si="243"/>
        <v>2895.2046052899082</v>
      </c>
      <c r="O1208" s="7">
        <f t="shared" si="244"/>
        <v>2354.9511143506434</v>
      </c>
      <c r="P1208" s="7">
        <f t="shared" si="245"/>
        <v>2059.6477206463555</v>
      </c>
      <c r="Q1208" s="7">
        <f t="shared" si="246"/>
        <v>1864.3362988609258</v>
      </c>
      <c r="R1208" s="7">
        <f t="shared" si="247"/>
        <v>1730.1040853429392</v>
      </c>
    </row>
    <row r="1209" spans="1:18" x14ac:dyDescent="0.2">
      <c r="A1209">
        <v>8010</v>
      </c>
      <c r="B1209">
        <v>123.901</v>
      </c>
      <c r="C1209">
        <v>108.63800000000001</v>
      </c>
      <c r="D1209">
        <f t="shared" si="240"/>
        <v>92.392959840671992</v>
      </c>
      <c r="E1209" s="1"/>
      <c r="F1209" s="9">
        <f t="shared" si="248"/>
        <v>87.828400531098382</v>
      </c>
      <c r="G1209" s="9">
        <f t="shared" si="241"/>
        <v>114.85252377143634</v>
      </c>
      <c r="H1209" s="9">
        <f t="shared" si="249"/>
        <v>141.20104393076585</v>
      </c>
      <c r="I1209" s="9">
        <f t="shared" si="250"/>
        <v>161.44583970305351</v>
      </c>
      <c r="J1209" s="9">
        <f t="shared" si="251"/>
        <v>178.35921338623055</v>
      </c>
      <c r="K1209" s="9">
        <f t="shared" si="252"/>
        <v>192.19742821792084</v>
      </c>
      <c r="M1209" s="7">
        <f t="shared" si="242"/>
        <v>3787.0968094044542</v>
      </c>
      <c r="N1209" s="7">
        <f t="shared" si="243"/>
        <v>2896.0152071916414</v>
      </c>
      <c r="O1209" s="7">
        <f t="shared" si="244"/>
        <v>2355.610455610426</v>
      </c>
      <c r="P1209" s="7">
        <f t="shared" si="245"/>
        <v>2060.2243826053091</v>
      </c>
      <c r="Q1209" s="7">
        <f t="shared" si="246"/>
        <v>1864.8582773582541</v>
      </c>
      <c r="R1209" s="7">
        <f t="shared" si="247"/>
        <v>1730.5884813884597</v>
      </c>
    </row>
    <row r="1210" spans="1:18" x14ac:dyDescent="0.2">
      <c r="A1210">
        <v>8015</v>
      </c>
      <c r="B1210">
        <v>124.018</v>
      </c>
      <c r="C1210">
        <v>108.672</v>
      </c>
      <c r="D1210">
        <f t="shared" si="240"/>
        <v>92.480206725695993</v>
      </c>
      <c r="E1210" s="1"/>
      <c r="F1210" s="9">
        <f t="shared" si="248"/>
        <v>87.88322475115524</v>
      </c>
      <c r="G1210" s="9">
        <f t="shared" si="241"/>
        <v>114.92421698227994</v>
      </c>
      <c r="H1210" s="9">
        <f t="shared" si="249"/>
        <v>141.28918440762649</v>
      </c>
      <c r="I1210" s="9">
        <f t="shared" si="250"/>
        <v>161.54661738077081</v>
      </c>
      <c r="J1210" s="9">
        <f t="shared" si="251"/>
        <v>178.47054872542296</v>
      </c>
      <c r="K1210" s="9">
        <f t="shared" si="252"/>
        <v>192.3174016437747</v>
      </c>
      <c r="M1210" s="7">
        <f t="shared" si="242"/>
        <v>3788.30823692697</v>
      </c>
      <c r="N1210" s="7">
        <f t="shared" si="243"/>
        <v>2896.9415929441534</v>
      </c>
      <c r="O1210" s="7">
        <f t="shared" si="244"/>
        <v>2356.3639751220389</v>
      </c>
      <c r="P1210" s="7">
        <f t="shared" si="245"/>
        <v>2060.8834131622907</v>
      </c>
      <c r="Q1210" s="7">
        <f t="shared" si="246"/>
        <v>1865.4548136382807</v>
      </c>
      <c r="R1210" s="7">
        <f t="shared" si="247"/>
        <v>1731.1420670563248</v>
      </c>
    </row>
    <row r="1211" spans="1:18" x14ac:dyDescent="0.2">
      <c r="A1211">
        <v>8020</v>
      </c>
      <c r="B1211">
        <v>124.13500000000001</v>
      </c>
      <c r="C1211">
        <v>108.708</v>
      </c>
      <c r="D1211">
        <f t="shared" si="240"/>
        <v>92.567453610720008</v>
      </c>
      <c r="E1211" s="1"/>
      <c r="F1211" s="9">
        <f t="shared" si="248"/>
        <v>87.938048971212112</v>
      </c>
      <c r="G1211" s="9">
        <f t="shared" si="241"/>
        <v>114.99591019312352</v>
      </c>
      <c r="H1211" s="9">
        <f t="shared" si="249"/>
        <v>141.37732488448717</v>
      </c>
      <c r="I1211" s="9">
        <f t="shared" si="250"/>
        <v>161.64739505848803</v>
      </c>
      <c r="J1211" s="9">
        <f t="shared" si="251"/>
        <v>178.58188406461537</v>
      </c>
      <c r="K1211" s="9">
        <f t="shared" si="252"/>
        <v>192.43737506962859</v>
      </c>
      <c r="M1211" s="7">
        <f t="shared" si="242"/>
        <v>3789.5181539413534</v>
      </c>
      <c r="N1211" s="7">
        <f t="shared" si="243"/>
        <v>2897.8668236022113</v>
      </c>
      <c r="O1211" s="7">
        <f t="shared" si="244"/>
        <v>2357.1165550831383</v>
      </c>
      <c r="P1211" s="7">
        <f t="shared" si="245"/>
        <v>2061.5416219854114</v>
      </c>
      <c r="Q1211" s="7">
        <f t="shared" si="246"/>
        <v>1866.0506061074846</v>
      </c>
      <c r="R1211" s="7">
        <f t="shared" si="247"/>
        <v>1731.6949624677459</v>
      </c>
    </row>
    <row r="1212" spans="1:18" x14ac:dyDescent="0.2">
      <c r="A1212">
        <v>8025</v>
      </c>
      <c r="B1212">
        <v>124.253</v>
      </c>
      <c r="C1212">
        <v>108.74299999999999</v>
      </c>
      <c r="D1212">
        <f t="shared" si="240"/>
        <v>92.655446195615994</v>
      </c>
      <c r="E1212" s="1"/>
      <c r="F1212" s="9">
        <f t="shared" si="248"/>
        <v>87.99287319126897</v>
      </c>
      <c r="G1212" s="9">
        <f t="shared" si="241"/>
        <v>115.06760340396713</v>
      </c>
      <c r="H1212" s="9">
        <f t="shared" si="249"/>
        <v>141.46546536134781</v>
      </c>
      <c r="I1212" s="9">
        <f t="shared" si="250"/>
        <v>161.74817273620531</v>
      </c>
      <c r="J1212" s="9">
        <f t="shared" si="251"/>
        <v>178.69321940380777</v>
      </c>
      <c r="K1212" s="9">
        <f t="shared" si="252"/>
        <v>192.5573484954825</v>
      </c>
      <c r="M1212" s="7">
        <f t="shared" si="242"/>
        <v>3790.7570716456016</v>
      </c>
      <c r="N1212" s="7">
        <f t="shared" si="243"/>
        <v>2898.8142312584014</v>
      </c>
      <c r="O1212" s="7">
        <f t="shared" si="244"/>
        <v>2357.887173750853</v>
      </c>
      <c r="P1212" s="7">
        <f t="shared" si="245"/>
        <v>2062.2156075186031</v>
      </c>
      <c r="Q1212" s="7">
        <f t="shared" si="246"/>
        <v>1866.660679219425</v>
      </c>
      <c r="R1212" s="7">
        <f t="shared" si="247"/>
        <v>1732.2611103156266</v>
      </c>
    </row>
    <row r="1213" spans="1:18" x14ac:dyDescent="0.2">
      <c r="A1213">
        <v>8030</v>
      </c>
      <c r="B1213">
        <v>124.36799999999999</v>
      </c>
      <c r="C1213">
        <v>108.776</v>
      </c>
      <c r="D1213">
        <f t="shared" si="240"/>
        <v>92.741201680895998</v>
      </c>
      <c r="E1213" s="1"/>
      <c r="F1213" s="9">
        <f t="shared" si="248"/>
        <v>88.047697411325828</v>
      </c>
      <c r="G1213" s="9">
        <f t="shared" si="241"/>
        <v>115.1392966148107</v>
      </c>
      <c r="H1213" s="9">
        <f t="shared" si="249"/>
        <v>141.55360583820845</v>
      </c>
      <c r="I1213" s="9">
        <f t="shared" si="250"/>
        <v>161.84895041392255</v>
      </c>
      <c r="J1213" s="9">
        <f t="shared" si="251"/>
        <v>178.80455474300015</v>
      </c>
      <c r="K1213" s="9">
        <f t="shared" si="252"/>
        <v>192.67732192133639</v>
      </c>
      <c r="M1213" s="7">
        <f t="shared" si="242"/>
        <v>3791.9029783540841</v>
      </c>
      <c r="N1213" s="7">
        <f t="shared" si="243"/>
        <v>2899.6905128590056</v>
      </c>
      <c r="O1213" s="7">
        <f t="shared" si="244"/>
        <v>2358.5999386891431</v>
      </c>
      <c r="P1213" s="7">
        <f t="shared" si="245"/>
        <v>2062.8389939963777</v>
      </c>
      <c r="Q1213" s="7">
        <f t="shared" si="246"/>
        <v>1867.2249514622383</v>
      </c>
      <c r="R1213" s="7">
        <f t="shared" si="247"/>
        <v>1732.7847549569569</v>
      </c>
    </row>
    <row r="1214" spans="1:18" x14ac:dyDescent="0.2">
      <c r="A1214">
        <v>8035</v>
      </c>
      <c r="B1214">
        <v>124.482</v>
      </c>
      <c r="C1214">
        <v>108.80800000000001</v>
      </c>
      <c r="D1214">
        <f t="shared" si="240"/>
        <v>92.826211466304002</v>
      </c>
      <c r="E1214" s="1"/>
      <c r="F1214" s="9">
        <f t="shared" si="248"/>
        <v>88.102521631382714</v>
      </c>
      <c r="G1214" s="9">
        <f t="shared" si="241"/>
        <v>115.21098982565429</v>
      </c>
      <c r="H1214" s="9">
        <f t="shared" si="249"/>
        <v>141.64174631506913</v>
      </c>
      <c r="I1214" s="9">
        <f t="shared" si="250"/>
        <v>161.94972809163983</v>
      </c>
      <c r="J1214" s="9">
        <f t="shared" si="251"/>
        <v>178.91589008219253</v>
      </c>
      <c r="K1214" s="9">
        <f t="shared" si="252"/>
        <v>192.79729534719027</v>
      </c>
      <c r="M1214" s="7">
        <f t="shared" si="242"/>
        <v>3793.0169885132918</v>
      </c>
      <c r="N1214" s="7">
        <f t="shared" si="243"/>
        <v>2900.5424029807527</v>
      </c>
      <c r="O1214" s="7">
        <f t="shared" si="244"/>
        <v>2359.2928636685542</v>
      </c>
      <c r="P1214" s="7">
        <f t="shared" si="245"/>
        <v>2063.4450283831329</v>
      </c>
      <c r="Q1214" s="7">
        <f t="shared" si="246"/>
        <v>1867.7735170709395</v>
      </c>
      <c r="R1214" s="7">
        <f t="shared" si="247"/>
        <v>1733.2938238418317</v>
      </c>
    </row>
    <row r="1215" spans="1:18" x14ac:dyDescent="0.2">
      <c r="A1215">
        <v>8040</v>
      </c>
      <c r="B1215">
        <v>124.59699999999999</v>
      </c>
      <c r="C1215">
        <v>108.84</v>
      </c>
      <c r="D1215">
        <f t="shared" si="240"/>
        <v>92.911966951583992</v>
      </c>
      <c r="E1215" s="1"/>
      <c r="F1215" s="9">
        <f t="shared" si="248"/>
        <v>88.157345851439558</v>
      </c>
      <c r="G1215" s="9">
        <f t="shared" si="241"/>
        <v>115.28268303649793</v>
      </c>
      <c r="H1215" s="9">
        <f t="shared" si="249"/>
        <v>141.72988679192977</v>
      </c>
      <c r="I1215" s="9">
        <f t="shared" si="250"/>
        <v>162.05050576935707</v>
      </c>
      <c r="J1215" s="9">
        <f t="shared" si="251"/>
        <v>179.027225421385</v>
      </c>
      <c r="K1215" s="9">
        <f t="shared" si="252"/>
        <v>192.91726877304413</v>
      </c>
      <c r="M1215" s="7">
        <f t="shared" si="242"/>
        <v>3794.1600645437356</v>
      </c>
      <c r="N1215" s="7">
        <f t="shared" si="243"/>
        <v>2901.4165199452086</v>
      </c>
      <c r="O1215" s="7">
        <f t="shared" si="244"/>
        <v>2360.0038678980168</v>
      </c>
      <c r="P1215" s="7">
        <f t="shared" si="245"/>
        <v>2064.0668749393772</v>
      </c>
      <c r="Q1215" s="7">
        <f t="shared" si="246"/>
        <v>1868.3363954192635</v>
      </c>
      <c r="R1215" s="7">
        <f t="shared" si="247"/>
        <v>1733.8161749490769</v>
      </c>
    </row>
    <row r="1216" spans="1:18" x14ac:dyDescent="0.2">
      <c r="A1216">
        <v>8045</v>
      </c>
      <c r="B1216">
        <v>124.717</v>
      </c>
      <c r="C1216">
        <v>108.878</v>
      </c>
      <c r="D1216">
        <f t="shared" si="240"/>
        <v>93.001450936224003</v>
      </c>
      <c r="E1216" s="1"/>
      <c r="F1216" s="9">
        <f t="shared" si="248"/>
        <v>88.212170071496431</v>
      </c>
      <c r="G1216" s="9">
        <f t="shared" si="241"/>
        <v>115.35437624734146</v>
      </c>
      <c r="H1216" s="9">
        <f t="shared" si="249"/>
        <v>141.81802726879042</v>
      </c>
      <c r="I1216" s="9">
        <f t="shared" si="250"/>
        <v>162.15128344707435</v>
      </c>
      <c r="J1216" s="9">
        <f t="shared" si="251"/>
        <v>179.13856076057741</v>
      </c>
      <c r="K1216" s="9">
        <f t="shared" si="252"/>
        <v>193.03724219889804</v>
      </c>
      <c r="M1216" s="7">
        <f t="shared" si="242"/>
        <v>3795.4538823729763</v>
      </c>
      <c r="N1216" s="7">
        <f t="shared" si="243"/>
        <v>2902.4059100499239</v>
      </c>
      <c r="O1216" s="7">
        <f t="shared" si="244"/>
        <v>2360.8086349688374</v>
      </c>
      <c r="P1216" s="7">
        <f t="shared" si="245"/>
        <v>2064.7707267743322</v>
      </c>
      <c r="Q1216" s="7">
        <f t="shared" si="246"/>
        <v>1868.9735026836624</v>
      </c>
      <c r="R1216" s="7">
        <f t="shared" si="247"/>
        <v>1734.4074104904389</v>
      </c>
    </row>
    <row r="1217" spans="1:18" x14ac:dyDescent="0.2">
      <c r="A1217">
        <v>8050</v>
      </c>
      <c r="B1217">
        <v>124.83499999999999</v>
      </c>
      <c r="C1217">
        <v>108.913</v>
      </c>
      <c r="D1217">
        <f t="shared" si="240"/>
        <v>93.089443521119989</v>
      </c>
      <c r="E1217" s="1"/>
      <c r="F1217" s="9">
        <f t="shared" si="248"/>
        <v>88.266994291553303</v>
      </c>
      <c r="G1217" s="9">
        <f t="shared" si="241"/>
        <v>115.4260694581851</v>
      </c>
      <c r="H1217" s="9">
        <f t="shared" si="249"/>
        <v>141.90616774565106</v>
      </c>
      <c r="I1217" s="9">
        <f t="shared" si="250"/>
        <v>162.25206112479162</v>
      </c>
      <c r="J1217" s="9">
        <f t="shared" si="251"/>
        <v>179.24989609976976</v>
      </c>
      <c r="K1217" s="9">
        <f t="shared" si="252"/>
        <v>193.1572156247519</v>
      </c>
      <c r="M1217" s="7">
        <f t="shared" si="242"/>
        <v>3796.6852657188688</v>
      </c>
      <c r="N1217" s="7">
        <f t="shared" si="243"/>
        <v>2903.3475561379582</v>
      </c>
      <c r="O1217" s="7">
        <f t="shared" si="244"/>
        <v>2361.5745671935551</v>
      </c>
      <c r="P1217" s="7">
        <f t="shared" si="245"/>
        <v>2065.4406135296013</v>
      </c>
      <c r="Q1217" s="7">
        <f t="shared" si="246"/>
        <v>1869.5798656948978</v>
      </c>
      <c r="R1217" s="7">
        <f t="shared" si="247"/>
        <v>1734.9701153648653</v>
      </c>
    </row>
    <row r="1218" spans="1:18" x14ac:dyDescent="0.2">
      <c r="A1218">
        <v>8055</v>
      </c>
      <c r="B1218">
        <v>124.94799999999999</v>
      </c>
      <c r="C1218">
        <v>108.944</v>
      </c>
      <c r="D1218">
        <f t="shared" si="240"/>
        <v>93.173707606655995</v>
      </c>
      <c r="E1218" s="1"/>
      <c r="F1218" s="9">
        <f t="shared" si="248"/>
        <v>88.321818511610161</v>
      </c>
      <c r="G1218" s="9">
        <f t="shared" si="241"/>
        <v>115.49776266902867</v>
      </c>
      <c r="H1218" s="9">
        <f t="shared" si="249"/>
        <v>141.99430822251173</v>
      </c>
      <c r="I1218" s="9">
        <f t="shared" si="250"/>
        <v>162.35283880250884</v>
      </c>
      <c r="J1218" s="9">
        <f t="shared" si="251"/>
        <v>179.36123143896222</v>
      </c>
      <c r="K1218" s="9">
        <f t="shared" si="252"/>
        <v>193.27718905060581</v>
      </c>
      <c r="M1218" s="7">
        <f t="shared" si="242"/>
        <v>3797.7631465985828</v>
      </c>
      <c r="N1218" s="7">
        <f t="shared" si="243"/>
        <v>2904.1718179871514</v>
      </c>
      <c r="O1218" s="7">
        <f t="shared" si="244"/>
        <v>2362.2450194153867</v>
      </c>
      <c r="P1218" s="7">
        <f t="shared" si="245"/>
        <v>2066.0269931712351</v>
      </c>
      <c r="Q1218" s="7">
        <f t="shared" si="246"/>
        <v>1870.1106403705139</v>
      </c>
      <c r="R1218" s="7">
        <f t="shared" si="247"/>
        <v>1735.462674263837</v>
      </c>
    </row>
    <row r="1219" spans="1:18" x14ac:dyDescent="0.2">
      <c r="A1219">
        <v>8060</v>
      </c>
      <c r="B1219">
        <v>125.06100000000001</v>
      </c>
      <c r="C1219">
        <v>108.97499999999999</v>
      </c>
      <c r="D1219">
        <f t="shared" ref="D1219:D1282" si="253">0.745699872*B1219</f>
        <v>93.257971692192001</v>
      </c>
      <c r="E1219" s="1"/>
      <c r="F1219" s="9">
        <f t="shared" si="248"/>
        <v>88.376642731667033</v>
      </c>
      <c r="G1219" s="9">
        <f t="shared" ref="G1219:G1282" si="254">((A1219*60*(17/33)*(48/77)*0.6218*PI())/1000)*(16/42)</f>
        <v>115.56945587987229</v>
      </c>
      <c r="H1219" s="9">
        <f t="shared" si="249"/>
        <v>142.08244869937235</v>
      </c>
      <c r="I1219" s="9">
        <f t="shared" si="250"/>
        <v>162.45361648022612</v>
      </c>
      <c r="J1219" s="9">
        <f t="shared" si="251"/>
        <v>179.47256677815457</v>
      </c>
      <c r="K1219" s="9">
        <f t="shared" si="252"/>
        <v>193.39716247645964</v>
      </c>
      <c r="M1219" s="7">
        <f t="shared" ref="M1219:M1282" si="255">($D1219*1000)/(F1219*(1000/3600))</f>
        <v>3798.8396901571055</v>
      </c>
      <c r="N1219" s="7">
        <f t="shared" ref="N1219:N1282" si="256">($D1219*1000)/(G1219*(1000/3600))</f>
        <v>2904.9950571789627</v>
      </c>
      <c r="O1219" s="7">
        <f t="shared" ref="O1219:O1282" si="257">($D1219*1000)/(H1219*(1000/3600))</f>
        <v>2362.9146398106404</v>
      </c>
      <c r="P1219" s="7">
        <f t="shared" ref="P1219:P1282" si="258">($D1219*1000)/(I1219*(1000/3600))</f>
        <v>2066.6126452947028</v>
      </c>
      <c r="Q1219" s="7">
        <f t="shared" ref="Q1219:Q1282" si="259">($D1219*1000)/(J1219*(1000/3600))</f>
        <v>1870.6407565167565</v>
      </c>
      <c r="R1219" s="7">
        <f t="shared" ref="R1219:R1282" si="260">($D1219*1000)/(K1219*(1000/3600))</f>
        <v>1735.9546220475504</v>
      </c>
    </row>
    <row r="1220" spans="1:18" x14ac:dyDescent="0.2">
      <c r="A1220">
        <v>8065</v>
      </c>
      <c r="B1220">
        <v>125.175</v>
      </c>
      <c r="C1220">
        <v>109.006</v>
      </c>
      <c r="D1220">
        <f t="shared" si="253"/>
        <v>93.342981477599992</v>
      </c>
      <c r="E1220" s="1"/>
      <c r="F1220" s="9">
        <f t="shared" ref="F1220:F1283" si="261">((A1220*60*(13/33)*(48/77)*0.6218*PI())/1000)*(16/42)</f>
        <v>88.431466951723891</v>
      </c>
      <c r="G1220" s="9">
        <f t="shared" si="254"/>
        <v>115.64114909071586</v>
      </c>
      <c r="H1220" s="9">
        <f t="shared" ref="H1220:H1283" si="262">((A1220*60*(19/30)*(48/77)*0.6218*PI())/1000)*(16/42)</f>
        <v>142.17058917623302</v>
      </c>
      <c r="I1220" s="9">
        <f t="shared" ref="I1220:I1283" si="263">((A1220*60*(21/29)*(48/77)*0.6218*PI())/1000)*(16/42)</f>
        <v>162.55439415794339</v>
      </c>
      <c r="J1220" s="9">
        <f t="shared" ref="J1220:J1283" si="264">((A1220*60*(20/25)*(48/77)*0.6218*PI())/1000)*(16/42)</f>
        <v>179.58390211734701</v>
      </c>
      <c r="K1220" s="9">
        <f t="shared" ref="K1220:K1283" si="265">((A1220*60*(25/29)*(48/77)*0.6218*PI())/1000)*(16/42)</f>
        <v>193.51713590231356</v>
      </c>
      <c r="M1220" s="7">
        <f t="shared" si="255"/>
        <v>3799.945255943866</v>
      </c>
      <c r="N1220" s="7">
        <f t="shared" si="256"/>
        <v>2905.8404898394269</v>
      </c>
      <c r="O1220" s="7">
        <f t="shared" si="257"/>
        <v>2363.602312309582</v>
      </c>
      <c r="P1220" s="7">
        <f t="shared" si="258"/>
        <v>2067.2140858453645</v>
      </c>
      <c r="Q1220" s="7">
        <f t="shared" si="259"/>
        <v>1871.1851639117519</v>
      </c>
      <c r="R1220" s="7">
        <f t="shared" si="260"/>
        <v>1736.4598321101059</v>
      </c>
    </row>
    <row r="1221" spans="1:18" x14ac:dyDescent="0.2">
      <c r="A1221">
        <v>8070</v>
      </c>
      <c r="B1221">
        <v>125.29</v>
      </c>
      <c r="C1221">
        <v>109.04</v>
      </c>
      <c r="D1221">
        <f t="shared" si="253"/>
        <v>93.428736962880009</v>
      </c>
      <c r="E1221" s="1"/>
      <c r="F1221" s="9">
        <f t="shared" si="261"/>
        <v>88.486291171780749</v>
      </c>
      <c r="G1221" s="9">
        <f t="shared" si="254"/>
        <v>115.71284230155943</v>
      </c>
      <c r="H1221" s="9">
        <f t="shared" si="262"/>
        <v>142.2587296530937</v>
      </c>
      <c r="I1221" s="9">
        <f t="shared" si="263"/>
        <v>162.6551718356607</v>
      </c>
      <c r="J1221" s="9">
        <f t="shared" si="264"/>
        <v>179.69523745653939</v>
      </c>
      <c r="K1221" s="9">
        <f t="shared" si="265"/>
        <v>193.63710932816741</v>
      </c>
      <c r="M1221" s="7">
        <f t="shared" si="255"/>
        <v>3801.0797900142034</v>
      </c>
      <c r="N1221" s="7">
        <f t="shared" si="256"/>
        <v>2906.7080747167438</v>
      </c>
      <c r="O1221" s="7">
        <f t="shared" si="257"/>
        <v>2364.3080033581164</v>
      </c>
      <c r="P1221" s="7">
        <f t="shared" si="258"/>
        <v>2067.8312854767014</v>
      </c>
      <c r="Q1221" s="7">
        <f t="shared" si="259"/>
        <v>1871.7438359918424</v>
      </c>
      <c r="R1221" s="7">
        <f t="shared" si="260"/>
        <v>1736.9782798004298</v>
      </c>
    </row>
    <row r="1222" spans="1:18" x14ac:dyDescent="0.2">
      <c r="A1222">
        <v>8075</v>
      </c>
      <c r="B1222">
        <v>125.41</v>
      </c>
      <c r="C1222">
        <v>109.07599999999999</v>
      </c>
      <c r="D1222">
        <f t="shared" si="253"/>
        <v>93.518220947519993</v>
      </c>
      <c r="E1222" s="1"/>
      <c r="F1222" s="9">
        <f t="shared" si="261"/>
        <v>88.541115391837636</v>
      </c>
      <c r="G1222" s="9">
        <f t="shared" si="254"/>
        <v>115.78453551240304</v>
      </c>
      <c r="H1222" s="9">
        <f t="shared" si="262"/>
        <v>142.34687012995437</v>
      </c>
      <c r="I1222" s="9">
        <f t="shared" si="263"/>
        <v>162.75594951337791</v>
      </c>
      <c r="J1222" s="9">
        <f t="shared" si="264"/>
        <v>179.8065727957318</v>
      </c>
      <c r="K1222" s="9">
        <f t="shared" si="265"/>
        <v>193.7570827540213</v>
      </c>
      <c r="M1222" s="7">
        <f t="shared" si="255"/>
        <v>3802.3645164301624</v>
      </c>
      <c r="N1222" s="7">
        <f t="shared" si="256"/>
        <v>2907.6905125642425</v>
      </c>
      <c r="O1222" s="7">
        <f t="shared" si="257"/>
        <v>2365.107115482876</v>
      </c>
      <c r="P1222" s="7">
        <f t="shared" si="258"/>
        <v>2068.5301914778811</v>
      </c>
      <c r="Q1222" s="7">
        <f t="shared" si="259"/>
        <v>1872.3764664239441</v>
      </c>
      <c r="R1222" s="7">
        <f t="shared" si="260"/>
        <v>1737.5653608414202</v>
      </c>
    </row>
    <row r="1223" spans="1:18" x14ac:dyDescent="0.2">
      <c r="A1223">
        <v>8080</v>
      </c>
      <c r="B1223">
        <v>125.52500000000001</v>
      </c>
      <c r="C1223">
        <v>109.10899999999999</v>
      </c>
      <c r="D1223">
        <f t="shared" si="253"/>
        <v>93.603976432799996</v>
      </c>
      <c r="E1223" s="1"/>
      <c r="F1223" s="9">
        <f t="shared" si="261"/>
        <v>88.595939611894494</v>
      </c>
      <c r="G1223" s="9">
        <f t="shared" si="254"/>
        <v>115.85622872324666</v>
      </c>
      <c r="H1223" s="9">
        <f t="shared" si="262"/>
        <v>142.43501060681501</v>
      </c>
      <c r="I1223" s="9">
        <f t="shared" si="263"/>
        <v>162.85672719109516</v>
      </c>
      <c r="J1223" s="9">
        <f t="shared" si="264"/>
        <v>179.91790813492418</v>
      </c>
      <c r="K1223" s="9">
        <f t="shared" si="265"/>
        <v>193.87705617987521</v>
      </c>
      <c r="M1223" s="7">
        <f t="shared" si="255"/>
        <v>3803.4961493070427</v>
      </c>
      <c r="N1223" s="7">
        <f t="shared" si="256"/>
        <v>2908.5558788818562</v>
      </c>
      <c r="O1223" s="7">
        <f t="shared" si="257"/>
        <v>2365.8110019613182</v>
      </c>
      <c r="P1223" s="7">
        <f t="shared" si="258"/>
        <v>2069.1458128264867</v>
      </c>
      <c r="Q1223" s="7">
        <f t="shared" si="259"/>
        <v>1872.933709886044</v>
      </c>
      <c r="R1223" s="7">
        <f t="shared" si="260"/>
        <v>1738.0824827742488</v>
      </c>
    </row>
    <row r="1224" spans="1:18" x14ac:dyDescent="0.2">
      <c r="A1224">
        <v>8085</v>
      </c>
      <c r="B1224">
        <v>125.633</v>
      </c>
      <c r="C1224">
        <v>109.13500000000001</v>
      </c>
      <c r="D1224">
        <f t="shared" si="253"/>
        <v>93.684512018975994</v>
      </c>
      <c r="E1224" s="1"/>
      <c r="F1224" s="9">
        <f t="shared" si="261"/>
        <v>88.650763831951352</v>
      </c>
      <c r="G1224" s="9">
        <f t="shared" si="254"/>
        <v>115.92792193409024</v>
      </c>
      <c r="H1224" s="9">
        <f t="shared" si="262"/>
        <v>142.52315108367566</v>
      </c>
      <c r="I1224" s="9">
        <f t="shared" si="263"/>
        <v>162.95750486881244</v>
      </c>
      <c r="J1224" s="9">
        <f t="shared" si="264"/>
        <v>180.02924347411661</v>
      </c>
      <c r="K1224" s="9">
        <f t="shared" si="265"/>
        <v>193.99702960572907</v>
      </c>
      <c r="M1224" s="7">
        <f t="shared" si="255"/>
        <v>3804.4144087426057</v>
      </c>
      <c r="N1224" s="7">
        <f t="shared" si="256"/>
        <v>2909.2580772737574</v>
      </c>
      <c r="O1224" s="7">
        <f t="shared" si="257"/>
        <v>2366.3821681174095</v>
      </c>
      <c r="P1224" s="7">
        <f t="shared" si="258"/>
        <v>2069.6453565598304</v>
      </c>
      <c r="Q1224" s="7">
        <f t="shared" si="259"/>
        <v>1873.3858830929494</v>
      </c>
      <c r="R1224" s="7">
        <f t="shared" si="260"/>
        <v>1738.5020995102573</v>
      </c>
    </row>
    <row r="1225" spans="1:18" x14ac:dyDescent="0.2">
      <c r="A1225">
        <v>8090</v>
      </c>
      <c r="B1225">
        <v>125.739</v>
      </c>
      <c r="C1225">
        <v>109.15900000000001</v>
      </c>
      <c r="D1225">
        <f t="shared" si="253"/>
        <v>93.763556205408008</v>
      </c>
      <c r="E1225" s="1"/>
      <c r="F1225" s="9">
        <f t="shared" si="261"/>
        <v>88.705588052008224</v>
      </c>
      <c r="G1225" s="9">
        <f t="shared" si="254"/>
        <v>115.9996151449338</v>
      </c>
      <c r="H1225" s="9">
        <f t="shared" si="262"/>
        <v>142.6112915605363</v>
      </c>
      <c r="I1225" s="9">
        <f t="shared" si="263"/>
        <v>163.05828254652971</v>
      </c>
      <c r="J1225" s="9">
        <f t="shared" si="264"/>
        <v>180.14057881330902</v>
      </c>
      <c r="K1225" s="9">
        <f t="shared" si="265"/>
        <v>194.11700303158295</v>
      </c>
      <c r="M1225" s="7">
        <f t="shared" si="255"/>
        <v>3805.2710066198242</v>
      </c>
      <c r="N1225" s="7">
        <f t="shared" si="256"/>
        <v>2909.9131227092785</v>
      </c>
      <c r="O1225" s="7">
        <f t="shared" si="257"/>
        <v>2366.9149801941489</v>
      </c>
      <c r="P1225" s="7">
        <f t="shared" si="258"/>
        <v>2070.1113556936129</v>
      </c>
      <c r="Q1225" s="7">
        <f t="shared" si="259"/>
        <v>1873.8076926537015</v>
      </c>
      <c r="R1225" s="7">
        <f t="shared" si="260"/>
        <v>1738.8935387826352</v>
      </c>
    </row>
    <row r="1226" spans="1:18" x14ac:dyDescent="0.2">
      <c r="A1226">
        <v>8095</v>
      </c>
      <c r="B1226">
        <v>125.84399999999999</v>
      </c>
      <c r="C1226">
        <v>109.18300000000001</v>
      </c>
      <c r="D1226">
        <f t="shared" si="253"/>
        <v>93.841854691967995</v>
      </c>
      <c r="E1226" s="1"/>
      <c r="F1226" s="9">
        <f t="shared" si="261"/>
        <v>88.760412272065068</v>
      </c>
      <c r="G1226" s="9">
        <f t="shared" si="254"/>
        <v>116.0713083557774</v>
      </c>
      <c r="H1226" s="9">
        <f t="shared" si="262"/>
        <v>142.69943203739695</v>
      </c>
      <c r="I1226" s="9">
        <f t="shared" si="263"/>
        <v>163.15906022424696</v>
      </c>
      <c r="J1226" s="9">
        <f t="shared" si="264"/>
        <v>180.2519141525014</v>
      </c>
      <c r="K1226" s="9">
        <f t="shared" si="265"/>
        <v>194.23697645743687</v>
      </c>
      <c r="M1226" s="7">
        <f t="shared" si="255"/>
        <v>3806.0963017564509</v>
      </c>
      <c r="N1226" s="7">
        <f t="shared" si="256"/>
        <v>2910.5442307549329</v>
      </c>
      <c r="O1226" s="7">
        <f t="shared" si="257"/>
        <v>2367.4283216666913</v>
      </c>
      <c r="P1226" s="7">
        <f t="shared" si="258"/>
        <v>2070.5603257751541</v>
      </c>
      <c r="Q1226" s="7">
        <f t="shared" si="259"/>
        <v>1874.2140879861308</v>
      </c>
      <c r="R1226" s="7">
        <f t="shared" si="260"/>
        <v>1739.2706736511293</v>
      </c>
    </row>
    <row r="1227" spans="1:18" x14ac:dyDescent="0.2">
      <c r="A1227">
        <v>8100</v>
      </c>
      <c r="B1227">
        <v>125.949</v>
      </c>
      <c r="C1227">
        <v>109.20699999999999</v>
      </c>
      <c r="D1227">
        <f t="shared" si="253"/>
        <v>93.920153178527997</v>
      </c>
      <c r="E1227" s="1"/>
      <c r="F1227" s="9">
        <f t="shared" si="261"/>
        <v>88.81523649212194</v>
      </c>
      <c r="G1227" s="9">
        <f t="shared" si="254"/>
        <v>116.143001566621</v>
      </c>
      <c r="H1227" s="9">
        <f t="shared" si="262"/>
        <v>142.78757251425759</v>
      </c>
      <c r="I1227" s="9">
        <f t="shared" si="263"/>
        <v>163.25983790196423</v>
      </c>
      <c r="J1227" s="9">
        <f t="shared" si="264"/>
        <v>180.36324949169384</v>
      </c>
      <c r="K1227" s="9">
        <f t="shared" si="265"/>
        <v>194.35694988329075</v>
      </c>
      <c r="M1227" s="7">
        <f t="shared" si="255"/>
        <v>3806.9205780101925</v>
      </c>
      <c r="N1227" s="7">
        <f t="shared" si="256"/>
        <v>2911.1745596548526</v>
      </c>
      <c r="O1227" s="7">
        <f t="shared" si="257"/>
        <v>2367.9410293843298</v>
      </c>
      <c r="P1227" s="7">
        <f t="shared" si="258"/>
        <v>2071.0087415726439</v>
      </c>
      <c r="Q1227" s="7">
        <f t="shared" si="259"/>
        <v>1874.6199815959274</v>
      </c>
      <c r="R1227" s="7">
        <f t="shared" si="260"/>
        <v>1739.6473429210209</v>
      </c>
    </row>
    <row r="1228" spans="1:18" x14ac:dyDescent="0.2">
      <c r="A1228">
        <v>8105</v>
      </c>
      <c r="B1228">
        <v>126.05500000000001</v>
      </c>
      <c r="C1228">
        <v>109.23099999999999</v>
      </c>
      <c r="D1228">
        <f t="shared" si="253"/>
        <v>93.999197364959997</v>
      </c>
      <c r="E1228" s="1"/>
      <c r="F1228" s="9">
        <f t="shared" si="261"/>
        <v>88.870060712178827</v>
      </c>
      <c r="G1228" s="9">
        <f t="shared" si="254"/>
        <v>116.2146947774646</v>
      </c>
      <c r="H1228" s="9">
        <f t="shared" si="262"/>
        <v>142.87571299111823</v>
      </c>
      <c r="I1228" s="9">
        <f t="shared" si="263"/>
        <v>163.36061557968151</v>
      </c>
      <c r="J1228" s="9">
        <f t="shared" si="264"/>
        <v>180.47458483088622</v>
      </c>
      <c r="K1228" s="9">
        <f t="shared" si="265"/>
        <v>194.47692330914461</v>
      </c>
      <c r="M1228" s="7">
        <f t="shared" si="255"/>
        <v>3807.7740445099275</v>
      </c>
      <c r="N1228" s="7">
        <f t="shared" si="256"/>
        <v>2911.8272105075916</v>
      </c>
      <c r="O1228" s="7">
        <f t="shared" si="257"/>
        <v>2368.4718937143098</v>
      </c>
      <c r="P1228" s="7">
        <f t="shared" si="258"/>
        <v>2071.4730372009271</v>
      </c>
      <c r="Q1228" s="7">
        <f t="shared" si="259"/>
        <v>1875.0402491904949</v>
      </c>
      <c r="R1228" s="7">
        <f t="shared" si="260"/>
        <v>1740.0373512487793</v>
      </c>
    </row>
    <row r="1229" spans="1:18" x14ac:dyDescent="0.2">
      <c r="A1229">
        <v>8110</v>
      </c>
      <c r="B1229">
        <v>126.16</v>
      </c>
      <c r="C1229">
        <v>109.255</v>
      </c>
      <c r="D1229">
        <f t="shared" si="253"/>
        <v>94.077495851519998</v>
      </c>
      <c r="E1229" s="1"/>
      <c r="F1229" s="9">
        <f t="shared" si="261"/>
        <v>88.924884932235685</v>
      </c>
      <c r="G1229" s="9">
        <f t="shared" si="254"/>
        <v>116.28638798830819</v>
      </c>
      <c r="H1229" s="9">
        <f t="shared" si="262"/>
        <v>142.96385346797888</v>
      </c>
      <c r="I1229" s="9">
        <f t="shared" si="263"/>
        <v>163.46139325739875</v>
      </c>
      <c r="J1229" s="9">
        <f t="shared" si="264"/>
        <v>180.58592017007859</v>
      </c>
      <c r="K1229" s="9">
        <f t="shared" si="265"/>
        <v>194.59689673499852</v>
      </c>
      <c r="M1229" s="7">
        <f t="shared" si="255"/>
        <v>3808.5962700267637</v>
      </c>
      <c r="N1229" s="7">
        <f t="shared" si="256"/>
        <v>2912.4559711969373</v>
      </c>
      <c r="O1229" s="7">
        <f t="shared" si="257"/>
        <v>2368.9833258539684</v>
      </c>
      <c r="P1229" s="7">
        <f t="shared" si="258"/>
        <v>2071.9203373738669</v>
      </c>
      <c r="Q1229" s="7">
        <f t="shared" si="259"/>
        <v>1875.4451329677247</v>
      </c>
      <c r="R1229" s="7">
        <f t="shared" si="260"/>
        <v>1740.413083394048</v>
      </c>
    </row>
    <row r="1230" spans="1:18" x14ac:dyDescent="0.2">
      <c r="A1230">
        <v>8115</v>
      </c>
      <c r="B1230">
        <v>126.265</v>
      </c>
      <c r="C1230">
        <v>109.279</v>
      </c>
      <c r="D1230">
        <f t="shared" si="253"/>
        <v>94.15579433808</v>
      </c>
      <c r="E1230" s="1"/>
      <c r="F1230" s="9">
        <f t="shared" si="261"/>
        <v>88.979709152292557</v>
      </c>
      <c r="G1230" s="9">
        <f t="shared" si="254"/>
        <v>116.35808119915181</v>
      </c>
      <c r="H1230" s="9">
        <f t="shared" si="262"/>
        <v>143.05199394483955</v>
      </c>
      <c r="I1230" s="9">
        <f t="shared" si="263"/>
        <v>163.562170935116</v>
      </c>
      <c r="J1230" s="9">
        <f t="shared" si="264"/>
        <v>180.69725550927103</v>
      </c>
      <c r="K1230" s="9">
        <f t="shared" si="265"/>
        <v>194.71687016085241</v>
      </c>
      <c r="M1230" s="7">
        <f t="shared" si="255"/>
        <v>3809.4174823266958</v>
      </c>
      <c r="N1230" s="7">
        <f t="shared" si="256"/>
        <v>2913.0839570733556</v>
      </c>
      <c r="O1230" s="7">
        <f t="shared" si="257"/>
        <v>2369.4941277630173</v>
      </c>
      <c r="P1230" s="7">
        <f t="shared" si="258"/>
        <v>2072.3670863451148</v>
      </c>
      <c r="Q1230" s="7">
        <f t="shared" si="259"/>
        <v>1875.8495178123883</v>
      </c>
      <c r="R1230" s="7">
        <f t="shared" si="260"/>
        <v>1740.7883525298962</v>
      </c>
    </row>
    <row r="1231" spans="1:18" x14ac:dyDescent="0.2">
      <c r="A1231">
        <v>8120</v>
      </c>
      <c r="B1231">
        <v>126.371</v>
      </c>
      <c r="C1231">
        <v>109.303</v>
      </c>
      <c r="D1231">
        <f t="shared" si="253"/>
        <v>94.234838524512</v>
      </c>
      <c r="E1231" s="1"/>
      <c r="F1231" s="9">
        <f t="shared" si="261"/>
        <v>89.034533372349415</v>
      </c>
      <c r="G1231" s="9">
        <f t="shared" si="254"/>
        <v>116.42977440999539</v>
      </c>
      <c r="H1231" s="9">
        <f t="shared" si="262"/>
        <v>143.1401344217002</v>
      </c>
      <c r="I1231" s="9">
        <f t="shared" si="263"/>
        <v>163.6629486128333</v>
      </c>
      <c r="J1231" s="9">
        <f t="shared" si="264"/>
        <v>180.80859084846344</v>
      </c>
      <c r="K1231" s="9">
        <f t="shared" si="265"/>
        <v>194.83684358670629</v>
      </c>
      <c r="M1231" s="7">
        <f t="shared" si="255"/>
        <v>3810.2678347230976</v>
      </c>
      <c r="N1231" s="7">
        <f t="shared" si="256"/>
        <v>2913.7342265529569</v>
      </c>
      <c r="O1231" s="7">
        <f t="shared" si="257"/>
        <v>2370.0230550909223</v>
      </c>
      <c r="P1231" s="7">
        <f t="shared" si="258"/>
        <v>2072.8296878652345</v>
      </c>
      <c r="Q1231" s="7">
        <f t="shared" si="259"/>
        <v>1876.2682519469797</v>
      </c>
      <c r="R1231" s="7">
        <f t="shared" si="260"/>
        <v>1741.1769378067972</v>
      </c>
    </row>
    <row r="1232" spans="1:18" x14ac:dyDescent="0.2">
      <c r="A1232">
        <v>8125</v>
      </c>
      <c r="B1232">
        <v>126.476</v>
      </c>
      <c r="C1232">
        <v>109.32599999999999</v>
      </c>
      <c r="D1232">
        <f t="shared" si="253"/>
        <v>94.313137011072001</v>
      </c>
      <c r="E1232" s="1"/>
      <c r="F1232" s="9">
        <f t="shared" si="261"/>
        <v>89.089357592406259</v>
      </c>
      <c r="G1232" s="9">
        <f t="shared" si="254"/>
        <v>116.50146762083899</v>
      </c>
      <c r="H1232" s="9">
        <f t="shared" si="262"/>
        <v>143.22827489856087</v>
      </c>
      <c r="I1232" s="9">
        <f t="shared" si="263"/>
        <v>163.76372629055055</v>
      </c>
      <c r="J1232" s="9">
        <f t="shared" si="264"/>
        <v>180.91992618765582</v>
      </c>
      <c r="K1232" s="9">
        <f t="shared" si="265"/>
        <v>194.95681701256012</v>
      </c>
      <c r="M1232" s="7">
        <f t="shared" si="255"/>
        <v>3811.0870076450028</v>
      </c>
      <c r="N1232" s="7">
        <f t="shared" si="256"/>
        <v>2914.3606529050012</v>
      </c>
      <c r="O1232" s="7">
        <f t="shared" si="257"/>
        <v>2370.5325884873218</v>
      </c>
      <c r="P1232" s="7">
        <f t="shared" si="258"/>
        <v>2073.2753273912922</v>
      </c>
      <c r="Q1232" s="7">
        <f t="shared" si="259"/>
        <v>1876.6716325524633</v>
      </c>
      <c r="R1232" s="7">
        <f t="shared" si="260"/>
        <v>1741.5512750086862</v>
      </c>
    </row>
    <row r="1233" spans="1:18" x14ac:dyDescent="0.2">
      <c r="A1233">
        <v>8130</v>
      </c>
      <c r="B1233">
        <v>126.581</v>
      </c>
      <c r="C1233">
        <v>109.35</v>
      </c>
      <c r="D1233">
        <f t="shared" si="253"/>
        <v>94.391435497632003</v>
      </c>
      <c r="E1233" s="1"/>
      <c r="F1233" s="9">
        <f t="shared" si="261"/>
        <v>89.144181812463131</v>
      </c>
      <c r="G1233" s="9">
        <f t="shared" si="254"/>
        <v>116.5731608316826</v>
      </c>
      <c r="H1233" s="9">
        <f t="shared" si="262"/>
        <v>143.31641537542154</v>
      </c>
      <c r="I1233" s="9">
        <f t="shared" si="263"/>
        <v>163.8645039682678</v>
      </c>
      <c r="J1233" s="9">
        <f t="shared" si="264"/>
        <v>181.03126152684825</v>
      </c>
      <c r="K1233" s="9">
        <f t="shared" si="265"/>
        <v>195.07679043841401</v>
      </c>
      <c r="M1233" s="7">
        <f t="shared" si="255"/>
        <v>3811.9051729741368</v>
      </c>
      <c r="N1233" s="7">
        <f t="shared" si="256"/>
        <v>2914.9863087449271</v>
      </c>
      <c r="O1233" s="7">
        <f t="shared" si="257"/>
        <v>2371.0414951513762</v>
      </c>
      <c r="P1233" s="7">
        <f t="shared" si="258"/>
        <v>2073.7204187752518</v>
      </c>
      <c r="Q1233" s="7">
        <f t="shared" si="259"/>
        <v>1877.0745169948395</v>
      </c>
      <c r="R1233" s="7">
        <f t="shared" si="260"/>
        <v>1741.9251517712116</v>
      </c>
    </row>
    <row r="1234" spans="1:18" x14ac:dyDescent="0.2">
      <c r="A1234">
        <v>8135</v>
      </c>
      <c r="B1234">
        <v>126.68600000000001</v>
      </c>
      <c r="C1234">
        <v>109.373</v>
      </c>
      <c r="D1234">
        <f t="shared" si="253"/>
        <v>94.469733984192004</v>
      </c>
      <c r="E1234" s="1"/>
      <c r="F1234" s="9">
        <f t="shared" si="261"/>
        <v>89.199006032520018</v>
      </c>
      <c r="G1234" s="9">
        <f t="shared" si="254"/>
        <v>116.64485404252613</v>
      </c>
      <c r="H1234" s="9">
        <f t="shared" si="262"/>
        <v>143.40455585228216</v>
      </c>
      <c r="I1234" s="9">
        <f t="shared" si="263"/>
        <v>163.96528164598504</v>
      </c>
      <c r="J1234" s="9">
        <f t="shared" si="264"/>
        <v>181.14259686604061</v>
      </c>
      <c r="K1234" s="9">
        <f t="shared" si="265"/>
        <v>195.19676386426795</v>
      </c>
      <c r="M1234" s="7">
        <f t="shared" si="255"/>
        <v>3812.7223325683854</v>
      </c>
      <c r="N1234" s="7">
        <f t="shared" si="256"/>
        <v>2915.6111954934727</v>
      </c>
      <c r="O1234" s="7">
        <f t="shared" si="257"/>
        <v>2371.549776238709</v>
      </c>
      <c r="P1234" s="7">
        <f t="shared" si="258"/>
        <v>2074.1649630278234</v>
      </c>
      <c r="Q1234" s="7">
        <f t="shared" si="259"/>
        <v>1877.4769061889781</v>
      </c>
      <c r="R1234" s="7">
        <f t="shared" si="260"/>
        <v>1742.2985689433713</v>
      </c>
    </row>
    <row r="1235" spans="1:18" x14ac:dyDescent="0.2">
      <c r="A1235">
        <v>8140</v>
      </c>
      <c r="B1235">
        <v>126.792</v>
      </c>
      <c r="C1235">
        <v>109.39700000000001</v>
      </c>
      <c r="D1235">
        <f t="shared" si="253"/>
        <v>94.548778170624004</v>
      </c>
      <c r="E1235" s="1"/>
      <c r="F1235" s="9">
        <f t="shared" si="261"/>
        <v>89.253830252576876</v>
      </c>
      <c r="G1235" s="9">
        <f t="shared" si="254"/>
        <v>116.71654725336977</v>
      </c>
      <c r="H1235" s="9">
        <f t="shared" si="262"/>
        <v>143.49269632914283</v>
      </c>
      <c r="I1235" s="9">
        <f t="shared" si="263"/>
        <v>164.06605932370232</v>
      </c>
      <c r="J1235" s="9">
        <f t="shared" si="264"/>
        <v>181.25393220523307</v>
      </c>
      <c r="K1235" s="9">
        <f t="shared" si="265"/>
        <v>195.31673729012181</v>
      </c>
      <c r="M1235" s="7">
        <f t="shared" si="255"/>
        <v>3813.5685656405685</v>
      </c>
      <c r="N1235" s="7">
        <f t="shared" si="256"/>
        <v>2916.2583149016109</v>
      </c>
      <c r="O1235" s="7">
        <f t="shared" si="257"/>
        <v>2372.0761413075306</v>
      </c>
      <c r="P1235" s="7">
        <f t="shared" si="258"/>
        <v>2074.6253235880149</v>
      </c>
      <c r="Q1235" s="7">
        <f t="shared" si="259"/>
        <v>1877.8936118684614</v>
      </c>
      <c r="R1235" s="7">
        <f t="shared" si="260"/>
        <v>1742.6852718139326</v>
      </c>
    </row>
    <row r="1236" spans="1:18" x14ac:dyDescent="0.2">
      <c r="A1236">
        <v>8145</v>
      </c>
      <c r="B1236">
        <v>126.898</v>
      </c>
      <c r="C1236">
        <v>109.42100000000001</v>
      </c>
      <c r="D1236">
        <f t="shared" si="253"/>
        <v>94.62782235705599</v>
      </c>
      <c r="E1236" s="1"/>
      <c r="F1236" s="9">
        <f t="shared" si="261"/>
        <v>89.308654472633748</v>
      </c>
      <c r="G1236" s="9">
        <f t="shared" si="254"/>
        <v>116.78824046421336</v>
      </c>
      <c r="H1236" s="9">
        <f t="shared" si="262"/>
        <v>143.58083680600348</v>
      </c>
      <c r="I1236" s="9">
        <f t="shared" si="263"/>
        <v>164.16683700141959</v>
      </c>
      <c r="J1236" s="9">
        <f t="shared" si="264"/>
        <v>181.36526754442545</v>
      </c>
      <c r="K1236" s="9">
        <f t="shared" si="265"/>
        <v>195.43671071597564</v>
      </c>
      <c r="M1236" s="7">
        <f t="shared" si="255"/>
        <v>3814.4137597525641</v>
      </c>
      <c r="N1236" s="7">
        <f t="shared" si="256"/>
        <v>2916.9046398107848</v>
      </c>
      <c r="O1236" s="7">
        <f t="shared" si="257"/>
        <v>2372.6018601331739</v>
      </c>
      <c r="P1236" s="7">
        <f t="shared" si="258"/>
        <v>2075.0851189418713</v>
      </c>
      <c r="Q1236" s="7">
        <f t="shared" si="259"/>
        <v>1878.3098059387628</v>
      </c>
      <c r="R1236" s="7">
        <f t="shared" si="260"/>
        <v>1743.0714999111724</v>
      </c>
    </row>
    <row r="1237" spans="1:18" x14ac:dyDescent="0.2">
      <c r="A1237">
        <v>8150</v>
      </c>
      <c r="B1237">
        <v>127.003</v>
      </c>
      <c r="C1237">
        <v>109.44499999999999</v>
      </c>
      <c r="D1237">
        <f t="shared" si="253"/>
        <v>94.706120843615992</v>
      </c>
      <c r="E1237" s="1"/>
      <c r="F1237" s="9">
        <f t="shared" si="261"/>
        <v>89.363478692690606</v>
      </c>
      <c r="G1237" s="9">
        <f t="shared" si="254"/>
        <v>116.85993367505696</v>
      </c>
      <c r="H1237" s="9">
        <f t="shared" si="262"/>
        <v>143.66897728286412</v>
      </c>
      <c r="I1237" s="9">
        <f t="shared" si="263"/>
        <v>164.26761467913684</v>
      </c>
      <c r="J1237" s="9">
        <f t="shared" si="264"/>
        <v>181.47660288361786</v>
      </c>
      <c r="K1237" s="9">
        <f t="shared" si="265"/>
        <v>195.55668414182955</v>
      </c>
      <c r="M1237" s="7">
        <f t="shared" si="255"/>
        <v>3815.2278763618069</v>
      </c>
      <c r="N1237" s="7">
        <f t="shared" si="256"/>
        <v>2917.5271995707931</v>
      </c>
      <c r="O1237" s="7">
        <f t="shared" si="257"/>
        <v>2373.1082484547123</v>
      </c>
      <c r="P1237" s="7">
        <f t="shared" si="258"/>
        <v>2075.528007775471</v>
      </c>
      <c r="Q1237" s="7">
        <f t="shared" si="259"/>
        <v>1878.710696693314</v>
      </c>
      <c r="R1237" s="7">
        <f t="shared" si="260"/>
        <v>1743.4435265313955</v>
      </c>
    </row>
    <row r="1238" spans="1:18" x14ac:dyDescent="0.2">
      <c r="A1238">
        <v>8155</v>
      </c>
      <c r="B1238">
        <v>127.10899999999999</v>
      </c>
      <c r="C1238">
        <v>109.46899999999999</v>
      </c>
      <c r="D1238">
        <f t="shared" si="253"/>
        <v>94.785165030047992</v>
      </c>
      <c r="E1238" s="1"/>
      <c r="F1238" s="9">
        <f t="shared" si="261"/>
        <v>89.418302912747464</v>
      </c>
      <c r="G1238" s="9">
        <f t="shared" si="254"/>
        <v>116.93162688590053</v>
      </c>
      <c r="H1238" s="9">
        <f t="shared" si="262"/>
        <v>143.75711775972479</v>
      </c>
      <c r="I1238" s="9">
        <f t="shared" si="263"/>
        <v>164.36839235685412</v>
      </c>
      <c r="J1238" s="9">
        <f t="shared" si="264"/>
        <v>181.58793822281024</v>
      </c>
      <c r="K1238" s="9">
        <f t="shared" si="265"/>
        <v>195.67665756768346</v>
      </c>
      <c r="M1238" s="7">
        <f t="shared" si="255"/>
        <v>3816.0710167037573</v>
      </c>
      <c r="N1238" s="7">
        <f t="shared" si="256"/>
        <v>2918.1719539499322</v>
      </c>
      <c r="O1238" s="7">
        <f t="shared" si="257"/>
        <v>2373.632689815734</v>
      </c>
      <c r="P1238" s="7">
        <f t="shared" si="258"/>
        <v>2075.9866858547134</v>
      </c>
      <c r="Q1238" s="7">
        <f t="shared" si="259"/>
        <v>1879.1258794374562</v>
      </c>
      <c r="R1238" s="7">
        <f t="shared" si="260"/>
        <v>1743.8288161179594</v>
      </c>
    </row>
    <row r="1239" spans="1:18" x14ac:dyDescent="0.2">
      <c r="A1239">
        <v>8160</v>
      </c>
      <c r="B1239">
        <v>127.215</v>
      </c>
      <c r="C1239">
        <v>109.49299999999999</v>
      </c>
      <c r="D1239">
        <f t="shared" si="253"/>
        <v>94.864209216480006</v>
      </c>
      <c r="E1239" s="1"/>
      <c r="F1239" s="9">
        <f t="shared" si="261"/>
        <v>89.473127132804336</v>
      </c>
      <c r="G1239" s="9">
        <f t="shared" si="254"/>
        <v>117.00332009674413</v>
      </c>
      <c r="H1239" s="9">
        <f t="shared" si="262"/>
        <v>143.84525823658544</v>
      </c>
      <c r="I1239" s="9">
        <f t="shared" si="263"/>
        <v>164.46917003457139</v>
      </c>
      <c r="J1239" s="9">
        <f t="shared" si="264"/>
        <v>181.69927356200265</v>
      </c>
      <c r="K1239" s="9">
        <f t="shared" si="265"/>
        <v>195.79663099353738</v>
      </c>
      <c r="M1239" s="7">
        <f t="shared" si="255"/>
        <v>3816.9131237854849</v>
      </c>
      <c r="N1239" s="7">
        <f t="shared" si="256"/>
        <v>2918.8159181889</v>
      </c>
      <c r="O1239" s="7">
        <f t="shared" si="257"/>
        <v>2374.1564884790096</v>
      </c>
      <c r="P1239" s="7">
        <f t="shared" si="258"/>
        <v>2076.444801828467</v>
      </c>
      <c r="Q1239" s="7">
        <f t="shared" si="259"/>
        <v>1879.5405533792161</v>
      </c>
      <c r="R1239" s="7">
        <f t="shared" si="260"/>
        <v>1744.2136335359123</v>
      </c>
    </row>
    <row r="1240" spans="1:18" x14ac:dyDescent="0.2">
      <c r="A1240">
        <v>8165</v>
      </c>
      <c r="B1240">
        <v>127.318</v>
      </c>
      <c r="C1240">
        <v>109.515</v>
      </c>
      <c r="D1240">
        <f t="shared" si="253"/>
        <v>94.941016303295996</v>
      </c>
      <c r="E1240" s="1"/>
      <c r="F1240" s="9">
        <f t="shared" si="261"/>
        <v>89.527951352861194</v>
      </c>
      <c r="G1240" s="9">
        <f t="shared" si="254"/>
        <v>117.07501330758772</v>
      </c>
      <c r="H1240" s="9">
        <f t="shared" si="262"/>
        <v>143.93339871344608</v>
      </c>
      <c r="I1240" s="9">
        <f t="shared" si="263"/>
        <v>164.56994771228864</v>
      </c>
      <c r="J1240" s="9">
        <f t="shared" si="264"/>
        <v>181.81060890119508</v>
      </c>
      <c r="K1240" s="9">
        <f t="shared" si="265"/>
        <v>195.91660441939121</v>
      </c>
      <c r="M1240" s="7">
        <f t="shared" si="255"/>
        <v>3817.6642437037349</v>
      </c>
      <c r="N1240" s="7">
        <f t="shared" si="256"/>
        <v>2919.3903040087384</v>
      </c>
      <c r="O1240" s="7">
        <f t="shared" si="257"/>
        <v>2374.623692255911</v>
      </c>
      <c r="P1240" s="7">
        <f t="shared" si="258"/>
        <v>2076.8534197349318</v>
      </c>
      <c r="Q1240" s="7">
        <f t="shared" si="259"/>
        <v>1879.9104230359294</v>
      </c>
      <c r="R1240" s="7">
        <f t="shared" si="260"/>
        <v>1744.556872577343</v>
      </c>
    </row>
    <row r="1241" spans="1:18" x14ac:dyDescent="0.2">
      <c r="A1241">
        <v>8170</v>
      </c>
      <c r="B1241">
        <v>127.419</v>
      </c>
      <c r="C1241">
        <v>109.535</v>
      </c>
      <c r="D1241">
        <f t="shared" si="253"/>
        <v>95.016331990368002</v>
      </c>
      <c r="E1241" s="1"/>
      <c r="F1241" s="9">
        <f t="shared" si="261"/>
        <v>89.582775572918067</v>
      </c>
      <c r="G1241" s="9">
        <f t="shared" si="254"/>
        <v>117.14670651843133</v>
      </c>
      <c r="H1241" s="9">
        <f t="shared" si="262"/>
        <v>144.02153919030673</v>
      </c>
      <c r="I1241" s="9">
        <f t="shared" si="263"/>
        <v>164.67072539000588</v>
      </c>
      <c r="J1241" s="9">
        <f t="shared" si="264"/>
        <v>181.92194424038746</v>
      </c>
      <c r="K1241" s="9">
        <f t="shared" si="265"/>
        <v>196.03657784524506</v>
      </c>
      <c r="M1241" s="7">
        <f t="shared" si="255"/>
        <v>3818.3545104259215</v>
      </c>
      <c r="N1241" s="7">
        <f t="shared" si="256"/>
        <v>2919.9181550315866</v>
      </c>
      <c r="O1241" s="7">
        <f t="shared" si="257"/>
        <v>2375.0530447625351</v>
      </c>
      <c r="P1241" s="7">
        <f t="shared" si="258"/>
        <v>2077.2289328002489</v>
      </c>
      <c r="Q1241" s="7">
        <f t="shared" si="259"/>
        <v>1880.2503271036735</v>
      </c>
      <c r="R1241" s="7">
        <f t="shared" si="260"/>
        <v>1744.8723035522094</v>
      </c>
    </row>
    <row r="1242" spans="1:18" x14ac:dyDescent="0.2">
      <c r="A1242">
        <v>8175</v>
      </c>
      <c r="B1242">
        <v>127.52</v>
      </c>
      <c r="C1242">
        <v>109.554</v>
      </c>
      <c r="D1242">
        <f t="shared" si="253"/>
        <v>95.091647677439994</v>
      </c>
      <c r="E1242" s="1"/>
      <c r="F1242" s="9">
        <f t="shared" si="261"/>
        <v>89.637599792974925</v>
      </c>
      <c r="G1242" s="9">
        <f t="shared" si="254"/>
        <v>117.21839972927491</v>
      </c>
      <c r="H1242" s="9">
        <f t="shared" si="262"/>
        <v>144.1096796671674</v>
      </c>
      <c r="I1242" s="9">
        <f t="shared" si="263"/>
        <v>164.77150306772313</v>
      </c>
      <c r="J1242" s="9">
        <f t="shared" si="264"/>
        <v>182.03327957957987</v>
      </c>
      <c r="K1242" s="9">
        <f t="shared" si="265"/>
        <v>196.156551271099</v>
      </c>
      <c r="M1242" s="7">
        <f t="shared" si="255"/>
        <v>3819.0439327851464</v>
      </c>
      <c r="N1242" s="7">
        <f t="shared" si="256"/>
        <v>2920.4453603651114</v>
      </c>
      <c r="O1242" s="7">
        <f t="shared" si="257"/>
        <v>2375.4818720673156</v>
      </c>
      <c r="P1242" s="7">
        <f t="shared" si="258"/>
        <v>2077.603986522367</v>
      </c>
      <c r="Q1242" s="7">
        <f t="shared" si="259"/>
        <v>1880.5898153866249</v>
      </c>
      <c r="R1242" s="7">
        <f t="shared" si="260"/>
        <v>1745.1873486787877</v>
      </c>
    </row>
    <row r="1243" spans="1:18" x14ac:dyDescent="0.2">
      <c r="A1243">
        <v>8180</v>
      </c>
      <c r="B1243">
        <v>127.62</v>
      </c>
      <c r="C1243">
        <v>109.574</v>
      </c>
      <c r="D1243">
        <f t="shared" si="253"/>
        <v>95.166217664640001</v>
      </c>
      <c r="E1243" s="1"/>
      <c r="F1243" s="9">
        <f t="shared" si="261"/>
        <v>89.692424013031797</v>
      </c>
      <c r="G1243" s="9">
        <f t="shared" si="254"/>
        <v>117.2900929401185</v>
      </c>
      <c r="H1243" s="9">
        <f t="shared" si="262"/>
        <v>144.19782014402804</v>
      </c>
      <c r="I1243" s="9">
        <f t="shared" si="263"/>
        <v>164.87228074544041</v>
      </c>
      <c r="J1243" s="9">
        <f t="shared" si="264"/>
        <v>182.14461491877228</v>
      </c>
      <c r="K1243" s="9">
        <f t="shared" si="265"/>
        <v>196.27652469695289</v>
      </c>
      <c r="M1243" s="7">
        <f t="shared" si="255"/>
        <v>3819.7025820478038</v>
      </c>
      <c r="N1243" s="7">
        <f t="shared" si="256"/>
        <v>2920.9490333306735</v>
      </c>
      <c r="O1243" s="7">
        <f t="shared" si="257"/>
        <v>2375.8915582115528</v>
      </c>
      <c r="P1243" s="7">
        <f t="shared" si="258"/>
        <v>2077.9622993247071</v>
      </c>
      <c r="Q1243" s="7">
        <f t="shared" si="259"/>
        <v>1880.9141502508123</v>
      </c>
      <c r="R1243" s="7">
        <f t="shared" si="260"/>
        <v>1745.488331432754</v>
      </c>
    </row>
    <row r="1244" spans="1:18" x14ac:dyDescent="0.2">
      <c r="A1244">
        <v>8185</v>
      </c>
      <c r="B1244">
        <v>127.721</v>
      </c>
      <c r="C1244">
        <v>109.593</v>
      </c>
      <c r="D1244">
        <f t="shared" si="253"/>
        <v>95.241533351712008</v>
      </c>
      <c r="E1244" s="1"/>
      <c r="F1244" s="9">
        <f t="shared" si="261"/>
        <v>89.747248233088655</v>
      </c>
      <c r="G1244" s="9">
        <f t="shared" si="254"/>
        <v>117.36178615096209</v>
      </c>
      <c r="H1244" s="9">
        <f t="shared" si="262"/>
        <v>144.28596062088869</v>
      </c>
      <c r="I1244" s="9">
        <f t="shared" si="263"/>
        <v>164.97305842315768</v>
      </c>
      <c r="J1244" s="9">
        <f t="shared" si="264"/>
        <v>182.25595025796466</v>
      </c>
      <c r="K1244" s="9">
        <f t="shared" si="265"/>
        <v>196.39649812280675</v>
      </c>
      <c r="M1244" s="7">
        <f t="shared" si="255"/>
        <v>3820.3903386059651</v>
      </c>
      <c r="N1244" s="7">
        <f t="shared" si="256"/>
        <v>2921.4749648163261</v>
      </c>
      <c r="O1244" s="7">
        <f t="shared" si="257"/>
        <v>2376.3193493721315</v>
      </c>
      <c r="P1244" s="7">
        <f t="shared" si="258"/>
        <v>2078.3364468318164</v>
      </c>
      <c r="Q1244" s="7">
        <f t="shared" si="259"/>
        <v>1881.2528182529375</v>
      </c>
      <c r="R1244" s="7">
        <f t="shared" si="260"/>
        <v>1745.8026153387259</v>
      </c>
    </row>
    <row r="1245" spans="1:18" x14ac:dyDescent="0.2">
      <c r="A1245">
        <v>8190</v>
      </c>
      <c r="B1245">
        <v>127.822</v>
      </c>
      <c r="C1245">
        <v>109.613</v>
      </c>
      <c r="D1245">
        <f t="shared" si="253"/>
        <v>95.316849038784</v>
      </c>
      <c r="E1245" s="1"/>
      <c r="F1245" s="9">
        <f t="shared" si="261"/>
        <v>89.802072453145527</v>
      </c>
      <c r="G1245" s="9">
        <f t="shared" si="254"/>
        <v>117.43347936180567</v>
      </c>
      <c r="H1245" s="9">
        <f t="shared" si="262"/>
        <v>144.37410109774936</v>
      </c>
      <c r="I1245" s="9">
        <f t="shared" si="263"/>
        <v>165.07383610087493</v>
      </c>
      <c r="J1245" s="9">
        <f t="shared" si="264"/>
        <v>182.36728559715709</v>
      </c>
      <c r="K1245" s="9">
        <f t="shared" si="265"/>
        <v>196.51647154866069</v>
      </c>
      <c r="M1245" s="7">
        <f t="shared" si="255"/>
        <v>3821.0772554125292</v>
      </c>
      <c r="N1245" s="7">
        <f t="shared" si="256"/>
        <v>2922.0002541389931</v>
      </c>
      <c r="O1245" s="7">
        <f t="shared" si="257"/>
        <v>2376.7466181991804</v>
      </c>
      <c r="P1245" s="7">
        <f t="shared" si="258"/>
        <v>2078.7101375043626</v>
      </c>
      <c r="Q1245" s="7">
        <f t="shared" si="259"/>
        <v>1881.5910727410178</v>
      </c>
      <c r="R1245" s="7">
        <f t="shared" si="260"/>
        <v>1746.1165155036645</v>
      </c>
    </row>
    <row r="1246" spans="1:18" x14ac:dyDescent="0.2">
      <c r="A1246">
        <v>8195</v>
      </c>
      <c r="B1246">
        <v>127.92</v>
      </c>
      <c r="C1246">
        <v>109.63</v>
      </c>
      <c r="D1246">
        <f t="shared" si="253"/>
        <v>95.389927626239995</v>
      </c>
      <c r="E1246" s="1"/>
      <c r="F1246" s="9">
        <f t="shared" si="261"/>
        <v>89.856896673202399</v>
      </c>
      <c r="G1246" s="9">
        <f t="shared" si="254"/>
        <v>117.50517257264927</v>
      </c>
      <c r="H1246" s="9">
        <f t="shared" si="262"/>
        <v>144.46224157461</v>
      </c>
      <c r="I1246" s="9">
        <f t="shared" si="263"/>
        <v>165.1746137785922</v>
      </c>
      <c r="J1246" s="9">
        <f t="shared" si="264"/>
        <v>182.4786209363495</v>
      </c>
      <c r="K1246" s="9">
        <f t="shared" si="265"/>
        <v>196.63644497451452</v>
      </c>
      <c r="M1246" s="7">
        <f t="shared" si="255"/>
        <v>3821.6737075104847</v>
      </c>
      <c r="N1246" s="7">
        <f t="shared" si="256"/>
        <v>2922.4563645668418</v>
      </c>
      <c r="O1246" s="7">
        <f t="shared" si="257"/>
        <v>2377.117617111785</v>
      </c>
      <c r="P1246" s="7">
        <f t="shared" si="258"/>
        <v>2079.0346143311008</v>
      </c>
      <c r="Q1246" s="7">
        <f t="shared" si="259"/>
        <v>1881.8847802134962</v>
      </c>
      <c r="R1246" s="7">
        <f t="shared" si="260"/>
        <v>1746.3890760381246</v>
      </c>
    </row>
    <row r="1247" spans="1:18" x14ac:dyDescent="0.2">
      <c r="A1247">
        <v>8200</v>
      </c>
      <c r="B1247">
        <v>128.018</v>
      </c>
      <c r="C1247">
        <v>109.64700000000001</v>
      </c>
      <c r="D1247">
        <f t="shared" si="253"/>
        <v>95.463006213696005</v>
      </c>
      <c r="E1247" s="1"/>
      <c r="F1247" s="9">
        <f t="shared" si="261"/>
        <v>89.911720893259272</v>
      </c>
      <c r="G1247" s="9">
        <f t="shared" si="254"/>
        <v>117.57686578349286</v>
      </c>
      <c r="H1247" s="9">
        <f t="shared" si="262"/>
        <v>144.55038205147068</v>
      </c>
      <c r="I1247" s="9">
        <f t="shared" si="263"/>
        <v>165.27539145630945</v>
      </c>
      <c r="J1247" s="9">
        <f t="shared" si="264"/>
        <v>182.58995627554191</v>
      </c>
      <c r="K1247" s="9">
        <f t="shared" si="265"/>
        <v>196.75641840036837</v>
      </c>
      <c r="M1247" s="7">
        <f t="shared" si="255"/>
        <v>3822.2694322278344</v>
      </c>
      <c r="N1247" s="7">
        <f t="shared" si="256"/>
        <v>2922.9119187624624</v>
      </c>
      <c r="O1247" s="7">
        <f t="shared" si="257"/>
        <v>2377.4881635866909</v>
      </c>
      <c r="P1247" s="7">
        <f t="shared" si="258"/>
        <v>2079.3586954543921</v>
      </c>
      <c r="Q1247" s="7">
        <f t="shared" si="259"/>
        <v>1882.1781295061303</v>
      </c>
      <c r="R1247" s="7">
        <f t="shared" si="260"/>
        <v>1746.6613041816895</v>
      </c>
    </row>
    <row r="1248" spans="1:18" x14ac:dyDescent="0.2">
      <c r="A1248">
        <v>8205</v>
      </c>
      <c r="B1248">
        <v>128.11600000000001</v>
      </c>
      <c r="C1248">
        <v>109.664</v>
      </c>
      <c r="D1248">
        <f t="shared" si="253"/>
        <v>95.536084801152015</v>
      </c>
      <c r="E1248" s="1"/>
      <c r="F1248" s="9">
        <f t="shared" si="261"/>
        <v>89.96654511331613</v>
      </c>
      <c r="G1248" s="9">
        <f t="shared" si="254"/>
        <v>117.64855899433647</v>
      </c>
      <c r="H1248" s="9">
        <f t="shared" si="262"/>
        <v>144.63852252833132</v>
      </c>
      <c r="I1248" s="9">
        <f t="shared" si="263"/>
        <v>165.37616913402672</v>
      </c>
      <c r="J1248" s="9">
        <f t="shared" si="264"/>
        <v>182.70129161473432</v>
      </c>
      <c r="K1248" s="9">
        <f t="shared" si="265"/>
        <v>196.87639182622226</v>
      </c>
      <c r="M1248" s="7">
        <f t="shared" si="255"/>
        <v>3822.8644308943399</v>
      </c>
      <c r="N1248" s="7">
        <f t="shared" si="256"/>
        <v>2923.3669177427309</v>
      </c>
      <c r="O1248" s="7">
        <f t="shared" si="257"/>
        <v>2377.858258451025</v>
      </c>
      <c r="P1248" s="7">
        <f t="shared" si="258"/>
        <v>2079.6823815976422</v>
      </c>
      <c r="Q1248" s="7">
        <f t="shared" si="259"/>
        <v>1882.4711212737279</v>
      </c>
      <c r="R1248" s="7">
        <f t="shared" si="260"/>
        <v>1746.9332005420199</v>
      </c>
    </row>
    <row r="1249" spans="1:18" x14ac:dyDescent="0.2">
      <c r="A1249">
        <v>8210</v>
      </c>
      <c r="B1249">
        <v>128.215</v>
      </c>
      <c r="C1249">
        <v>109.682</v>
      </c>
      <c r="D1249">
        <f t="shared" si="253"/>
        <v>95.609909088479995</v>
      </c>
      <c r="E1249" s="1"/>
      <c r="F1249" s="9">
        <f t="shared" si="261"/>
        <v>90.021369333373002</v>
      </c>
      <c r="G1249" s="9">
        <f t="shared" si="254"/>
        <v>117.72025220518006</v>
      </c>
      <c r="H1249" s="9">
        <f t="shared" si="262"/>
        <v>144.72666300519197</v>
      </c>
      <c r="I1249" s="9">
        <f t="shared" si="263"/>
        <v>165.47694681174397</v>
      </c>
      <c r="J1249" s="9">
        <f t="shared" si="264"/>
        <v>182.8126269539267</v>
      </c>
      <c r="K1249" s="9">
        <f t="shared" si="265"/>
        <v>196.99636525207615</v>
      </c>
      <c r="M1249" s="7">
        <f t="shared" si="255"/>
        <v>3823.4885257508149</v>
      </c>
      <c r="N1249" s="7">
        <f t="shared" si="256"/>
        <v>2923.8441667506236</v>
      </c>
      <c r="O1249" s="7">
        <f t="shared" si="257"/>
        <v>2378.2464514239523</v>
      </c>
      <c r="P1249" s="7">
        <f t="shared" si="258"/>
        <v>2080.0218964041233</v>
      </c>
      <c r="Q1249" s="7">
        <f t="shared" si="259"/>
        <v>1882.778440710629</v>
      </c>
      <c r="R1249" s="7">
        <f t="shared" si="260"/>
        <v>1747.2183929794639</v>
      </c>
    </row>
    <row r="1250" spans="1:18" x14ac:dyDescent="0.2">
      <c r="A1250">
        <v>8215</v>
      </c>
      <c r="B1250">
        <v>128.31299999999999</v>
      </c>
      <c r="C1250">
        <v>109.699</v>
      </c>
      <c r="D1250">
        <f t="shared" si="253"/>
        <v>95.682987675935991</v>
      </c>
      <c r="E1250" s="1"/>
      <c r="F1250" s="9">
        <f t="shared" si="261"/>
        <v>90.07619355342986</v>
      </c>
      <c r="G1250" s="9">
        <f t="shared" si="254"/>
        <v>117.79194541602367</v>
      </c>
      <c r="H1250" s="9">
        <f t="shared" si="262"/>
        <v>144.81480348205261</v>
      </c>
      <c r="I1250" s="9">
        <f t="shared" si="263"/>
        <v>165.57772448946125</v>
      </c>
      <c r="J1250" s="9">
        <f t="shared" si="264"/>
        <v>182.9239622931191</v>
      </c>
      <c r="K1250" s="9">
        <f t="shared" si="265"/>
        <v>197.11633867793006</v>
      </c>
      <c r="M1250" s="7">
        <f t="shared" si="255"/>
        <v>3824.0820581416933</v>
      </c>
      <c r="N1250" s="7">
        <f t="shared" si="256"/>
        <v>2924.2980444612945</v>
      </c>
      <c r="O1250" s="7">
        <f t="shared" si="257"/>
        <v>2378.6156342508139</v>
      </c>
      <c r="P1250" s="7">
        <f t="shared" si="258"/>
        <v>2080.3447848765054</v>
      </c>
      <c r="Q1250" s="7">
        <f t="shared" si="259"/>
        <v>1883.0707104485609</v>
      </c>
      <c r="R1250" s="7">
        <f t="shared" si="260"/>
        <v>1747.4896192962647</v>
      </c>
    </row>
    <row r="1251" spans="1:18" x14ac:dyDescent="0.2">
      <c r="A1251">
        <v>8220</v>
      </c>
      <c r="B1251">
        <v>128.40899999999999</v>
      </c>
      <c r="C1251">
        <v>109.714</v>
      </c>
      <c r="D1251">
        <f t="shared" si="253"/>
        <v>95.754574863647989</v>
      </c>
      <c r="E1251" s="1"/>
      <c r="F1251" s="9">
        <f t="shared" si="261"/>
        <v>90.131017773486704</v>
      </c>
      <c r="G1251" s="9">
        <f t="shared" si="254"/>
        <v>117.86363862686726</v>
      </c>
      <c r="H1251" s="9">
        <f t="shared" si="262"/>
        <v>144.90294395891326</v>
      </c>
      <c r="I1251" s="9">
        <f t="shared" si="263"/>
        <v>165.67850216717852</v>
      </c>
      <c r="J1251" s="9">
        <f t="shared" si="264"/>
        <v>183.03529763231148</v>
      </c>
      <c r="K1251" s="9">
        <f t="shared" si="265"/>
        <v>197.23631210378394</v>
      </c>
      <c r="M1251" s="7">
        <f t="shared" si="255"/>
        <v>3824.6152992020898</v>
      </c>
      <c r="N1251" s="7">
        <f t="shared" si="256"/>
        <v>2924.7058170368914</v>
      </c>
      <c r="O1251" s="7">
        <f t="shared" si="257"/>
        <v>2378.9473152931655</v>
      </c>
      <c r="P1251" s="7">
        <f t="shared" si="258"/>
        <v>2080.6348741691017</v>
      </c>
      <c r="Q1251" s="7">
        <f t="shared" si="259"/>
        <v>1883.3332912737562</v>
      </c>
      <c r="R1251" s="7">
        <f t="shared" si="260"/>
        <v>1747.7332943020454</v>
      </c>
    </row>
    <row r="1252" spans="1:18" x14ac:dyDescent="0.2">
      <c r="A1252">
        <v>8225</v>
      </c>
      <c r="B1252">
        <v>128.50399999999999</v>
      </c>
      <c r="C1252">
        <v>109.729</v>
      </c>
      <c r="D1252">
        <f t="shared" si="253"/>
        <v>95.825416351487988</v>
      </c>
      <c r="E1252" s="1"/>
      <c r="F1252" s="9">
        <f t="shared" si="261"/>
        <v>90.18584199354359</v>
      </c>
      <c r="G1252" s="9">
        <f t="shared" si="254"/>
        <v>117.93533183771083</v>
      </c>
      <c r="H1252" s="9">
        <f t="shared" si="262"/>
        <v>144.9910844357739</v>
      </c>
      <c r="I1252" s="9">
        <f t="shared" si="263"/>
        <v>165.77927984489574</v>
      </c>
      <c r="J1252" s="9">
        <f t="shared" si="264"/>
        <v>183.14663297150389</v>
      </c>
      <c r="K1252" s="9">
        <f t="shared" si="265"/>
        <v>197.35628552963783</v>
      </c>
      <c r="M1252" s="7">
        <f t="shared" si="255"/>
        <v>3825.1181254154426</v>
      </c>
      <c r="N1252" s="7">
        <f t="shared" si="256"/>
        <v>2925.0903312000446</v>
      </c>
      <c r="O1252" s="7">
        <f t="shared" si="257"/>
        <v>2379.2600780096054</v>
      </c>
      <c r="P1252" s="7">
        <f t="shared" si="258"/>
        <v>2080.9084174337981</v>
      </c>
      <c r="Q1252" s="7">
        <f t="shared" si="259"/>
        <v>1883.5808950909377</v>
      </c>
      <c r="R1252" s="7">
        <f t="shared" si="260"/>
        <v>1747.9630706443902</v>
      </c>
    </row>
    <row r="1253" spans="1:18" x14ac:dyDescent="0.2">
      <c r="A1253">
        <v>8230</v>
      </c>
      <c r="B1253">
        <v>128.59899999999999</v>
      </c>
      <c r="C1253">
        <v>109.74299999999999</v>
      </c>
      <c r="D1253">
        <f t="shared" si="253"/>
        <v>95.896257839327987</v>
      </c>
      <c r="E1253" s="1"/>
      <c r="F1253" s="9">
        <f t="shared" si="261"/>
        <v>90.240666213600434</v>
      </c>
      <c r="G1253" s="9">
        <f t="shared" si="254"/>
        <v>118.00702504855444</v>
      </c>
      <c r="H1253" s="9">
        <f t="shared" si="262"/>
        <v>145.07922491263457</v>
      </c>
      <c r="I1253" s="9">
        <f t="shared" si="263"/>
        <v>165.88005752261304</v>
      </c>
      <c r="J1253" s="9">
        <f t="shared" si="264"/>
        <v>183.2579683106963</v>
      </c>
      <c r="K1253" s="9">
        <f t="shared" si="265"/>
        <v>197.47625895549163</v>
      </c>
      <c r="M1253" s="7">
        <f t="shared" si="255"/>
        <v>3825.620340661344</v>
      </c>
      <c r="N1253" s="7">
        <f t="shared" si="256"/>
        <v>2925.4743781527918</v>
      </c>
      <c r="O1253" s="7">
        <f t="shared" si="257"/>
        <v>2379.5724606984431</v>
      </c>
      <c r="P1253" s="7">
        <f t="shared" si="258"/>
        <v>2081.1816283251464</v>
      </c>
      <c r="Q1253" s="7">
        <f t="shared" si="259"/>
        <v>1883.8281980529341</v>
      </c>
      <c r="R1253" s="7">
        <f t="shared" si="260"/>
        <v>1748.1925677931235</v>
      </c>
    </row>
    <row r="1254" spans="1:18" x14ac:dyDescent="0.2">
      <c r="A1254">
        <v>8235</v>
      </c>
      <c r="B1254">
        <v>128.69399999999999</v>
      </c>
      <c r="C1254">
        <v>109.758</v>
      </c>
      <c r="D1254">
        <f t="shared" si="253"/>
        <v>95.967099327167986</v>
      </c>
      <c r="E1254" s="1"/>
      <c r="F1254" s="9">
        <f t="shared" si="261"/>
        <v>90.295490433657321</v>
      </c>
      <c r="G1254" s="9">
        <f t="shared" si="254"/>
        <v>118.07871825939804</v>
      </c>
      <c r="H1254" s="9">
        <f t="shared" si="262"/>
        <v>145.16736538949525</v>
      </c>
      <c r="I1254" s="9">
        <f t="shared" si="263"/>
        <v>165.98083520033029</v>
      </c>
      <c r="J1254" s="9">
        <f t="shared" si="264"/>
        <v>183.36930364988868</v>
      </c>
      <c r="K1254" s="9">
        <f t="shared" si="265"/>
        <v>197.59623238134557</v>
      </c>
      <c r="M1254" s="7">
        <f t="shared" si="255"/>
        <v>3826.121946052665</v>
      </c>
      <c r="N1254" s="7">
        <f t="shared" si="256"/>
        <v>2925.8579587461554</v>
      </c>
      <c r="O1254" s="7">
        <f t="shared" si="257"/>
        <v>2379.8844640518964</v>
      </c>
      <c r="P1254" s="7">
        <f t="shared" si="258"/>
        <v>2081.4545074485641</v>
      </c>
      <c r="Q1254" s="7">
        <f t="shared" si="259"/>
        <v>1884.0752007077522</v>
      </c>
      <c r="R1254" s="7">
        <f t="shared" si="260"/>
        <v>1748.4217862567939</v>
      </c>
    </row>
    <row r="1255" spans="1:18" x14ac:dyDescent="0.2">
      <c r="A1255">
        <v>8240</v>
      </c>
      <c r="B1255">
        <v>128.78899999999999</v>
      </c>
      <c r="C1255">
        <v>109.77200000000001</v>
      </c>
      <c r="D1255">
        <f t="shared" si="253"/>
        <v>96.037940815007985</v>
      </c>
      <c r="E1255" s="1"/>
      <c r="F1255" s="9">
        <f t="shared" si="261"/>
        <v>90.350314653714165</v>
      </c>
      <c r="G1255" s="9">
        <f t="shared" si="254"/>
        <v>118.15041147024164</v>
      </c>
      <c r="H1255" s="9">
        <f t="shared" si="262"/>
        <v>145.25550586635592</v>
      </c>
      <c r="I1255" s="9">
        <f t="shared" si="263"/>
        <v>166.08161287804759</v>
      </c>
      <c r="J1255" s="9">
        <f t="shared" si="264"/>
        <v>183.48063898908111</v>
      </c>
      <c r="K1255" s="9">
        <f t="shared" si="265"/>
        <v>197.71620580719943</v>
      </c>
      <c r="M1255" s="7">
        <f t="shared" si="255"/>
        <v>3826.6229426995806</v>
      </c>
      <c r="N1255" s="7">
        <f t="shared" si="256"/>
        <v>2926.2410738290905</v>
      </c>
      <c r="O1255" s="7">
        <f t="shared" si="257"/>
        <v>2380.1960887605032</v>
      </c>
      <c r="P1255" s="7">
        <f t="shared" si="258"/>
        <v>2081.727055407996</v>
      </c>
      <c r="Q1255" s="7">
        <f t="shared" si="259"/>
        <v>1884.3219036020657</v>
      </c>
      <c r="R1255" s="7">
        <f t="shared" si="260"/>
        <v>1748.6507265427174</v>
      </c>
    </row>
    <row r="1256" spans="1:18" x14ac:dyDescent="0.2">
      <c r="A1256">
        <v>8245</v>
      </c>
      <c r="B1256">
        <v>128.88200000000001</v>
      </c>
      <c r="C1256">
        <v>109.785</v>
      </c>
      <c r="D1256">
        <f t="shared" si="253"/>
        <v>96.107290903104001</v>
      </c>
      <c r="E1256" s="1"/>
      <c r="F1256" s="9">
        <f t="shared" si="261"/>
        <v>90.405138873771051</v>
      </c>
      <c r="G1256" s="9">
        <f t="shared" si="254"/>
        <v>118.2221046810852</v>
      </c>
      <c r="H1256" s="9">
        <f t="shared" si="262"/>
        <v>145.34364634321653</v>
      </c>
      <c r="I1256" s="9">
        <f t="shared" si="263"/>
        <v>166.18239055576484</v>
      </c>
      <c r="J1256" s="9">
        <f t="shared" si="264"/>
        <v>183.59197432827352</v>
      </c>
      <c r="K1256" s="9">
        <f t="shared" si="265"/>
        <v>197.83617923305337</v>
      </c>
      <c r="M1256" s="7">
        <f t="shared" si="255"/>
        <v>3827.0639430603678</v>
      </c>
      <c r="N1256" s="7">
        <f t="shared" si="256"/>
        <v>2926.5783093991054</v>
      </c>
      <c r="O1256" s="7">
        <f t="shared" si="257"/>
        <v>2380.4703952050136</v>
      </c>
      <c r="P1256" s="7">
        <f t="shared" si="258"/>
        <v>2081.9669646951784</v>
      </c>
      <c r="Q1256" s="7">
        <f t="shared" si="259"/>
        <v>1884.5390628706359</v>
      </c>
      <c r="R1256" s="7">
        <f t="shared" si="260"/>
        <v>1748.8522503439499</v>
      </c>
    </row>
    <row r="1257" spans="1:18" x14ac:dyDescent="0.2">
      <c r="A1257">
        <v>8250</v>
      </c>
      <c r="B1257">
        <v>128.97200000000001</v>
      </c>
      <c r="C1257">
        <v>109.795</v>
      </c>
      <c r="D1257">
        <f t="shared" si="253"/>
        <v>96.174403891584006</v>
      </c>
      <c r="E1257" s="1"/>
      <c r="F1257" s="9">
        <f t="shared" si="261"/>
        <v>90.459963093827909</v>
      </c>
      <c r="G1257" s="9">
        <f t="shared" si="254"/>
        <v>118.2937978919288</v>
      </c>
      <c r="H1257" s="9">
        <f t="shared" si="262"/>
        <v>145.43178682007718</v>
      </c>
      <c r="I1257" s="9">
        <f t="shared" si="263"/>
        <v>166.28316823348209</v>
      </c>
      <c r="J1257" s="9">
        <f t="shared" si="264"/>
        <v>183.70330966746593</v>
      </c>
      <c r="K1257" s="9">
        <f t="shared" si="265"/>
        <v>197.95615265890726</v>
      </c>
      <c r="M1257" s="7">
        <f t="shared" si="255"/>
        <v>3827.4153798911461</v>
      </c>
      <c r="N1257" s="7">
        <f t="shared" si="256"/>
        <v>2926.8470552108765</v>
      </c>
      <c r="O1257" s="7">
        <f t="shared" si="257"/>
        <v>2380.6889922767896</v>
      </c>
      <c r="P1257" s="7">
        <f t="shared" si="258"/>
        <v>2082.1581503881125</v>
      </c>
      <c r="Q1257" s="7">
        <f t="shared" si="259"/>
        <v>1884.7121188857914</v>
      </c>
      <c r="R1257" s="7">
        <f t="shared" si="260"/>
        <v>1749.0128463260144</v>
      </c>
    </row>
    <row r="1258" spans="1:18" x14ac:dyDescent="0.2">
      <c r="A1258">
        <v>8255</v>
      </c>
      <c r="B1258">
        <v>129.06200000000001</v>
      </c>
      <c r="C1258">
        <v>109.80500000000001</v>
      </c>
      <c r="D1258">
        <f t="shared" si="253"/>
        <v>96.241516880064012</v>
      </c>
      <c r="E1258" s="1"/>
      <c r="F1258" s="9">
        <f t="shared" si="261"/>
        <v>90.514787313884796</v>
      </c>
      <c r="G1258" s="9">
        <f t="shared" si="254"/>
        <v>118.3654911027724</v>
      </c>
      <c r="H1258" s="9">
        <f t="shared" si="262"/>
        <v>145.51992729693785</v>
      </c>
      <c r="I1258" s="9">
        <f t="shared" si="263"/>
        <v>166.38394591119933</v>
      </c>
      <c r="J1258" s="9">
        <f t="shared" si="264"/>
        <v>183.81464500665834</v>
      </c>
      <c r="K1258" s="9">
        <f t="shared" si="265"/>
        <v>198.07612608476111</v>
      </c>
      <c r="M1258" s="7">
        <f t="shared" si="255"/>
        <v>3827.7663909959015</v>
      </c>
      <c r="N1258" s="7">
        <f t="shared" si="256"/>
        <v>2927.1154754674544</v>
      </c>
      <c r="O1258" s="7">
        <f t="shared" si="257"/>
        <v>2380.9073245429054</v>
      </c>
      <c r="P1258" s="7">
        <f t="shared" si="258"/>
        <v>2082.3491044811767</v>
      </c>
      <c r="Q1258" s="7">
        <f t="shared" si="259"/>
        <v>1884.8849652631336</v>
      </c>
      <c r="R1258" s="7">
        <f t="shared" si="260"/>
        <v>1749.1732477641881</v>
      </c>
    </row>
    <row r="1259" spans="1:18" x14ac:dyDescent="0.2">
      <c r="A1259">
        <v>8260</v>
      </c>
      <c r="B1259">
        <v>129.15199999999999</v>
      </c>
      <c r="C1259">
        <v>109.815</v>
      </c>
      <c r="D1259">
        <f t="shared" si="253"/>
        <v>96.308629868543989</v>
      </c>
      <c r="E1259" s="1"/>
      <c r="F1259" s="9">
        <f t="shared" si="261"/>
        <v>90.569611533941639</v>
      </c>
      <c r="G1259" s="9">
        <f t="shared" si="254"/>
        <v>118.437184313616</v>
      </c>
      <c r="H1259" s="9">
        <f t="shared" si="262"/>
        <v>145.60806777379847</v>
      </c>
      <c r="I1259" s="9">
        <f t="shared" si="263"/>
        <v>166.48472358891661</v>
      </c>
      <c r="J1259" s="9">
        <f t="shared" si="264"/>
        <v>183.92598034585072</v>
      </c>
      <c r="K1259" s="9">
        <f t="shared" si="265"/>
        <v>198.196099510615</v>
      </c>
      <c r="M1259" s="7">
        <f t="shared" si="255"/>
        <v>3828.1169771477462</v>
      </c>
      <c r="N1259" s="7">
        <f t="shared" si="256"/>
        <v>2927.3835707600406</v>
      </c>
      <c r="O1259" s="7">
        <f t="shared" si="257"/>
        <v>2381.1253924842445</v>
      </c>
      <c r="P1259" s="7">
        <f t="shared" si="258"/>
        <v>2082.5398273949495</v>
      </c>
      <c r="Q1259" s="7">
        <f t="shared" si="259"/>
        <v>1885.0576023833598</v>
      </c>
      <c r="R1259" s="7">
        <f t="shared" si="260"/>
        <v>1749.3334550117579</v>
      </c>
    </row>
    <row r="1260" spans="1:18" x14ac:dyDescent="0.2">
      <c r="A1260">
        <v>8265</v>
      </c>
      <c r="B1260">
        <v>129.239</v>
      </c>
      <c r="C1260">
        <v>109.822</v>
      </c>
      <c r="D1260">
        <f t="shared" si="253"/>
        <v>96.373505757407997</v>
      </c>
      <c r="E1260" s="1"/>
      <c r="F1260" s="9">
        <f t="shared" si="261"/>
        <v>90.624435753998512</v>
      </c>
      <c r="G1260" s="9">
        <f t="shared" si="254"/>
        <v>118.50887752445959</v>
      </c>
      <c r="H1260" s="9">
        <f t="shared" si="262"/>
        <v>145.69620825065914</v>
      </c>
      <c r="I1260" s="9">
        <f t="shared" si="263"/>
        <v>166.58550126663386</v>
      </c>
      <c r="J1260" s="9">
        <f t="shared" si="264"/>
        <v>184.03731568504315</v>
      </c>
      <c r="K1260" s="9">
        <f t="shared" si="265"/>
        <v>198.31607293646888</v>
      </c>
      <c r="M1260" s="7">
        <f t="shared" si="255"/>
        <v>3828.3782717109052</v>
      </c>
      <c r="N1260" s="7">
        <f t="shared" si="256"/>
        <v>2927.5833842495158</v>
      </c>
      <c r="O1260" s="7">
        <f t="shared" si="257"/>
        <v>2381.2879202029553</v>
      </c>
      <c r="P1260" s="7">
        <f t="shared" si="258"/>
        <v>2082.6819746536958</v>
      </c>
      <c r="Q1260" s="7">
        <f t="shared" si="259"/>
        <v>1885.1862701606728</v>
      </c>
      <c r="R1260" s="7">
        <f t="shared" si="260"/>
        <v>1749.4528587091047</v>
      </c>
    </row>
    <row r="1261" spans="1:18" x14ac:dyDescent="0.2">
      <c r="A1261">
        <v>8270</v>
      </c>
      <c r="B1261">
        <v>129.322</v>
      </c>
      <c r="C1261">
        <v>109.827</v>
      </c>
      <c r="D1261">
        <f t="shared" si="253"/>
        <v>96.435398846783997</v>
      </c>
      <c r="E1261" s="1"/>
      <c r="F1261" s="9">
        <f t="shared" si="261"/>
        <v>90.67925997405537</v>
      </c>
      <c r="G1261" s="9">
        <f t="shared" si="254"/>
        <v>118.58057073530317</v>
      </c>
      <c r="H1261" s="9">
        <f t="shared" si="262"/>
        <v>145.78434872751981</v>
      </c>
      <c r="I1261" s="9">
        <f t="shared" si="263"/>
        <v>166.68627894435113</v>
      </c>
      <c r="J1261" s="9">
        <f t="shared" si="264"/>
        <v>184.14865102423553</v>
      </c>
      <c r="K1261" s="9">
        <f t="shared" si="265"/>
        <v>198.43604636232277</v>
      </c>
      <c r="M1261" s="7">
        <f t="shared" si="255"/>
        <v>3828.5208320816901</v>
      </c>
      <c r="N1261" s="7">
        <f t="shared" si="256"/>
        <v>2927.6924010036455</v>
      </c>
      <c r="O1261" s="7">
        <f t="shared" si="257"/>
        <v>2381.3765941177971</v>
      </c>
      <c r="P1261" s="7">
        <f t="shared" si="258"/>
        <v>2082.7595291411212</v>
      </c>
      <c r="Q1261" s="7">
        <f t="shared" si="259"/>
        <v>1885.2564703432563</v>
      </c>
      <c r="R1261" s="7">
        <f t="shared" si="260"/>
        <v>1749.518004478542</v>
      </c>
    </row>
    <row r="1262" spans="1:18" x14ac:dyDescent="0.2">
      <c r="A1262">
        <v>8275</v>
      </c>
      <c r="B1262">
        <v>129.40700000000001</v>
      </c>
      <c r="C1262">
        <v>109.83199999999999</v>
      </c>
      <c r="D1262">
        <f t="shared" si="253"/>
        <v>96.498783335904008</v>
      </c>
      <c r="E1262" s="1"/>
      <c r="F1262" s="9">
        <f t="shared" si="261"/>
        <v>90.734084194112242</v>
      </c>
      <c r="G1262" s="9">
        <f t="shared" si="254"/>
        <v>118.65226394614676</v>
      </c>
      <c r="H1262" s="9">
        <f t="shared" si="262"/>
        <v>145.87248920438046</v>
      </c>
      <c r="I1262" s="9">
        <f t="shared" si="263"/>
        <v>166.78705662206841</v>
      </c>
      <c r="J1262" s="9">
        <f t="shared" si="264"/>
        <v>184.25998636342794</v>
      </c>
      <c r="K1262" s="9">
        <f t="shared" si="265"/>
        <v>198.55601978817663</v>
      </c>
      <c r="M1262" s="7">
        <f t="shared" si="255"/>
        <v>3828.722393517</v>
      </c>
      <c r="N1262" s="7">
        <f t="shared" si="256"/>
        <v>2927.8465362188826</v>
      </c>
      <c r="O1262" s="7">
        <f t="shared" si="257"/>
        <v>2381.501967259378</v>
      </c>
      <c r="P1262" s="7">
        <f t="shared" si="258"/>
        <v>2082.8691808887575</v>
      </c>
      <c r="Q1262" s="7">
        <f t="shared" si="259"/>
        <v>1885.3557240803409</v>
      </c>
      <c r="R1262" s="7">
        <f t="shared" si="260"/>
        <v>1749.6101119465568</v>
      </c>
    </row>
    <row r="1263" spans="1:18" x14ac:dyDescent="0.2">
      <c r="A1263">
        <v>8280</v>
      </c>
      <c r="B1263">
        <v>129.495</v>
      </c>
      <c r="C1263">
        <v>109.84099999999999</v>
      </c>
      <c r="D1263">
        <f t="shared" si="253"/>
        <v>96.564404924640002</v>
      </c>
      <c r="E1263" s="1"/>
      <c r="F1263" s="9">
        <f t="shared" si="261"/>
        <v>90.7889084141691</v>
      </c>
      <c r="G1263" s="9">
        <f t="shared" si="254"/>
        <v>118.72395715699037</v>
      </c>
      <c r="H1263" s="9">
        <f t="shared" si="262"/>
        <v>145.9606296812411</v>
      </c>
      <c r="I1263" s="9">
        <f t="shared" si="263"/>
        <v>166.88783429978562</v>
      </c>
      <c r="J1263" s="9">
        <f t="shared" si="264"/>
        <v>184.37132170262035</v>
      </c>
      <c r="K1263" s="9">
        <f t="shared" si="265"/>
        <v>198.67599321403051</v>
      </c>
      <c r="M1263" s="7">
        <f t="shared" si="255"/>
        <v>3829.0124179359595</v>
      </c>
      <c r="N1263" s="7">
        <f t="shared" si="256"/>
        <v>2928.068319598086</v>
      </c>
      <c r="O1263" s="7">
        <f t="shared" si="257"/>
        <v>2381.6823652233238</v>
      </c>
      <c r="P1263" s="7">
        <f t="shared" si="258"/>
        <v>2083.0269575207167</v>
      </c>
      <c r="Q1263" s="7">
        <f t="shared" si="259"/>
        <v>1885.4985391351313</v>
      </c>
      <c r="R1263" s="7">
        <f t="shared" si="260"/>
        <v>1749.742644317402</v>
      </c>
    </row>
    <row r="1264" spans="1:18" x14ac:dyDescent="0.2">
      <c r="A1264">
        <v>8285</v>
      </c>
      <c r="B1264">
        <v>129.584</v>
      </c>
      <c r="C1264">
        <v>109.849</v>
      </c>
      <c r="D1264">
        <f t="shared" si="253"/>
        <v>96.630772213247994</v>
      </c>
      <c r="E1264" s="1"/>
      <c r="F1264" s="9">
        <f t="shared" si="261"/>
        <v>90.843732634225944</v>
      </c>
      <c r="G1264" s="9">
        <f t="shared" si="254"/>
        <v>118.79565036783396</v>
      </c>
      <c r="H1264" s="9">
        <f t="shared" si="262"/>
        <v>146.04877015810175</v>
      </c>
      <c r="I1264" s="9">
        <f t="shared" si="263"/>
        <v>166.98861197750293</v>
      </c>
      <c r="J1264" s="9">
        <f t="shared" si="264"/>
        <v>184.48265704181273</v>
      </c>
      <c r="K1264" s="9">
        <f t="shared" si="265"/>
        <v>198.7959666398844</v>
      </c>
      <c r="M1264" s="7">
        <f t="shared" si="255"/>
        <v>3829.3316432555994</v>
      </c>
      <c r="N1264" s="7">
        <f t="shared" si="256"/>
        <v>2928.312433077811</v>
      </c>
      <c r="O1264" s="7">
        <f t="shared" si="257"/>
        <v>2381.8809264269271</v>
      </c>
      <c r="P1264" s="7">
        <f t="shared" si="258"/>
        <v>2083.2006197797409</v>
      </c>
      <c r="Q1264" s="7">
        <f t="shared" si="259"/>
        <v>1885.6557334213176</v>
      </c>
      <c r="R1264" s="7">
        <f t="shared" si="260"/>
        <v>1749.8885206149828</v>
      </c>
    </row>
    <row r="1265" spans="1:18" x14ac:dyDescent="0.2">
      <c r="A1265">
        <v>8290</v>
      </c>
      <c r="B1265">
        <v>129.672</v>
      </c>
      <c r="C1265">
        <v>109.858</v>
      </c>
      <c r="D1265">
        <f t="shared" si="253"/>
        <v>96.696393801984001</v>
      </c>
      <c r="E1265" s="1"/>
      <c r="F1265" s="9">
        <f t="shared" si="261"/>
        <v>90.89855685428283</v>
      </c>
      <c r="G1265" s="9">
        <f t="shared" si="254"/>
        <v>118.86734357867753</v>
      </c>
      <c r="H1265" s="9">
        <f t="shared" si="262"/>
        <v>146.13691063496242</v>
      </c>
      <c r="I1265" s="9">
        <f t="shared" si="263"/>
        <v>167.08938965522017</v>
      </c>
      <c r="J1265" s="9">
        <f t="shared" si="264"/>
        <v>184.59399238100517</v>
      </c>
      <c r="K1265" s="9">
        <f t="shared" si="265"/>
        <v>198.91594006573831</v>
      </c>
      <c r="M1265" s="7">
        <f t="shared" si="255"/>
        <v>3829.620950365405</v>
      </c>
      <c r="N1265" s="7">
        <f t="shared" si="256"/>
        <v>2928.5336679264865</v>
      </c>
      <c r="O1265" s="7">
        <f t="shared" si="257"/>
        <v>2382.0608782177155</v>
      </c>
      <c r="P1265" s="7">
        <f t="shared" si="258"/>
        <v>2083.3580061872403</v>
      </c>
      <c r="Q1265" s="7">
        <f t="shared" si="259"/>
        <v>1885.7981952556913</v>
      </c>
      <c r="R1265" s="7">
        <f t="shared" si="260"/>
        <v>1750.0207251972818</v>
      </c>
    </row>
    <row r="1266" spans="1:18" x14ac:dyDescent="0.2">
      <c r="A1266">
        <v>8295</v>
      </c>
      <c r="B1266">
        <v>129.76</v>
      </c>
      <c r="C1266">
        <v>109.867</v>
      </c>
      <c r="D1266">
        <f t="shared" si="253"/>
        <v>96.762015390719995</v>
      </c>
      <c r="E1266" s="1"/>
      <c r="F1266" s="9">
        <f t="shared" si="261"/>
        <v>90.953381074339717</v>
      </c>
      <c r="G1266" s="9">
        <f t="shared" si="254"/>
        <v>118.93903678952114</v>
      </c>
      <c r="H1266" s="9">
        <f t="shared" si="262"/>
        <v>146.22505111182306</v>
      </c>
      <c r="I1266" s="9">
        <f t="shared" si="263"/>
        <v>167.19016733293748</v>
      </c>
      <c r="J1266" s="9">
        <f t="shared" si="264"/>
        <v>184.70532772019754</v>
      </c>
      <c r="K1266" s="9">
        <f t="shared" si="265"/>
        <v>199.03591349159214</v>
      </c>
      <c r="M1266" s="7">
        <f t="shared" si="255"/>
        <v>3829.9099087023224</v>
      </c>
      <c r="N1266" s="7">
        <f t="shared" si="256"/>
        <v>2928.7546360664824</v>
      </c>
      <c r="O1266" s="7">
        <f t="shared" si="257"/>
        <v>2382.2406130684303</v>
      </c>
      <c r="P1266" s="7">
        <f t="shared" si="258"/>
        <v>2083.515202858262</v>
      </c>
      <c r="Q1266" s="7">
        <f t="shared" si="259"/>
        <v>1885.9404853458409</v>
      </c>
      <c r="R1266" s="7">
        <f t="shared" si="260"/>
        <v>1750.1527704009407</v>
      </c>
    </row>
    <row r="1267" spans="1:18" x14ac:dyDescent="0.2">
      <c r="A1267">
        <v>8300</v>
      </c>
      <c r="B1267">
        <v>129.846</v>
      </c>
      <c r="C1267">
        <v>109.873</v>
      </c>
      <c r="D1267">
        <f t="shared" si="253"/>
        <v>96.826145579712005</v>
      </c>
      <c r="E1267" s="1"/>
      <c r="F1267" s="9">
        <f t="shared" si="261"/>
        <v>91.008205294396575</v>
      </c>
      <c r="G1267" s="9">
        <f t="shared" si="254"/>
        <v>119.01073000036472</v>
      </c>
      <c r="H1267" s="9">
        <f t="shared" si="262"/>
        <v>146.31319158868371</v>
      </c>
      <c r="I1267" s="9">
        <f t="shared" si="263"/>
        <v>167.2909450106547</v>
      </c>
      <c r="J1267" s="9">
        <f t="shared" si="264"/>
        <v>184.81666305938995</v>
      </c>
      <c r="K1267" s="9">
        <f t="shared" si="265"/>
        <v>199.15588691744608</v>
      </c>
      <c r="M1267" s="7">
        <f t="shared" si="255"/>
        <v>3830.1395237867096</v>
      </c>
      <c r="N1267" s="7">
        <f t="shared" si="256"/>
        <v>2928.93022407219</v>
      </c>
      <c r="O1267" s="7">
        <f t="shared" si="257"/>
        <v>2382.3834358481931</v>
      </c>
      <c r="P1267" s="7">
        <f t="shared" si="258"/>
        <v>2083.6401161148478</v>
      </c>
      <c r="Q1267" s="7">
        <f t="shared" si="259"/>
        <v>1886.0535533798193</v>
      </c>
      <c r="R1267" s="7">
        <f t="shared" si="260"/>
        <v>1750.2576975364721</v>
      </c>
    </row>
    <row r="1268" spans="1:18" x14ac:dyDescent="0.2">
      <c r="A1268">
        <v>8305</v>
      </c>
      <c r="B1268">
        <v>129.93100000000001</v>
      </c>
      <c r="C1268">
        <v>109.879</v>
      </c>
      <c r="D1268">
        <f t="shared" si="253"/>
        <v>96.889530068832002</v>
      </c>
      <c r="E1268" s="1"/>
      <c r="F1268" s="9">
        <f t="shared" si="261"/>
        <v>91.063029514453433</v>
      </c>
      <c r="G1268" s="9">
        <f t="shared" si="254"/>
        <v>119.08242321120834</v>
      </c>
      <c r="H1268" s="9">
        <f t="shared" si="262"/>
        <v>146.40133206554438</v>
      </c>
      <c r="I1268" s="9">
        <f t="shared" si="263"/>
        <v>167.39172268837197</v>
      </c>
      <c r="J1268" s="9">
        <f t="shared" si="264"/>
        <v>184.92799839858236</v>
      </c>
      <c r="K1268" s="9">
        <f t="shared" si="265"/>
        <v>199.27586034329994</v>
      </c>
      <c r="M1268" s="7">
        <f t="shared" si="255"/>
        <v>3830.3393825969038</v>
      </c>
      <c r="N1268" s="7">
        <f t="shared" si="256"/>
        <v>2929.083057279985</v>
      </c>
      <c r="O1268" s="7">
        <f t="shared" si="257"/>
        <v>2382.507749940658</v>
      </c>
      <c r="P1268" s="7">
        <f t="shared" si="258"/>
        <v>2083.7488416147658</v>
      </c>
      <c r="Q1268" s="7">
        <f t="shared" si="259"/>
        <v>1886.1519687030207</v>
      </c>
      <c r="R1268" s="7">
        <f t="shared" si="260"/>
        <v>1750.3490269564033</v>
      </c>
    </row>
    <row r="1269" spans="1:18" x14ac:dyDescent="0.2">
      <c r="A1269">
        <v>8310</v>
      </c>
      <c r="B1269">
        <v>130.017</v>
      </c>
      <c r="C1269">
        <v>109.88500000000001</v>
      </c>
      <c r="D1269">
        <f t="shared" si="253"/>
        <v>96.953660257823998</v>
      </c>
      <c r="E1269" s="1"/>
      <c r="F1269" s="9">
        <f t="shared" si="261"/>
        <v>91.117853734510305</v>
      </c>
      <c r="G1269" s="9">
        <f t="shared" si="254"/>
        <v>119.15411642205193</v>
      </c>
      <c r="H1269" s="9">
        <f t="shared" si="262"/>
        <v>146.48947254240503</v>
      </c>
      <c r="I1269" s="9">
        <f t="shared" si="263"/>
        <v>167.49250036608922</v>
      </c>
      <c r="J1269" s="9">
        <f t="shared" si="264"/>
        <v>185.03933373777477</v>
      </c>
      <c r="K1269" s="9">
        <f t="shared" si="265"/>
        <v>199.3958337691538</v>
      </c>
      <c r="M1269" s="7">
        <f t="shared" si="255"/>
        <v>3830.5684629616367</v>
      </c>
      <c r="N1269" s="7">
        <f t="shared" si="256"/>
        <v>2929.2582363824281</v>
      </c>
      <c r="O1269" s="7">
        <f t="shared" si="257"/>
        <v>2382.6502401196785</v>
      </c>
      <c r="P1269" s="7">
        <f t="shared" si="258"/>
        <v>2083.8734639776872</v>
      </c>
      <c r="Q1269" s="7">
        <f t="shared" si="259"/>
        <v>1886.2647734280788</v>
      </c>
      <c r="R1269" s="7">
        <f t="shared" si="260"/>
        <v>1750.4537097412576</v>
      </c>
    </row>
    <row r="1270" spans="1:18" x14ac:dyDescent="0.2">
      <c r="A1270">
        <v>8315</v>
      </c>
      <c r="B1270">
        <v>130.10599999999999</v>
      </c>
      <c r="C1270">
        <v>109.89400000000001</v>
      </c>
      <c r="D1270">
        <f t="shared" si="253"/>
        <v>97.02002754643199</v>
      </c>
      <c r="E1270" s="1"/>
      <c r="F1270" s="9">
        <f t="shared" si="261"/>
        <v>91.172677954567149</v>
      </c>
      <c r="G1270" s="9">
        <f t="shared" si="254"/>
        <v>119.2258096328955</v>
      </c>
      <c r="H1270" s="9">
        <f t="shared" si="262"/>
        <v>146.57761301926567</v>
      </c>
      <c r="I1270" s="9">
        <f t="shared" si="263"/>
        <v>167.59327804380649</v>
      </c>
      <c r="J1270" s="9">
        <f t="shared" si="264"/>
        <v>185.15066907696715</v>
      </c>
      <c r="K1270" s="9">
        <f t="shared" si="265"/>
        <v>199.51580719500771</v>
      </c>
      <c r="M1270" s="7">
        <f t="shared" si="255"/>
        <v>3830.8856008507637</v>
      </c>
      <c r="N1270" s="7">
        <f t="shared" si="256"/>
        <v>2929.5007535917603</v>
      </c>
      <c r="O1270" s="7">
        <f t="shared" si="257"/>
        <v>2382.8475029215274</v>
      </c>
      <c r="P1270" s="7">
        <f t="shared" si="258"/>
        <v>2084.0459906504148</v>
      </c>
      <c r="Q1270" s="7">
        <f t="shared" si="259"/>
        <v>1886.420939812876</v>
      </c>
      <c r="R1270" s="7">
        <f t="shared" si="260"/>
        <v>1750.5986321463486</v>
      </c>
    </row>
    <row r="1271" spans="1:18" x14ac:dyDescent="0.2">
      <c r="A1271">
        <v>8320</v>
      </c>
      <c r="B1271">
        <v>130.197</v>
      </c>
      <c r="C1271">
        <v>109.905</v>
      </c>
      <c r="D1271">
        <f t="shared" si="253"/>
        <v>97.087886234783994</v>
      </c>
      <c r="E1271" s="1"/>
      <c r="F1271" s="9">
        <f t="shared" si="261"/>
        <v>91.227502174624036</v>
      </c>
      <c r="G1271" s="9">
        <f t="shared" si="254"/>
        <v>119.2975028437391</v>
      </c>
      <c r="H1271" s="9">
        <f t="shared" si="262"/>
        <v>146.66575349612631</v>
      </c>
      <c r="I1271" s="9">
        <f t="shared" si="263"/>
        <v>167.69405572152374</v>
      </c>
      <c r="J1271" s="9">
        <f t="shared" si="264"/>
        <v>185.26200441615956</v>
      </c>
      <c r="K1271" s="9">
        <f t="shared" si="265"/>
        <v>199.63578062086157</v>
      </c>
      <c r="M1271" s="7">
        <f t="shared" si="255"/>
        <v>3831.2612108593307</v>
      </c>
      <c r="N1271" s="7">
        <f t="shared" si="256"/>
        <v>2929.7879847747836</v>
      </c>
      <c r="O1271" s="7">
        <f t="shared" si="257"/>
        <v>2383.081135941211</v>
      </c>
      <c r="P1271" s="7">
        <f t="shared" si="258"/>
        <v>2084.2503268311225</v>
      </c>
      <c r="Q1271" s="7">
        <f t="shared" si="259"/>
        <v>1886.605899286792</v>
      </c>
      <c r="R1271" s="7">
        <f t="shared" si="260"/>
        <v>1750.7702745381434</v>
      </c>
    </row>
    <row r="1272" spans="1:18" x14ac:dyDescent="0.2">
      <c r="A1272">
        <v>8325</v>
      </c>
      <c r="B1272">
        <v>130.28399999999999</v>
      </c>
      <c r="C1272">
        <v>109.913</v>
      </c>
      <c r="D1272">
        <f t="shared" si="253"/>
        <v>97.152762123647989</v>
      </c>
      <c r="E1272" s="1"/>
      <c r="F1272" s="9">
        <f t="shared" si="261"/>
        <v>91.282326394680879</v>
      </c>
      <c r="G1272" s="9">
        <f t="shared" si="254"/>
        <v>119.36919605458273</v>
      </c>
      <c r="H1272" s="9">
        <f t="shared" si="262"/>
        <v>146.75389397298696</v>
      </c>
      <c r="I1272" s="9">
        <f t="shared" si="263"/>
        <v>167.79483339924101</v>
      </c>
      <c r="J1272" s="9">
        <f t="shared" si="264"/>
        <v>185.37333975535196</v>
      </c>
      <c r="K1272" s="9">
        <f t="shared" si="265"/>
        <v>199.75575404671545</v>
      </c>
      <c r="M1272" s="7">
        <f t="shared" si="255"/>
        <v>3831.518733789776</v>
      </c>
      <c r="N1272" s="7">
        <f t="shared" si="256"/>
        <v>2929.9849140745332</v>
      </c>
      <c r="O1272" s="7">
        <f t="shared" si="257"/>
        <v>2383.2413176682817</v>
      </c>
      <c r="P1272" s="7">
        <f t="shared" si="258"/>
        <v>2084.3904222781321</v>
      </c>
      <c r="Q1272" s="7">
        <f t="shared" si="259"/>
        <v>1886.7327098207229</v>
      </c>
      <c r="R1272" s="7">
        <f t="shared" si="260"/>
        <v>1750.887954713631</v>
      </c>
    </row>
    <row r="1273" spans="1:18" x14ac:dyDescent="0.2">
      <c r="A1273">
        <v>8330</v>
      </c>
      <c r="B1273">
        <v>130.369</v>
      </c>
      <c r="C1273">
        <v>109.91800000000001</v>
      </c>
      <c r="D1273">
        <f t="shared" si="253"/>
        <v>97.216146612768</v>
      </c>
      <c r="E1273" s="1"/>
      <c r="F1273" s="9">
        <f t="shared" si="261"/>
        <v>91.337150614737766</v>
      </c>
      <c r="G1273" s="9">
        <f t="shared" si="254"/>
        <v>119.44088926542631</v>
      </c>
      <c r="H1273" s="9">
        <f t="shared" si="262"/>
        <v>146.84203444984763</v>
      </c>
      <c r="I1273" s="9">
        <f t="shared" si="263"/>
        <v>167.89561107695829</v>
      </c>
      <c r="J1273" s="9">
        <f t="shared" si="264"/>
        <v>185.4846750945444</v>
      </c>
      <c r="K1273" s="9">
        <f t="shared" si="265"/>
        <v>199.87572747256937</v>
      </c>
      <c r="M1273" s="7">
        <f t="shared" si="255"/>
        <v>3831.7171649264683</v>
      </c>
      <c r="N1273" s="7">
        <f t="shared" si="256"/>
        <v>2930.1366555320046</v>
      </c>
      <c r="O1273" s="7">
        <f t="shared" si="257"/>
        <v>2383.364743734167</v>
      </c>
      <c r="P1273" s="7">
        <f t="shared" si="258"/>
        <v>2084.4983711071841</v>
      </c>
      <c r="Q1273" s="7">
        <f t="shared" si="259"/>
        <v>1886.8304221228818</v>
      </c>
      <c r="R1273" s="7">
        <f t="shared" si="260"/>
        <v>1750.9786317300345</v>
      </c>
    </row>
    <row r="1274" spans="1:18" x14ac:dyDescent="0.2">
      <c r="A1274">
        <v>8335</v>
      </c>
      <c r="B1274">
        <v>130.45400000000001</v>
      </c>
      <c r="C1274">
        <v>109.92400000000001</v>
      </c>
      <c r="D1274">
        <f t="shared" si="253"/>
        <v>97.279531101887997</v>
      </c>
      <c r="E1274" s="1"/>
      <c r="F1274" s="9">
        <f t="shared" si="261"/>
        <v>91.391974834794638</v>
      </c>
      <c r="G1274" s="9">
        <f t="shared" si="254"/>
        <v>119.5125824762699</v>
      </c>
      <c r="H1274" s="9">
        <f t="shared" si="262"/>
        <v>146.93017492670828</v>
      </c>
      <c r="I1274" s="9">
        <f t="shared" si="263"/>
        <v>167.99638875467554</v>
      </c>
      <c r="J1274" s="9">
        <f t="shared" si="264"/>
        <v>185.59601043373678</v>
      </c>
      <c r="K1274" s="9">
        <f t="shared" si="265"/>
        <v>199.99570089842325</v>
      </c>
      <c r="M1274" s="7">
        <f t="shared" si="255"/>
        <v>3831.9153579934095</v>
      </c>
      <c r="N1274" s="7">
        <f t="shared" si="256"/>
        <v>2930.2882149361371</v>
      </c>
      <c r="O1274" s="7">
        <f t="shared" si="257"/>
        <v>2383.4880217183891</v>
      </c>
      <c r="P1274" s="7">
        <f t="shared" si="258"/>
        <v>2084.6061904235435</v>
      </c>
      <c r="Q1274" s="7">
        <f t="shared" si="259"/>
        <v>1886.9280171937248</v>
      </c>
      <c r="R1274" s="7">
        <f t="shared" si="260"/>
        <v>1751.0691999557766</v>
      </c>
    </row>
    <row r="1275" spans="1:18" x14ac:dyDescent="0.2">
      <c r="A1275">
        <v>8340</v>
      </c>
      <c r="B1275">
        <v>130.53899999999999</v>
      </c>
      <c r="C1275">
        <v>109.929</v>
      </c>
      <c r="D1275">
        <f t="shared" si="253"/>
        <v>97.342915591007994</v>
      </c>
      <c r="E1275" s="1"/>
      <c r="F1275" s="9">
        <f t="shared" si="261"/>
        <v>91.446799054851468</v>
      </c>
      <c r="G1275" s="9">
        <f t="shared" si="254"/>
        <v>119.58427568711349</v>
      </c>
      <c r="H1275" s="9">
        <f t="shared" si="262"/>
        <v>147.01831540356892</v>
      </c>
      <c r="I1275" s="9">
        <f t="shared" si="263"/>
        <v>168.09716643239281</v>
      </c>
      <c r="J1275" s="9">
        <f t="shared" si="264"/>
        <v>185.70734577292919</v>
      </c>
      <c r="K1275" s="9">
        <f t="shared" si="265"/>
        <v>200.11567432427714</v>
      </c>
      <c r="M1275" s="7">
        <f t="shared" si="255"/>
        <v>3832.1133134187862</v>
      </c>
      <c r="N1275" s="7">
        <f t="shared" si="256"/>
        <v>2930.4395926143648</v>
      </c>
      <c r="O1275" s="7">
        <f t="shared" si="257"/>
        <v>2383.6111518872831</v>
      </c>
      <c r="P1275" s="7">
        <f t="shared" si="258"/>
        <v>2084.7138804601468</v>
      </c>
      <c r="Q1275" s="7">
        <f t="shared" si="259"/>
        <v>1887.0254952440987</v>
      </c>
      <c r="R1275" s="7">
        <f t="shared" si="260"/>
        <v>1751.1596595865235</v>
      </c>
    </row>
    <row r="1276" spans="1:18" x14ac:dyDescent="0.2">
      <c r="A1276">
        <v>8345</v>
      </c>
      <c r="B1276">
        <v>130.62</v>
      </c>
      <c r="C1276">
        <v>109.931</v>
      </c>
      <c r="D1276">
        <f t="shared" si="253"/>
        <v>97.403317280639996</v>
      </c>
      <c r="E1276" s="1"/>
      <c r="F1276" s="9">
        <f t="shared" si="261"/>
        <v>91.50162327490834</v>
      </c>
      <c r="G1276" s="9">
        <f t="shared" si="254"/>
        <v>119.6559688979571</v>
      </c>
      <c r="H1276" s="9">
        <f t="shared" si="262"/>
        <v>147.10645588042962</v>
      </c>
      <c r="I1276" s="9">
        <f t="shared" si="263"/>
        <v>168.19794411011003</v>
      </c>
      <c r="J1276" s="9">
        <f t="shared" si="264"/>
        <v>185.81868111212157</v>
      </c>
      <c r="K1276" s="9">
        <f t="shared" si="265"/>
        <v>200.23564775013102</v>
      </c>
      <c r="M1276" s="7">
        <f t="shared" si="255"/>
        <v>3832.1936776662637</v>
      </c>
      <c r="N1276" s="7">
        <f t="shared" si="256"/>
        <v>2930.5010476271418</v>
      </c>
      <c r="O1276" s="7">
        <f t="shared" si="257"/>
        <v>2383.661139218249</v>
      </c>
      <c r="P1276" s="7">
        <f t="shared" si="258"/>
        <v>2084.7575995385014</v>
      </c>
      <c r="Q1276" s="7">
        <f t="shared" si="259"/>
        <v>1887.065068547781</v>
      </c>
      <c r="R1276" s="7">
        <f t="shared" si="260"/>
        <v>1751.1963836123407</v>
      </c>
    </row>
    <row r="1277" spans="1:18" x14ac:dyDescent="0.2">
      <c r="A1277">
        <v>8350</v>
      </c>
      <c r="B1277">
        <v>130.69800000000001</v>
      </c>
      <c r="C1277">
        <v>109.932</v>
      </c>
      <c r="D1277">
        <f t="shared" si="253"/>
        <v>97.461481870656002</v>
      </c>
      <c r="E1277" s="1"/>
      <c r="F1277" s="9">
        <f t="shared" si="261"/>
        <v>91.556447494965226</v>
      </c>
      <c r="G1277" s="9">
        <f t="shared" si="254"/>
        <v>119.72766210880067</v>
      </c>
      <c r="H1277" s="9">
        <f t="shared" si="262"/>
        <v>147.19459635729027</v>
      </c>
      <c r="I1277" s="9">
        <f t="shared" si="263"/>
        <v>168.29872178782736</v>
      </c>
      <c r="J1277" s="9">
        <f t="shared" si="264"/>
        <v>185.930016451314</v>
      </c>
      <c r="K1277" s="9">
        <f t="shared" si="265"/>
        <v>200.35562117598488</v>
      </c>
      <c r="M1277" s="7">
        <f t="shared" si="255"/>
        <v>3832.1859829003938</v>
      </c>
      <c r="N1277" s="7">
        <f t="shared" si="256"/>
        <v>2930.4951633944188</v>
      </c>
      <c r="O1277" s="7">
        <f t="shared" si="257"/>
        <v>2383.6563530002445</v>
      </c>
      <c r="P1277" s="7">
        <f t="shared" si="258"/>
        <v>2084.7534134970392</v>
      </c>
      <c r="Q1277" s="7">
        <f t="shared" si="259"/>
        <v>1887.0612794585272</v>
      </c>
      <c r="R1277" s="7">
        <f t="shared" si="260"/>
        <v>1751.1928673375135</v>
      </c>
    </row>
    <row r="1278" spans="1:18" x14ac:dyDescent="0.2">
      <c r="A1278">
        <v>8355</v>
      </c>
      <c r="B1278">
        <v>130.779</v>
      </c>
      <c r="C1278">
        <v>109.934</v>
      </c>
      <c r="D1278">
        <f t="shared" si="253"/>
        <v>97.521883560287989</v>
      </c>
      <c r="E1278" s="1"/>
      <c r="F1278" s="9">
        <f t="shared" si="261"/>
        <v>91.611271715022085</v>
      </c>
      <c r="G1278" s="9">
        <f t="shared" si="254"/>
        <v>119.79935531964426</v>
      </c>
      <c r="H1278" s="9">
        <f t="shared" si="262"/>
        <v>147.28273683415088</v>
      </c>
      <c r="I1278" s="9">
        <f t="shared" si="263"/>
        <v>168.39949946554458</v>
      </c>
      <c r="J1278" s="9">
        <f t="shared" si="264"/>
        <v>186.04135179050641</v>
      </c>
      <c r="K1278" s="9">
        <f t="shared" si="265"/>
        <v>200.47559460183882</v>
      </c>
      <c r="M1278" s="7">
        <f t="shared" si="255"/>
        <v>3832.2662074722421</v>
      </c>
      <c r="N1278" s="7">
        <f t="shared" si="256"/>
        <v>2930.5565115964205</v>
      </c>
      <c r="O1278" s="7">
        <f t="shared" si="257"/>
        <v>2383.7062534516335</v>
      </c>
      <c r="P1278" s="7">
        <f t="shared" si="258"/>
        <v>2084.7970565902383</v>
      </c>
      <c r="Q1278" s="7">
        <f t="shared" si="259"/>
        <v>1887.1007839825429</v>
      </c>
      <c r="R1278" s="7">
        <f t="shared" si="260"/>
        <v>1751.2295275357999</v>
      </c>
    </row>
    <row r="1279" spans="1:18" x14ac:dyDescent="0.2">
      <c r="A1279">
        <v>8360</v>
      </c>
      <c r="B1279">
        <v>130.86099999999999</v>
      </c>
      <c r="C1279">
        <v>109.937</v>
      </c>
      <c r="D1279">
        <f t="shared" si="253"/>
        <v>97.58303094979199</v>
      </c>
      <c r="E1279" s="1"/>
      <c r="F1279" s="9">
        <f t="shared" si="261"/>
        <v>91.666095935078957</v>
      </c>
      <c r="G1279" s="9">
        <f t="shared" si="254"/>
        <v>119.87104853048785</v>
      </c>
      <c r="H1279" s="9">
        <f t="shared" si="262"/>
        <v>147.37087731101155</v>
      </c>
      <c r="I1279" s="9">
        <f t="shared" si="263"/>
        <v>168.50027714326183</v>
      </c>
      <c r="J1279" s="9">
        <f t="shared" si="264"/>
        <v>186.15268712969876</v>
      </c>
      <c r="K1279" s="9">
        <f t="shared" si="265"/>
        <v>200.59556802769265</v>
      </c>
      <c r="M1279" s="7">
        <f t="shared" si="255"/>
        <v>3832.3756219317224</v>
      </c>
      <c r="N1279" s="7">
        <f t="shared" si="256"/>
        <v>2930.6401814771998</v>
      </c>
      <c r="O1279" s="7">
        <f t="shared" si="257"/>
        <v>2383.7743102924587</v>
      </c>
      <c r="P1279" s="7">
        <f t="shared" si="258"/>
        <v>2084.8565793192779</v>
      </c>
      <c r="Q1279" s="7">
        <f t="shared" si="259"/>
        <v>1887.1546623148638</v>
      </c>
      <c r="R1279" s="7">
        <f t="shared" si="260"/>
        <v>1751.2795266281935</v>
      </c>
    </row>
    <row r="1280" spans="1:18" x14ac:dyDescent="0.2">
      <c r="A1280">
        <v>8365</v>
      </c>
      <c r="B1280">
        <v>130.94399999999999</v>
      </c>
      <c r="C1280">
        <v>109.941</v>
      </c>
      <c r="D1280">
        <f t="shared" si="253"/>
        <v>97.644924039167989</v>
      </c>
      <c r="E1280" s="1"/>
      <c r="F1280" s="9">
        <f t="shared" si="261"/>
        <v>91.720920155135829</v>
      </c>
      <c r="G1280" s="9">
        <f t="shared" si="254"/>
        <v>119.94274174133143</v>
      </c>
      <c r="H1280" s="9">
        <f t="shared" si="262"/>
        <v>147.4590177878722</v>
      </c>
      <c r="I1280" s="9">
        <f t="shared" si="263"/>
        <v>168.60105482097913</v>
      </c>
      <c r="J1280" s="9">
        <f t="shared" si="264"/>
        <v>186.26402246889123</v>
      </c>
      <c r="K1280" s="9">
        <f t="shared" si="265"/>
        <v>200.71554145354651</v>
      </c>
      <c r="M1280" s="7">
        <f t="shared" si="255"/>
        <v>3832.5141739359406</v>
      </c>
      <c r="N1280" s="7">
        <f t="shared" si="256"/>
        <v>2930.7461330098376</v>
      </c>
      <c r="O1280" s="7">
        <f t="shared" si="257"/>
        <v>2383.8604909649398</v>
      </c>
      <c r="P1280" s="7">
        <f t="shared" si="258"/>
        <v>2084.931953209018</v>
      </c>
      <c r="Q1280" s="7">
        <f t="shared" si="259"/>
        <v>1887.2228886805767</v>
      </c>
      <c r="R1280" s="7">
        <f t="shared" si="260"/>
        <v>1751.3428406955759</v>
      </c>
    </row>
    <row r="1281" spans="1:18" x14ac:dyDescent="0.2">
      <c r="A1281">
        <v>8370</v>
      </c>
      <c r="B1281">
        <v>131.02699999999999</v>
      </c>
      <c r="C1281">
        <v>109.94499999999999</v>
      </c>
      <c r="D1281">
        <f t="shared" si="253"/>
        <v>97.706817128543989</v>
      </c>
      <c r="F1281" s="9">
        <f t="shared" si="261"/>
        <v>91.775744375192673</v>
      </c>
      <c r="G1281" s="9">
        <f t="shared" si="254"/>
        <v>120.01443495217507</v>
      </c>
      <c r="H1281" s="9">
        <f t="shared" si="262"/>
        <v>147.54715826473284</v>
      </c>
      <c r="I1281" s="9">
        <f t="shared" si="263"/>
        <v>168.70183249869635</v>
      </c>
      <c r="J1281" s="9">
        <f t="shared" si="264"/>
        <v>186.37535780808358</v>
      </c>
      <c r="K1281" s="9">
        <f t="shared" si="265"/>
        <v>200.83551487940045</v>
      </c>
      <c r="M1281" s="7">
        <f t="shared" si="255"/>
        <v>3832.6525604061048</v>
      </c>
      <c r="N1281" s="7">
        <f t="shared" si="256"/>
        <v>2930.8519579576086</v>
      </c>
      <c r="O1281" s="7">
        <f t="shared" si="257"/>
        <v>2383.9465686736535</v>
      </c>
      <c r="P1281" s="7">
        <f t="shared" si="258"/>
        <v>2085.0072370463222</v>
      </c>
      <c r="Q1281" s="7">
        <f t="shared" si="259"/>
        <v>1887.291033533309</v>
      </c>
      <c r="R1281" s="7">
        <f t="shared" si="260"/>
        <v>1751.4060791189104</v>
      </c>
    </row>
    <row r="1282" spans="1:18" x14ac:dyDescent="0.2">
      <c r="A1282">
        <v>8375</v>
      </c>
      <c r="B1282">
        <v>131.10900000000001</v>
      </c>
      <c r="C1282">
        <v>109.94799999999999</v>
      </c>
      <c r="D1282">
        <f t="shared" si="253"/>
        <v>97.767964518048004</v>
      </c>
      <c r="F1282" s="9">
        <f t="shared" si="261"/>
        <v>91.830568595249545</v>
      </c>
      <c r="G1282" s="9">
        <f t="shared" si="254"/>
        <v>120.08612816301863</v>
      </c>
      <c r="H1282" s="9">
        <f t="shared" si="262"/>
        <v>147.63529874159349</v>
      </c>
      <c r="I1282" s="9">
        <f t="shared" si="263"/>
        <v>168.80261017641362</v>
      </c>
      <c r="J1282" s="9">
        <f t="shared" si="264"/>
        <v>186.48669314727604</v>
      </c>
      <c r="K1282" s="9">
        <f t="shared" si="265"/>
        <v>200.95548830525431</v>
      </c>
      <c r="M1282" s="7">
        <f t="shared" si="255"/>
        <v>3832.7615482409215</v>
      </c>
      <c r="N1282" s="7">
        <f t="shared" si="256"/>
        <v>2930.9353015959987</v>
      </c>
      <c r="O1282" s="7">
        <f t="shared" si="257"/>
        <v>2384.0143601498557</v>
      </c>
      <c r="P1282" s="7">
        <f t="shared" si="258"/>
        <v>2085.0665276866193</v>
      </c>
      <c r="Q1282" s="7">
        <f t="shared" si="259"/>
        <v>1887.3447017853016</v>
      </c>
      <c r="R1282" s="7">
        <f t="shared" si="260"/>
        <v>1751.4558832567607</v>
      </c>
    </row>
    <row r="1283" spans="1:18" x14ac:dyDescent="0.2">
      <c r="A1283">
        <v>8380</v>
      </c>
      <c r="B1283">
        <v>131.18899999999999</v>
      </c>
      <c r="C1283">
        <v>109.949</v>
      </c>
      <c r="D1283">
        <f t="shared" ref="D1283:D1346" si="266">0.745699872*B1283</f>
        <v>97.827620507807993</v>
      </c>
      <c r="F1283" s="9">
        <f t="shared" si="261"/>
        <v>91.885392815306403</v>
      </c>
      <c r="G1283" s="9">
        <f t="shared" ref="G1283:G1346" si="267">((A1283*60*(17/33)*(48/77)*0.6218*PI())/1000)*(16/42)</f>
        <v>120.15782137386226</v>
      </c>
      <c r="H1283" s="9">
        <f t="shared" si="262"/>
        <v>147.72343921845419</v>
      </c>
      <c r="I1283" s="9">
        <f t="shared" si="263"/>
        <v>168.90338785413087</v>
      </c>
      <c r="J1283" s="9">
        <f t="shared" si="264"/>
        <v>186.59802848646839</v>
      </c>
      <c r="K1283" s="9">
        <f t="shared" si="265"/>
        <v>201.07546173110813</v>
      </c>
      <c r="M1283" s="7">
        <f t="shared" ref="M1283:M1346" si="268">($D1283*1000)/(F1283*(1000/3600))</f>
        <v>3832.811974107839</v>
      </c>
      <c r="N1283" s="7">
        <f t="shared" ref="N1283:N1346" si="269">($D1283*1000)/(G1283*(1000/3600))</f>
        <v>2930.9738625530522</v>
      </c>
      <c r="O1283" s="7">
        <f t="shared" ref="O1283:O1346" si="270">($D1283*1000)/(H1283*(1000/3600))</f>
        <v>2384.0457255216215</v>
      </c>
      <c r="P1283" s="7">
        <f t="shared" ref="P1283:P1346" si="271">($D1283*1000)/(I1283*(1000/3600))</f>
        <v>2085.0939599403396</v>
      </c>
      <c r="Q1283" s="7">
        <f t="shared" ref="Q1283:Q1346" si="272">($D1283*1000)/(J1283*(1000/3600))</f>
        <v>1887.3695327046175</v>
      </c>
      <c r="R1283" s="7">
        <f t="shared" ref="R1283:R1346" si="273">($D1283*1000)/(K1283*(1000/3600))</f>
        <v>1751.4789263498856</v>
      </c>
    </row>
    <row r="1284" spans="1:18" x14ac:dyDescent="0.2">
      <c r="A1284">
        <v>8385</v>
      </c>
      <c r="B1284">
        <v>131.262</v>
      </c>
      <c r="C1284">
        <v>109.94499999999999</v>
      </c>
      <c r="D1284">
        <f t="shared" si="266"/>
        <v>97.882056598464004</v>
      </c>
      <c r="F1284" s="9">
        <f t="shared" ref="F1284:F1347" si="274">((A1284*60*(13/33)*(48/77)*0.6218*PI())/1000)*(16/42)</f>
        <v>91.940217035363275</v>
      </c>
      <c r="G1284" s="9">
        <f t="shared" si="267"/>
        <v>120.22951458470583</v>
      </c>
      <c r="H1284" s="9">
        <f t="shared" ref="H1284:H1347" si="275">((A1284*60*(19/30)*(48/77)*0.6218*PI())/1000)*(16/42)</f>
        <v>147.81157969531483</v>
      </c>
      <c r="I1284" s="9">
        <f t="shared" ref="I1284:I1347" si="276">((A1284*60*(21/29)*(48/77)*0.6218*PI())/1000)*(16/42)</f>
        <v>169.00416553184817</v>
      </c>
      <c r="J1284" s="9">
        <f t="shared" ref="J1284:J1347" si="277">((A1284*60*(20/25)*(48/77)*0.6218*PI())/1000)*(16/42)</f>
        <v>186.7093638256608</v>
      </c>
      <c r="K1284" s="9">
        <f t="shared" ref="K1284:K1347" si="278">((A1284*60*(25/29)*(48/77)*0.6218*PI())/1000)*(16/42)</f>
        <v>201.19543515696213</v>
      </c>
      <c r="M1284" s="7">
        <f t="shared" si="268"/>
        <v>3832.6579500996286</v>
      </c>
      <c r="N1284" s="7">
        <f t="shared" si="269"/>
        <v>2930.8560794879513</v>
      </c>
      <c r="O1284" s="7">
        <f t="shared" si="270"/>
        <v>2383.9499211146012</v>
      </c>
      <c r="P1284" s="7">
        <f t="shared" si="271"/>
        <v>2085.0101691018181</v>
      </c>
      <c r="Q1284" s="7">
        <f t="shared" si="272"/>
        <v>1887.2936875490598</v>
      </c>
      <c r="R1284" s="7">
        <f t="shared" si="273"/>
        <v>1751.4085420455267</v>
      </c>
    </row>
    <row r="1285" spans="1:18" x14ac:dyDescent="0.2">
      <c r="A1285">
        <v>8390</v>
      </c>
      <c r="B1285">
        <v>131.333</v>
      </c>
      <c r="C1285">
        <v>109.93899999999999</v>
      </c>
      <c r="D1285">
        <f t="shared" si="266"/>
        <v>97.935001289376004</v>
      </c>
      <c r="F1285" s="9">
        <f t="shared" si="274"/>
        <v>91.995041255420162</v>
      </c>
      <c r="G1285" s="9">
        <f t="shared" si="267"/>
        <v>120.3012077955494</v>
      </c>
      <c r="H1285" s="9">
        <f t="shared" si="275"/>
        <v>147.89972017217545</v>
      </c>
      <c r="I1285" s="9">
        <f t="shared" si="276"/>
        <v>169.10494320956542</v>
      </c>
      <c r="J1285" s="9">
        <f t="shared" si="277"/>
        <v>186.82069916485324</v>
      </c>
      <c r="K1285" s="9">
        <f t="shared" si="278"/>
        <v>201.31540858281596</v>
      </c>
      <c r="M1285" s="7">
        <f t="shared" si="268"/>
        <v>3832.4457474057726</v>
      </c>
      <c r="N1285" s="7">
        <f t="shared" si="269"/>
        <v>2930.6938068397094</v>
      </c>
      <c r="O1285" s="7">
        <f t="shared" si="270"/>
        <v>2383.8179290083758</v>
      </c>
      <c r="P1285" s="7">
        <f t="shared" si="271"/>
        <v>2084.8947283866905</v>
      </c>
      <c r="Q1285" s="7">
        <f t="shared" si="272"/>
        <v>1887.1891937982971</v>
      </c>
      <c r="R1285" s="7">
        <f t="shared" si="273"/>
        <v>1751.31157184482</v>
      </c>
    </row>
    <row r="1286" spans="1:18" x14ac:dyDescent="0.2">
      <c r="A1286">
        <v>8395</v>
      </c>
      <c r="B1286">
        <v>131.40700000000001</v>
      </c>
      <c r="C1286">
        <v>109.93600000000001</v>
      </c>
      <c r="D1286">
        <f t="shared" si="266"/>
        <v>97.990183079904</v>
      </c>
      <c r="F1286" s="9">
        <f t="shared" si="274"/>
        <v>92.049865475476992</v>
      </c>
      <c r="G1286" s="9">
        <f t="shared" si="267"/>
        <v>120.37290100639302</v>
      </c>
      <c r="H1286" s="9">
        <f t="shared" si="275"/>
        <v>147.98786064903612</v>
      </c>
      <c r="I1286" s="9">
        <f t="shared" si="276"/>
        <v>169.20572088728269</v>
      </c>
      <c r="J1286" s="9">
        <f t="shared" si="277"/>
        <v>186.93203450404562</v>
      </c>
      <c r="K1286" s="9">
        <f t="shared" si="278"/>
        <v>201.43538200866982</v>
      </c>
      <c r="M1286" s="7">
        <f t="shared" si="268"/>
        <v>3832.3212887435939</v>
      </c>
      <c r="N1286" s="7">
        <f t="shared" si="269"/>
        <v>2930.5986325686295</v>
      </c>
      <c r="O1286" s="7">
        <f t="shared" si="270"/>
        <v>2383.7405145295074</v>
      </c>
      <c r="P1286" s="7">
        <f t="shared" si="271"/>
        <v>2084.8270214377117</v>
      </c>
      <c r="Q1286" s="7">
        <f t="shared" si="272"/>
        <v>1887.1279073358601</v>
      </c>
      <c r="R1286" s="7">
        <f t="shared" si="273"/>
        <v>1751.2546980076784</v>
      </c>
    </row>
    <row r="1287" spans="1:18" x14ac:dyDescent="0.2">
      <c r="A1287">
        <v>8400</v>
      </c>
      <c r="B1287">
        <v>131.48400000000001</v>
      </c>
      <c r="C1287">
        <v>109.935</v>
      </c>
      <c r="D1287">
        <f t="shared" si="266"/>
        <v>98.047601970048007</v>
      </c>
      <c r="F1287" s="9">
        <f t="shared" si="274"/>
        <v>92.104689695533864</v>
      </c>
      <c r="G1287" s="9">
        <f t="shared" si="267"/>
        <v>120.44459421723663</v>
      </c>
      <c r="H1287" s="9">
        <f t="shared" si="275"/>
        <v>148.07600112589677</v>
      </c>
      <c r="I1287" s="9">
        <f t="shared" si="276"/>
        <v>169.30649856499991</v>
      </c>
      <c r="J1287" s="9">
        <f t="shared" si="277"/>
        <v>187.04336984323803</v>
      </c>
      <c r="K1287" s="9">
        <f t="shared" si="278"/>
        <v>201.5553554345237</v>
      </c>
      <c r="M1287" s="7">
        <f t="shared" si="268"/>
        <v>3832.2844174273173</v>
      </c>
      <c r="N1287" s="7">
        <f t="shared" si="269"/>
        <v>2930.5704368561828</v>
      </c>
      <c r="O1287" s="7">
        <f t="shared" si="270"/>
        <v>2383.7175802179481</v>
      </c>
      <c r="P1287" s="7">
        <f t="shared" si="271"/>
        <v>2084.8069630160153</v>
      </c>
      <c r="Q1287" s="7">
        <f t="shared" si="272"/>
        <v>1887.1097510058755</v>
      </c>
      <c r="R1287" s="7">
        <f t="shared" si="273"/>
        <v>1751.2378489334528</v>
      </c>
    </row>
    <row r="1288" spans="1:18" x14ac:dyDescent="0.2">
      <c r="A1288">
        <v>8405</v>
      </c>
      <c r="B1288">
        <v>131.56</v>
      </c>
      <c r="C1288">
        <v>109.93300000000001</v>
      </c>
      <c r="D1288">
        <f t="shared" si="266"/>
        <v>98.10427516032</v>
      </c>
      <c r="F1288" s="9">
        <f t="shared" si="274"/>
        <v>92.159513915590736</v>
      </c>
      <c r="G1288" s="9">
        <f t="shared" si="267"/>
        <v>120.51628742808019</v>
      </c>
      <c r="H1288" s="9">
        <f t="shared" si="275"/>
        <v>148.16414160275744</v>
      </c>
      <c r="I1288" s="9">
        <f t="shared" si="276"/>
        <v>169.40727624271722</v>
      </c>
      <c r="J1288" s="9">
        <f t="shared" si="277"/>
        <v>187.15470518243043</v>
      </c>
      <c r="K1288" s="9">
        <f t="shared" si="278"/>
        <v>201.67532886037762</v>
      </c>
      <c r="M1288" s="7">
        <f t="shared" si="268"/>
        <v>3832.2184609244655</v>
      </c>
      <c r="N1288" s="7">
        <f t="shared" si="269"/>
        <v>2930.5199995304738</v>
      </c>
      <c r="O1288" s="7">
        <f t="shared" si="270"/>
        <v>2383.6765546420115</v>
      </c>
      <c r="P1288" s="7">
        <f t="shared" si="271"/>
        <v>2084.7710819170611</v>
      </c>
      <c r="Q1288" s="7">
        <f t="shared" si="272"/>
        <v>1887.0772724249262</v>
      </c>
      <c r="R1288" s="7">
        <f t="shared" si="273"/>
        <v>1751.2077088103313</v>
      </c>
    </row>
    <row r="1289" spans="1:18" x14ac:dyDescent="0.2">
      <c r="A1289">
        <v>8410</v>
      </c>
      <c r="B1289">
        <v>131.63399999999999</v>
      </c>
      <c r="C1289">
        <v>109.929</v>
      </c>
      <c r="D1289">
        <f t="shared" si="266"/>
        <v>98.159456950847982</v>
      </c>
      <c r="F1289" s="9">
        <f t="shared" si="274"/>
        <v>92.214338135647608</v>
      </c>
      <c r="G1289" s="9">
        <f t="shared" si="267"/>
        <v>120.58798063892377</v>
      </c>
      <c r="H1289" s="9">
        <f t="shared" si="275"/>
        <v>148.25228207961808</v>
      </c>
      <c r="I1289" s="9">
        <f t="shared" si="276"/>
        <v>169.50805392043446</v>
      </c>
      <c r="J1289" s="9">
        <f t="shared" si="277"/>
        <v>187.26604052162284</v>
      </c>
      <c r="K1289" s="9">
        <f t="shared" si="278"/>
        <v>201.79530228623153</v>
      </c>
      <c r="M1289" s="7">
        <f t="shared" si="268"/>
        <v>3832.0943593743332</v>
      </c>
      <c r="N1289" s="7">
        <f t="shared" si="269"/>
        <v>2930.4250983450797</v>
      </c>
      <c r="O1289" s="7">
        <f t="shared" si="270"/>
        <v>2383.5993622902552</v>
      </c>
      <c r="P1289" s="7">
        <f t="shared" si="271"/>
        <v>2084.70356924116</v>
      </c>
      <c r="Q1289" s="7">
        <f t="shared" si="272"/>
        <v>1887.0161618131185</v>
      </c>
      <c r="R1289" s="7">
        <f t="shared" si="273"/>
        <v>1751.1509981625741</v>
      </c>
    </row>
    <row r="1290" spans="1:18" x14ac:dyDescent="0.2">
      <c r="A1290">
        <v>8415</v>
      </c>
      <c r="B1290">
        <v>131.71199999999999</v>
      </c>
      <c r="C1290">
        <v>109.928</v>
      </c>
      <c r="D1290">
        <f t="shared" si="266"/>
        <v>98.217621540863988</v>
      </c>
      <c r="F1290" s="9">
        <f t="shared" si="274"/>
        <v>92.269162355704481</v>
      </c>
      <c r="G1290" s="9">
        <f t="shared" si="267"/>
        <v>120.65967384976739</v>
      </c>
      <c r="H1290" s="9">
        <f t="shared" si="275"/>
        <v>148.34042255647873</v>
      </c>
      <c r="I1290" s="9">
        <f t="shared" si="276"/>
        <v>169.60883159815171</v>
      </c>
      <c r="J1290" s="9">
        <f t="shared" si="277"/>
        <v>187.37737586081522</v>
      </c>
      <c r="K1290" s="9">
        <f t="shared" si="278"/>
        <v>201.91527571208536</v>
      </c>
      <c r="M1290" s="7">
        <f t="shared" si="268"/>
        <v>3832.0867830578095</v>
      </c>
      <c r="N1290" s="7">
        <f t="shared" si="269"/>
        <v>2930.4193046912665</v>
      </c>
      <c r="O1290" s="7">
        <f t="shared" si="270"/>
        <v>2383.5946497488767</v>
      </c>
      <c r="P1290" s="7">
        <f t="shared" si="271"/>
        <v>2084.6994476375103</v>
      </c>
      <c r="Q1290" s="7">
        <f t="shared" si="272"/>
        <v>1887.0124310511944</v>
      </c>
      <c r="R1290" s="7">
        <f t="shared" si="273"/>
        <v>1751.1475360155084</v>
      </c>
    </row>
    <row r="1291" spans="1:18" x14ac:dyDescent="0.2">
      <c r="A1291">
        <v>8420</v>
      </c>
      <c r="B1291">
        <v>131.792</v>
      </c>
      <c r="C1291">
        <v>109.93</v>
      </c>
      <c r="D1291">
        <f t="shared" si="266"/>
        <v>98.277277530624005</v>
      </c>
      <c r="F1291" s="9">
        <f t="shared" si="274"/>
        <v>92.323986575761353</v>
      </c>
      <c r="G1291" s="9">
        <f t="shared" si="267"/>
        <v>120.73136706061096</v>
      </c>
      <c r="H1291" s="9">
        <f t="shared" si="275"/>
        <v>148.4285630333394</v>
      </c>
      <c r="I1291" s="9">
        <f t="shared" si="276"/>
        <v>169.70960927586898</v>
      </c>
      <c r="J1291" s="9">
        <f t="shared" si="277"/>
        <v>187.48871120000763</v>
      </c>
      <c r="K1291" s="9">
        <f t="shared" si="278"/>
        <v>202.03524913793919</v>
      </c>
      <c r="M1291" s="7">
        <f t="shared" si="268"/>
        <v>3832.1373700638292</v>
      </c>
      <c r="N1291" s="7">
        <f t="shared" si="269"/>
        <v>2930.457988872341</v>
      </c>
      <c r="O1291" s="7">
        <f t="shared" si="270"/>
        <v>2383.6261153507071</v>
      </c>
      <c r="P1291" s="7">
        <f t="shared" si="271"/>
        <v>2084.7269675527618</v>
      </c>
      <c r="Q1291" s="7">
        <f t="shared" si="272"/>
        <v>1887.0373413193106</v>
      </c>
      <c r="R1291" s="7">
        <f t="shared" si="273"/>
        <v>1751.1706527443207</v>
      </c>
    </row>
    <row r="1292" spans="1:18" x14ac:dyDescent="0.2">
      <c r="A1292">
        <v>8425</v>
      </c>
      <c r="B1292">
        <v>131.86799999999999</v>
      </c>
      <c r="C1292">
        <v>109.928</v>
      </c>
      <c r="D1292">
        <f t="shared" si="266"/>
        <v>98.333950720895999</v>
      </c>
      <c r="F1292" s="9">
        <f t="shared" si="274"/>
        <v>92.378810795818183</v>
      </c>
      <c r="G1292" s="9">
        <f t="shared" si="267"/>
        <v>120.80306027145457</v>
      </c>
      <c r="H1292" s="9">
        <f t="shared" si="275"/>
        <v>148.51670351020005</v>
      </c>
      <c r="I1292" s="9">
        <f t="shared" si="276"/>
        <v>169.81038695358623</v>
      </c>
      <c r="J1292" s="9">
        <f t="shared" si="277"/>
        <v>187.60004653920004</v>
      </c>
      <c r="K1292" s="9">
        <f t="shared" si="278"/>
        <v>202.15522256379319</v>
      </c>
      <c r="M1292" s="7">
        <f t="shared" si="268"/>
        <v>3832.0716574027447</v>
      </c>
      <c r="N1292" s="7">
        <f t="shared" si="269"/>
        <v>2930.4077380138633</v>
      </c>
      <c r="O1292" s="7">
        <f t="shared" si="270"/>
        <v>2383.5852414466826</v>
      </c>
      <c r="P1292" s="7">
        <f t="shared" si="271"/>
        <v>2084.6912191065435</v>
      </c>
      <c r="Q1292" s="7">
        <f t="shared" si="272"/>
        <v>1887.0049828119575</v>
      </c>
      <c r="R1292" s="7">
        <f t="shared" si="273"/>
        <v>1751.1406240494962</v>
      </c>
    </row>
    <row r="1293" spans="1:18" x14ac:dyDescent="0.2">
      <c r="A1293">
        <v>8430</v>
      </c>
      <c r="B1293">
        <v>131.94200000000001</v>
      </c>
      <c r="C1293">
        <v>109.925</v>
      </c>
      <c r="D1293">
        <f t="shared" si="266"/>
        <v>98.389132511424009</v>
      </c>
      <c r="F1293" s="9">
        <f t="shared" si="274"/>
        <v>92.433635015875055</v>
      </c>
      <c r="G1293" s="9">
        <f t="shared" si="267"/>
        <v>120.87475348229816</v>
      </c>
      <c r="H1293" s="9">
        <f t="shared" si="275"/>
        <v>148.60484398706069</v>
      </c>
      <c r="I1293" s="9">
        <f t="shared" si="276"/>
        <v>169.91116463130351</v>
      </c>
      <c r="J1293" s="9">
        <f t="shared" si="277"/>
        <v>187.71138187839247</v>
      </c>
      <c r="K1293" s="9">
        <f t="shared" si="278"/>
        <v>202.27519598964702</v>
      </c>
      <c r="M1293" s="7">
        <f t="shared" si="268"/>
        <v>3831.9479373530426</v>
      </c>
      <c r="N1293" s="7">
        <f t="shared" si="269"/>
        <v>2930.3131285640911</v>
      </c>
      <c r="O1293" s="7">
        <f t="shared" si="270"/>
        <v>2383.5082863918446</v>
      </c>
      <c r="P1293" s="7">
        <f t="shared" si="271"/>
        <v>2084.6239139712798</v>
      </c>
      <c r="Q1293" s="7">
        <f t="shared" si="272"/>
        <v>1886.9440600602099</v>
      </c>
      <c r="R1293" s="7">
        <f t="shared" si="273"/>
        <v>1751.0840877358753</v>
      </c>
    </row>
    <row r="1294" spans="1:18" x14ac:dyDescent="0.2">
      <c r="A1294">
        <v>8435</v>
      </c>
      <c r="B1294">
        <v>132.02099999999999</v>
      </c>
      <c r="C1294">
        <v>109.925</v>
      </c>
      <c r="D1294">
        <f t="shared" si="266"/>
        <v>98.448042801311985</v>
      </c>
      <c r="F1294" s="9">
        <f t="shared" si="274"/>
        <v>92.488459235931913</v>
      </c>
      <c r="G1294" s="9">
        <f t="shared" si="267"/>
        <v>120.94644669314177</v>
      </c>
      <c r="H1294" s="9">
        <f t="shared" si="275"/>
        <v>148.69298446392133</v>
      </c>
      <c r="I1294" s="9">
        <f t="shared" si="276"/>
        <v>170.01194230902075</v>
      </c>
      <c r="J1294" s="9">
        <f t="shared" si="277"/>
        <v>187.82271721758488</v>
      </c>
      <c r="K1294" s="9">
        <f t="shared" si="278"/>
        <v>202.39516941550087</v>
      </c>
      <c r="M1294" s="7">
        <f t="shared" si="268"/>
        <v>3831.9694912490568</v>
      </c>
      <c r="N1294" s="7">
        <f t="shared" si="269"/>
        <v>2930.3296109551602</v>
      </c>
      <c r="O1294" s="7">
        <f t="shared" si="270"/>
        <v>2383.5216931214222</v>
      </c>
      <c r="P1294" s="7">
        <f t="shared" si="271"/>
        <v>2084.6356395395296</v>
      </c>
      <c r="Q1294" s="7">
        <f t="shared" si="272"/>
        <v>1886.9546737211256</v>
      </c>
      <c r="R1294" s="7">
        <f t="shared" si="273"/>
        <v>1751.0939372132052</v>
      </c>
    </row>
    <row r="1295" spans="1:18" x14ac:dyDescent="0.2">
      <c r="A1295">
        <v>8440</v>
      </c>
      <c r="B1295">
        <v>132.102</v>
      </c>
      <c r="C1295">
        <v>109.928</v>
      </c>
      <c r="D1295">
        <f t="shared" si="266"/>
        <v>98.508444490944001</v>
      </c>
      <c r="F1295" s="9">
        <f t="shared" si="274"/>
        <v>92.543283455988799</v>
      </c>
      <c r="G1295" s="9">
        <f t="shared" si="267"/>
        <v>121.01813990398536</v>
      </c>
      <c r="H1295" s="9">
        <f t="shared" si="275"/>
        <v>148.78112494078201</v>
      </c>
      <c r="I1295" s="9">
        <f t="shared" si="276"/>
        <v>170.11271998673806</v>
      </c>
      <c r="J1295" s="9">
        <f t="shared" si="277"/>
        <v>187.93405255677726</v>
      </c>
      <c r="K1295" s="9">
        <f t="shared" si="278"/>
        <v>202.51514284135482</v>
      </c>
      <c r="M1295" s="7">
        <f t="shared" si="268"/>
        <v>3832.049036125366</v>
      </c>
      <c r="N1295" s="7">
        <f t="shared" si="269"/>
        <v>2930.3904393899861</v>
      </c>
      <c r="O1295" s="7">
        <f t="shared" si="270"/>
        <v>2383.5711707956821</v>
      </c>
      <c r="P1295" s="7">
        <f t="shared" si="271"/>
        <v>2084.6789128705091</v>
      </c>
      <c r="Q1295" s="7">
        <f t="shared" si="272"/>
        <v>1886.9938435465817</v>
      </c>
      <c r="R1295" s="7">
        <f t="shared" si="273"/>
        <v>1751.1302868112277</v>
      </c>
    </row>
    <row r="1296" spans="1:18" x14ac:dyDescent="0.2">
      <c r="A1296">
        <v>8445</v>
      </c>
      <c r="B1296">
        <v>132.179</v>
      </c>
      <c r="C1296">
        <v>109.92700000000001</v>
      </c>
      <c r="D1296">
        <f t="shared" si="266"/>
        <v>98.565863381087993</v>
      </c>
      <c r="F1296" s="9">
        <f t="shared" si="274"/>
        <v>92.598107676045672</v>
      </c>
      <c r="G1296" s="9">
        <f t="shared" si="267"/>
        <v>121.08983311482896</v>
      </c>
      <c r="H1296" s="9">
        <f t="shared" si="275"/>
        <v>148.86926541764265</v>
      </c>
      <c r="I1296" s="9">
        <f t="shared" si="276"/>
        <v>170.21349766445528</v>
      </c>
      <c r="J1296" s="9">
        <f t="shared" si="277"/>
        <v>188.04538789596964</v>
      </c>
      <c r="K1296" s="9">
        <f t="shared" si="278"/>
        <v>202.63511626720864</v>
      </c>
      <c r="M1296" s="7">
        <f t="shared" si="268"/>
        <v>3832.0125224730709</v>
      </c>
      <c r="N1296" s="7">
        <f t="shared" si="269"/>
        <v>2930.3625171852887</v>
      </c>
      <c r="O1296" s="7">
        <f t="shared" si="270"/>
        <v>2383.5484589545417</v>
      </c>
      <c r="P1296" s="7">
        <f t="shared" si="271"/>
        <v>2084.659049022147</v>
      </c>
      <c r="Q1296" s="7">
        <f t="shared" si="272"/>
        <v>1886.9758633390124</v>
      </c>
      <c r="R1296" s="7">
        <f t="shared" si="273"/>
        <v>1751.1136011786036</v>
      </c>
    </row>
    <row r="1297" spans="1:18" x14ac:dyDescent="0.2">
      <c r="A1297">
        <v>8450</v>
      </c>
      <c r="B1297">
        <v>132.25399999999999</v>
      </c>
      <c r="C1297">
        <v>109.92400000000001</v>
      </c>
      <c r="D1297">
        <f t="shared" si="266"/>
        <v>98.621790871487988</v>
      </c>
      <c r="F1297" s="9">
        <f t="shared" si="274"/>
        <v>92.65293189610253</v>
      </c>
      <c r="G1297" s="9">
        <f t="shared" si="267"/>
        <v>121.16152632567254</v>
      </c>
      <c r="H1297" s="9">
        <f t="shared" si="275"/>
        <v>148.95740589450327</v>
      </c>
      <c r="I1297" s="9">
        <f t="shared" si="276"/>
        <v>170.31427534217258</v>
      </c>
      <c r="J1297" s="9">
        <f t="shared" si="277"/>
        <v>188.15672323516208</v>
      </c>
      <c r="K1297" s="9">
        <f t="shared" si="278"/>
        <v>202.75508969306259</v>
      </c>
      <c r="M1297" s="7">
        <f t="shared" si="268"/>
        <v>3831.9181041727134</v>
      </c>
      <c r="N1297" s="7">
        <f t="shared" si="269"/>
        <v>2930.2903149556041</v>
      </c>
      <c r="O1297" s="7">
        <f t="shared" si="270"/>
        <v>2383.4897298681954</v>
      </c>
      <c r="P1297" s="7">
        <f t="shared" si="271"/>
        <v>2084.607684376786</v>
      </c>
      <c r="Q1297" s="7">
        <f t="shared" si="272"/>
        <v>1886.9293694789876</v>
      </c>
      <c r="R1297" s="7">
        <f t="shared" si="273"/>
        <v>1751.0704548765004</v>
      </c>
    </row>
    <row r="1298" spans="1:18" x14ac:dyDescent="0.2">
      <c r="A1298">
        <v>8455</v>
      </c>
      <c r="B1298">
        <v>132.32900000000001</v>
      </c>
      <c r="C1298">
        <v>109.92100000000001</v>
      </c>
      <c r="D1298">
        <f t="shared" si="266"/>
        <v>98.677718361887997</v>
      </c>
      <c r="F1298" s="9">
        <f t="shared" si="274"/>
        <v>92.707756116159388</v>
      </c>
      <c r="G1298" s="9">
        <f t="shared" si="267"/>
        <v>121.23321953651613</v>
      </c>
      <c r="H1298" s="9">
        <f t="shared" si="275"/>
        <v>149.04554637136394</v>
      </c>
      <c r="I1298" s="9">
        <f t="shared" si="276"/>
        <v>170.41505301988983</v>
      </c>
      <c r="J1298" s="9">
        <f t="shared" si="277"/>
        <v>188.26805857435448</v>
      </c>
      <c r="K1298" s="9">
        <f t="shared" si="278"/>
        <v>202.87506311891644</v>
      </c>
      <c r="M1298" s="7">
        <f t="shared" si="268"/>
        <v>3831.8237975439129</v>
      </c>
      <c r="N1298" s="7">
        <f t="shared" si="269"/>
        <v>2930.2181981218155</v>
      </c>
      <c r="O1298" s="7">
        <f t="shared" si="270"/>
        <v>2383.4310702426251</v>
      </c>
      <c r="P1298" s="7">
        <f t="shared" si="271"/>
        <v>2084.5563804820417</v>
      </c>
      <c r="Q1298" s="7">
        <f t="shared" si="272"/>
        <v>1886.8829306087446</v>
      </c>
      <c r="R1298" s="7">
        <f t="shared" si="273"/>
        <v>1751.0273596049151</v>
      </c>
    </row>
    <row r="1299" spans="1:18" x14ac:dyDescent="0.2">
      <c r="A1299">
        <v>8460</v>
      </c>
      <c r="B1299">
        <v>132.4</v>
      </c>
      <c r="C1299">
        <v>109.91500000000001</v>
      </c>
      <c r="D1299">
        <f t="shared" si="266"/>
        <v>98.730663052799997</v>
      </c>
      <c r="F1299" s="9">
        <f t="shared" si="274"/>
        <v>92.762580336216246</v>
      </c>
      <c r="G1299" s="9">
        <f t="shared" si="267"/>
        <v>121.30491274735974</v>
      </c>
      <c r="H1299" s="9">
        <f t="shared" si="275"/>
        <v>149.13368684822464</v>
      </c>
      <c r="I1299" s="9">
        <f t="shared" si="276"/>
        <v>170.5158306976071</v>
      </c>
      <c r="J1299" s="9">
        <f t="shared" si="277"/>
        <v>188.37939391354683</v>
      </c>
      <c r="K1299" s="9">
        <f t="shared" si="278"/>
        <v>202.9950365447703</v>
      </c>
      <c r="M1299" s="7">
        <f t="shared" si="268"/>
        <v>3831.6138436622737</v>
      </c>
      <c r="N1299" s="7">
        <f t="shared" si="269"/>
        <v>2930.0576451535026</v>
      </c>
      <c r="O1299" s="7">
        <f t="shared" si="270"/>
        <v>2383.3004769191166</v>
      </c>
      <c r="P1299" s="7">
        <f t="shared" si="271"/>
        <v>2084.4421631467198</v>
      </c>
      <c r="Q1299" s="7">
        <f t="shared" si="272"/>
        <v>1886.7795442276347</v>
      </c>
      <c r="R1299" s="7">
        <f t="shared" si="273"/>
        <v>1750.9314170432449</v>
      </c>
    </row>
    <row r="1300" spans="1:18" x14ac:dyDescent="0.2">
      <c r="A1300">
        <v>8465</v>
      </c>
      <c r="B1300">
        <v>132.47</v>
      </c>
      <c r="C1300">
        <v>109.908</v>
      </c>
      <c r="D1300">
        <f t="shared" si="266"/>
        <v>98.782862043839998</v>
      </c>
      <c r="F1300" s="9">
        <f t="shared" si="274"/>
        <v>92.817404556273104</v>
      </c>
      <c r="G1300" s="9">
        <f t="shared" si="267"/>
        <v>121.3766059582033</v>
      </c>
      <c r="H1300" s="9">
        <f t="shared" si="275"/>
        <v>149.22182732508526</v>
      </c>
      <c r="I1300" s="9">
        <f t="shared" si="276"/>
        <v>170.61660837532438</v>
      </c>
      <c r="J1300" s="9">
        <f t="shared" si="277"/>
        <v>188.49072925273927</v>
      </c>
      <c r="K1300" s="9">
        <f t="shared" si="278"/>
        <v>203.11500997062421</v>
      </c>
      <c r="M1300" s="7">
        <f t="shared" si="268"/>
        <v>3831.3752152186134</v>
      </c>
      <c r="N1300" s="7">
        <f t="shared" si="269"/>
        <v>2929.8751645789393</v>
      </c>
      <c r="O1300" s="7">
        <f t="shared" si="270"/>
        <v>2383.1520477436343</v>
      </c>
      <c r="P1300" s="7">
        <f t="shared" si="271"/>
        <v>2084.3123465186386</v>
      </c>
      <c r="Q1300" s="7">
        <f t="shared" si="272"/>
        <v>1886.6620377970441</v>
      </c>
      <c r="R1300" s="7">
        <f t="shared" si="273"/>
        <v>1750.822371075657</v>
      </c>
    </row>
    <row r="1301" spans="1:18" x14ac:dyDescent="0.2">
      <c r="A1301">
        <v>8470</v>
      </c>
      <c r="B1301">
        <v>132.53899999999999</v>
      </c>
      <c r="C1301">
        <v>109.901</v>
      </c>
      <c r="D1301">
        <f t="shared" si="266"/>
        <v>98.834315335007986</v>
      </c>
      <c r="F1301" s="9">
        <f t="shared" si="274"/>
        <v>92.87222877632999</v>
      </c>
      <c r="G1301" s="9">
        <f t="shared" si="267"/>
        <v>121.44829916904693</v>
      </c>
      <c r="H1301" s="9">
        <f t="shared" si="275"/>
        <v>149.30996780194593</v>
      </c>
      <c r="I1301" s="9">
        <f t="shared" si="276"/>
        <v>170.71738605304162</v>
      </c>
      <c r="J1301" s="9">
        <f t="shared" si="277"/>
        <v>188.60206459193168</v>
      </c>
      <c r="K1301" s="9">
        <f t="shared" si="278"/>
        <v>203.23498339647807</v>
      </c>
      <c r="M1301" s="7">
        <f t="shared" si="268"/>
        <v>3831.1079629943274</v>
      </c>
      <c r="N1301" s="7">
        <f t="shared" si="269"/>
        <v>2929.6707952309553</v>
      </c>
      <c r="O1301" s="7">
        <f t="shared" si="270"/>
        <v>2382.9858143026909</v>
      </c>
      <c r="P1301" s="7">
        <f t="shared" si="271"/>
        <v>2084.1669582234649</v>
      </c>
      <c r="Q1301" s="7">
        <f t="shared" si="272"/>
        <v>1886.5304363229639</v>
      </c>
      <c r="R1301" s="7">
        <f t="shared" si="273"/>
        <v>1750.7002449077108</v>
      </c>
    </row>
    <row r="1302" spans="1:18" x14ac:dyDescent="0.2">
      <c r="A1302">
        <v>8475</v>
      </c>
      <c r="B1302">
        <v>132.60900000000001</v>
      </c>
      <c r="C1302">
        <v>109.89400000000001</v>
      </c>
      <c r="D1302">
        <f t="shared" si="266"/>
        <v>98.886514326048001</v>
      </c>
      <c r="F1302" s="9">
        <f t="shared" si="274"/>
        <v>92.927052996386848</v>
      </c>
      <c r="G1302" s="9">
        <f t="shared" si="267"/>
        <v>121.5199923798905</v>
      </c>
      <c r="H1302" s="9">
        <f t="shared" si="275"/>
        <v>149.39810827880657</v>
      </c>
      <c r="I1302" s="9">
        <f t="shared" si="276"/>
        <v>170.81816373075887</v>
      </c>
      <c r="J1302" s="9">
        <f t="shared" si="277"/>
        <v>188.71339993112409</v>
      </c>
      <c r="K1302" s="9">
        <f t="shared" si="278"/>
        <v>203.35495682233201</v>
      </c>
      <c r="M1302" s="7">
        <f t="shared" si="268"/>
        <v>3830.8699145728237</v>
      </c>
      <c r="N1302" s="7">
        <f t="shared" si="269"/>
        <v>2929.4887582027477</v>
      </c>
      <c r="O1302" s="7">
        <f t="shared" si="270"/>
        <v>2382.8377459065409</v>
      </c>
      <c r="P1302" s="7">
        <f t="shared" si="271"/>
        <v>2084.0374571341335</v>
      </c>
      <c r="Q1302" s="7">
        <f t="shared" si="272"/>
        <v>1886.4132155093448</v>
      </c>
      <c r="R1302" s="7">
        <f t="shared" si="273"/>
        <v>1750.5914639926718</v>
      </c>
    </row>
    <row r="1303" spans="1:18" x14ac:dyDescent="0.2">
      <c r="A1303">
        <v>8480</v>
      </c>
      <c r="B1303">
        <v>132.679</v>
      </c>
      <c r="C1303">
        <v>109.887</v>
      </c>
      <c r="D1303">
        <f t="shared" si="266"/>
        <v>98.938713317088002</v>
      </c>
      <c r="F1303" s="9">
        <f t="shared" si="274"/>
        <v>92.981877216443721</v>
      </c>
      <c r="G1303" s="9">
        <f t="shared" si="267"/>
        <v>121.5916855907341</v>
      </c>
      <c r="H1303" s="9">
        <f t="shared" si="275"/>
        <v>149.48624875566722</v>
      </c>
      <c r="I1303" s="9">
        <f t="shared" si="276"/>
        <v>170.91894140847612</v>
      </c>
      <c r="J1303" s="9">
        <f t="shared" si="277"/>
        <v>188.82473527031647</v>
      </c>
      <c r="K1303" s="9">
        <f t="shared" si="278"/>
        <v>203.47493024818587</v>
      </c>
      <c r="M1303" s="7">
        <f t="shared" si="268"/>
        <v>3830.6321468687979</v>
      </c>
      <c r="N1303" s="7">
        <f t="shared" si="269"/>
        <v>2929.3069358408457</v>
      </c>
      <c r="O1303" s="7">
        <f t="shared" si="270"/>
        <v>2382.6898521193475</v>
      </c>
      <c r="P1303" s="7">
        <f t="shared" si="271"/>
        <v>2083.9081087583504</v>
      </c>
      <c r="Q1303" s="7">
        <f t="shared" si="272"/>
        <v>1886.2961329278173</v>
      </c>
      <c r="R1303" s="7">
        <f t="shared" si="273"/>
        <v>1750.4828113570143</v>
      </c>
    </row>
    <row r="1304" spans="1:18" x14ac:dyDescent="0.2">
      <c r="A1304">
        <v>8485</v>
      </c>
      <c r="B1304">
        <v>132.74799999999999</v>
      </c>
      <c r="C1304">
        <v>109.88</v>
      </c>
      <c r="D1304">
        <f t="shared" si="266"/>
        <v>98.99016660825599</v>
      </c>
      <c r="F1304" s="9">
        <f t="shared" si="274"/>
        <v>93.036701436500579</v>
      </c>
      <c r="G1304" s="9">
        <f t="shared" si="267"/>
        <v>121.66337880157769</v>
      </c>
      <c r="H1304" s="9">
        <f t="shared" si="275"/>
        <v>149.57438923252786</v>
      </c>
      <c r="I1304" s="9">
        <f t="shared" si="276"/>
        <v>171.01971908619339</v>
      </c>
      <c r="J1304" s="9">
        <f t="shared" si="277"/>
        <v>188.9360706095089</v>
      </c>
      <c r="K1304" s="9">
        <f t="shared" si="278"/>
        <v>203.5949036740397</v>
      </c>
      <c r="M1304" s="7">
        <f t="shared" si="268"/>
        <v>3830.3658049715746</v>
      </c>
      <c r="N1304" s="7">
        <f t="shared" si="269"/>
        <v>2929.1032626253213</v>
      </c>
      <c r="O1304" s="7">
        <f t="shared" si="270"/>
        <v>2382.5241849105482</v>
      </c>
      <c r="P1304" s="7">
        <f t="shared" si="271"/>
        <v>2083.7632156916065</v>
      </c>
      <c r="Q1304" s="7">
        <f t="shared" si="272"/>
        <v>1886.1649797208506</v>
      </c>
      <c r="R1304" s="7">
        <f t="shared" si="273"/>
        <v>1750.3611011809501</v>
      </c>
    </row>
    <row r="1305" spans="1:18" x14ac:dyDescent="0.2">
      <c r="A1305">
        <v>8490</v>
      </c>
      <c r="B1305">
        <v>132.81800000000001</v>
      </c>
      <c r="C1305">
        <v>109.873</v>
      </c>
      <c r="D1305">
        <f t="shared" si="266"/>
        <v>99.042365599296005</v>
      </c>
      <c r="F1305" s="9">
        <f t="shared" si="274"/>
        <v>93.091525656557451</v>
      </c>
      <c r="G1305" s="9">
        <f t="shared" si="267"/>
        <v>121.7350720124213</v>
      </c>
      <c r="H1305" s="9">
        <f t="shared" si="275"/>
        <v>149.66252970938851</v>
      </c>
      <c r="I1305" s="9">
        <f t="shared" si="276"/>
        <v>171.12049676391061</v>
      </c>
      <c r="J1305" s="9">
        <f t="shared" si="277"/>
        <v>189.04740594870131</v>
      </c>
      <c r="K1305" s="9">
        <f t="shared" si="278"/>
        <v>203.71487709989356</v>
      </c>
      <c r="M1305" s="7">
        <f t="shared" si="268"/>
        <v>3830.1286142080726</v>
      </c>
      <c r="N1305" s="7">
        <f t="shared" si="269"/>
        <v>2928.9218814532319</v>
      </c>
      <c r="O1305" s="7">
        <f t="shared" si="270"/>
        <v>2382.376649985883</v>
      </c>
      <c r="P1305" s="7">
        <f t="shared" si="271"/>
        <v>2083.6341811781294</v>
      </c>
      <c r="Q1305" s="7">
        <f t="shared" si="272"/>
        <v>1886.0481812388234</v>
      </c>
      <c r="R1305" s="7">
        <f t="shared" si="273"/>
        <v>1750.2527121896289</v>
      </c>
    </row>
    <row r="1306" spans="1:18" x14ac:dyDescent="0.2">
      <c r="A1306">
        <v>8495</v>
      </c>
      <c r="B1306">
        <v>132.88800000000001</v>
      </c>
      <c r="C1306">
        <v>109.866</v>
      </c>
      <c r="D1306">
        <f t="shared" si="266"/>
        <v>99.094564590336006</v>
      </c>
      <c r="F1306" s="9">
        <f t="shared" si="274"/>
        <v>93.146349876614309</v>
      </c>
      <c r="G1306" s="9">
        <f t="shared" si="267"/>
        <v>121.8067652232649</v>
      </c>
      <c r="H1306" s="9">
        <f t="shared" si="275"/>
        <v>149.75067018624915</v>
      </c>
      <c r="I1306" s="9">
        <f t="shared" si="276"/>
        <v>171.22127444162794</v>
      </c>
      <c r="J1306" s="9">
        <f t="shared" si="277"/>
        <v>189.15874128789366</v>
      </c>
      <c r="K1306" s="9">
        <f t="shared" si="278"/>
        <v>203.83485052574753</v>
      </c>
      <c r="M1306" s="7">
        <f t="shared" si="268"/>
        <v>3829.8917026567706</v>
      </c>
      <c r="N1306" s="7">
        <f t="shared" si="269"/>
        <v>2928.7407137963532</v>
      </c>
      <c r="O1306" s="7">
        <f t="shared" si="270"/>
        <v>2382.2292887338767</v>
      </c>
      <c r="P1306" s="7">
        <f t="shared" si="271"/>
        <v>2083.5052985593106</v>
      </c>
      <c r="Q1306" s="7">
        <f t="shared" si="272"/>
        <v>1885.9315202476521</v>
      </c>
      <c r="R1306" s="7">
        <f t="shared" si="273"/>
        <v>1750.1444507898207</v>
      </c>
    </row>
    <row r="1307" spans="1:18" x14ac:dyDescent="0.2">
      <c r="A1307">
        <v>8500</v>
      </c>
      <c r="B1307">
        <v>132.95699999999999</v>
      </c>
      <c r="C1307">
        <v>109.858</v>
      </c>
      <c r="D1307">
        <f t="shared" si="266"/>
        <v>99.146017881503994</v>
      </c>
      <c r="F1307" s="9">
        <f t="shared" si="274"/>
        <v>93.201174096671181</v>
      </c>
      <c r="G1307" s="9">
        <f t="shared" si="267"/>
        <v>121.87845843410847</v>
      </c>
      <c r="H1307" s="9">
        <f t="shared" si="275"/>
        <v>149.83881066310983</v>
      </c>
      <c r="I1307" s="9">
        <f t="shared" si="276"/>
        <v>171.32205211934516</v>
      </c>
      <c r="J1307" s="9">
        <f t="shared" si="277"/>
        <v>189.2700766270861</v>
      </c>
      <c r="K1307" s="9">
        <f t="shared" si="278"/>
        <v>203.95482395160138</v>
      </c>
      <c r="M1307" s="7">
        <f t="shared" si="268"/>
        <v>3829.6262663300772</v>
      </c>
      <c r="N1307" s="7">
        <f t="shared" si="269"/>
        <v>2928.5377330759411</v>
      </c>
      <c r="O1307" s="7">
        <f t="shared" si="270"/>
        <v>2382.064184798613</v>
      </c>
      <c r="P1307" s="7">
        <f t="shared" si="271"/>
        <v>2083.36089813339</v>
      </c>
      <c r="Q1307" s="7">
        <f t="shared" si="272"/>
        <v>1885.8008129655684</v>
      </c>
      <c r="R1307" s="7">
        <f t="shared" si="273"/>
        <v>1750.0231544320475</v>
      </c>
    </row>
    <row r="1308" spans="1:18" x14ac:dyDescent="0.2">
      <c r="A1308">
        <v>8505</v>
      </c>
      <c r="B1308">
        <v>133.03</v>
      </c>
      <c r="C1308">
        <v>109.854</v>
      </c>
      <c r="D1308">
        <f t="shared" si="266"/>
        <v>99.200453972160005</v>
      </c>
      <c r="F1308" s="9">
        <f t="shared" si="274"/>
        <v>93.255998316728054</v>
      </c>
      <c r="G1308" s="9">
        <f t="shared" si="267"/>
        <v>121.95015164495206</v>
      </c>
      <c r="H1308" s="9">
        <f t="shared" si="275"/>
        <v>149.9269511399705</v>
      </c>
      <c r="I1308" s="9">
        <f t="shared" si="276"/>
        <v>171.42282979706246</v>
      </c>
      <c r="J1308" s="9">
        <f t="shared" si="277"/>
        <v>189.38141196627851</v>
      </c>
      <c r="K1308" s="9">
        <f t="shared" si="278"/>
        <v>204.07479737745527</v>
      </c>
      <c r="M1308" s="7">
        <f t="shared" si="268"/>
        <v>3829.4762883441922</v>
      </c>
      <c r="N1308" s="7">
        <f t="shared" si="269"/>
        <v>2928.4230440279121</v>
      </c>
      <c r="O1308" s="7">
        <f t="shared" si="270"/>
        <v>2381.970897056196</v>
      </c>
      <c r="P1308" s="7">
        <f t="shared" si="271"/>
        <v>2083.2793083777206</v>
      </c>
      <c r="Q1308" s="7">
        <f t="shared" si="272"/>
        <v>1885.7269601694886</v>
      </c>
      <c r="R1308" s="7">
        <f t="shared" si="273"/>
        <v>1749.9546190372855</v>
      </c>
    </row>
    <row r="1309" spans="1:18" x14ac:dyDescent="0.2">
      <c r="A1309">
        <v>8510</v>
      </c>
      <c r="B1309">
        <v>133.10499999999999</v>
      </c>
      <c r="C1309">
        <v>109.852</v>
      </c>
      <c r="D1309">
        <f t="shared" si="266"/>
        <v>99.256381462559986</v>
      </c>
      <c r="F1309" s="9">
        <f t="shared" si="274"/>
        <v>93.310822536784912</v>
      </c>
      <c r="G1309" s="9">
        <f t="shared" si="267"/>
        <v>122.02184485579568</v>
      </c>
      <c r="H1309" s="9">
        <f t="shared" si="275"/>
        <v>150.01509161683114</v>
      </c>
      <c r="I1309" s="9">
        <f t="shared" si="276"/>
        <v>171.52360747477971</v>
      </c>
      <c r="J1309" s="9">
        <f t="shared" si="277"/>
        <v>189.49274730547094</v>
      </c>
      <c r="K1309" s="9">
        <f t="shared" si="278"/>
        <v>204.19477080330915</v>
      </c>
      <c r="M1309" s="7">
        <f t="shared" si="268"/>
        <v>3829.3840258920923</v>
      </c>
      <c r="N1309" s="7">
        <f t="shared" si="269"/>
        <v>2928.3524903880698</v>
      </c>
      <c r="O1309" s="7">
        <f t="shared" si="270"/>
        <v>2381.9135089280953</v>
      </c>
      <c r="P1309" s="7">
        <f t="shared" si="271"/>
        <v>2083.2291165386991</v>
      </c>
      <c r="Q1309" s="7">
        <f t="shared" si="272"/>
        <v>1885.6815279014086</v>
      </c>
      <c r="R1309" s="7">
        <f t="shared" si="273"/>
        <v>1749.9124578925075</v>
      </c>
    </row>
    <row r="1310" spans="1:18" x14ac:dyDescent="0.2">
      <c r="A1310">
        <v>8515</v>
      </c>
      <c r="B1310">
        <v>133.17699999999999</v>
      </c>
      <c r="C1310">
        <v>109.846</v>
      </c>
      <c r="D1310">
        <f t="shared" si="266"/>
        <v>99.310071853343999</v>
      </c>
      <c r="F1310" s="9">
        <f t="shared" si="274"/>
        <v>93.36564675684177</v>
      </c>
      <c r="G1310" s="9">
        <f t="shared" si="267"/>
        <v>122.09353806663923</v>
      </c>
      <c r="H1310" s="9">
        <f t="shared" si="275"/>
        <v>150.10323209369182</v>
      </c>
      <c r="I1310" s="9">
        <f t="shared" si="276"/>
        <v>171.62438515249696</v>
      </c>
      <c r="J1310" s="9">
        <f t="shared" si="277"/>
        <v>189.60408264466332</v>
      </c>
      <c r="K1310" s="9">
        <f t="shared" si="278"/>
        <v>204.31474422916301</v>
      </c>
      <c r="M1310" s="7">
        <f t="shared" si="268"/>
        <v>3829.2056135287235</v>
      </c>
      <c r="N1310" s="7">
        <f t="shared" si="269"/>
        <v>2928.2160574043182</v>
      </c>
      <c r="O1310" s="7">
        <f t="shared" si="270"/>
        <v>2381.8025347307844</v>
      </c>
      <c r="P1310" s="7">
        <f t="shared" si="271"/>
        <v>2083.1320581534324</v>
      </c>
      <c r="Q1310" s="7">
        <f t="shared" si="272"/>
        <v>1885.5936733285375</v>
      </c>
      <c r="R1310" s="7">
        <f t="shared" si="273"/>
        <v>1749.8309288488833</v>
      </c>
    </row>
    <row r="1311" spans="1:18" x14ac:dyDescent="0.2">
      <c r="A1311">
        <v>8520</v>
      </c>
      <c r="B1311">
        <v>133.24600000000001</v>
      </c>
      <c r="C1311">
        <v>109.839</v>
      </c>
      <c r="D1311">
        <f t="shared" si="266"/>
        <v>99.361525144512001</v>
      </c>
      <c r="F1311" s="9">
        <f t="shared" si="274"/>
        <v>93.420470976898656</v>
      </c>
      <c r="G1311" s="9">
        <f t="shared" si="267"/>
        <v>122.16523127748282</v>
      </c>
      <c r="H1311" s="9">
        <f t="shared" si="275"/>
        <v>150.19137257055243</v>
      </c>
      <c r="I1311" s="9">
        <f t="shared" si="276"/>
        <v>171.7251628302142</v>
      </c>
      <c r="J1311" s="9">
        <f t="shared" si="277"/>
        <v>189.7154179838557</v>
      </c>
      <c r="K1311" s="9">
        <f t="shared" si="278"/>
        <v>204.43471765501695</v>
      </c>
      <c r="M1311" s="7">
        <f t="shared" si="268"/>
        <v>3828.941202926464</v>
      </c>
      <c r="N1311" s="7">
        <f t="shared" si="269"/>
        <v>2928.0138610614149</v>
      </c>
      <c r="O1311" s="7">
        <f t="shared" si="270"/>
        <v>2381.6380688059348</v>
      </c>
      <c r="P1311" s="7">
        <f t="shared" si="271"/>
        <v>2082.9882157334446</v>
      </c>
      <c r="Q1311" s="7">
        <f t="shared" si="272"/>
        <v>1885.4634711380318</v>
      </c>
      <c r="R1311" s="7">
        <f t="shared" si="273"/>
        <v>1749.7101012160933</v>
      </c>
    </row>
    <row r="1312" spans="1:18" x14ac:dyDescent="0.2">
      <c r="A1312">
        <v>8525</v>
      </c>
      <c r="B1312">
        <v>133.31399999999999</v>
      </c>
      <c r="C1312">
        <v>109.83</v>
      </c>
      <c r="D1312">
        <f t="shared" si="266"/>
        <v>99.41223273580799</v>
      </c>
      <c r="F1312" s="9">
        <f t="shared" si="274"/>
        <v>93.4752951969555</v>
      </c>
      <c r="G1312" s="9">
        <f t="shared" si="267"/>
        <v>122.23692448832644</v>
      </c>
      <c r="H1312" s="9">
        <f t="shared" si="275"/>
        <v>150.2795130474131</v>
      </c>
      <c r="I1312" s="9">
        <f t="shared" si="276"/>
        <v>171.82594050793151</v>
      </c>
      <c r="J1312" s="9">
        <f t="shared" si="277"/>
        <v>189.82675332304814</v>
      </c>
      <c r="K1312" s="9">
        <f t="shared" si="278"/>
        <v>204.55469108087081</v>
      </c>
      <c r="M1312" s="7">
        <f t="shared" si="268"/>
        <v>3828.6483834561354</v>
      </c>
      <c r="N1312" s="7">
        <f t="shared" si="269"/>
        <v>2927.7899402899857</v>
      </c>
      <c r="O1312" s="7">
        <f t="shared" si="270"/>
        <v>2381.4559322932896</v>
      </c>
      <c r="P1312" s="7">
        <f t="shared" si="271"/>
        <v>2082.8289185612739</v>
      </c>
      <c r="Q1312" s="7">
        <f t="shared" si="272"/>
        <v>1885.3192797321876</v>
      </c>
      <c r="R1312" s="7">
        <f t="shared" si="273"/>
        <v>1749.5762915914702</v>
      </c>
    </row>
    <row r="1313" spans="1:18" x14ac:dyDescent="0.2">
      <c r="A1313">
        <v>8530</v>
      </c>
      <c r="B1313">
        <v>133.38300000000001</v>
      </c>
      <c r="C1313">
        <v>109.822</v>
      </c>
      <c r="D1313">
        <f t="shared" si="266"/>
        <v>99.463686026976006</v>
      </c>
      <c r="F1313" s="9">
        <f t="shared" si="274"/>
        <v>93.530119417012386</v>
      </c>
      <c r="G1313" s="9">
        <f t="shared" si="267"/>
        <v>122.30861769917003</v>
      </c>
      <c r="H1313" s="9">
        <f t="shared" si="275"/>
        <v>150.36765352427375</v>
      </c>
      <c r="I1313" s="9">
        <f t="shared" si="276"/>
        <v>171.92671818564872</v>
      </c>
      <c r="J1313" s="9">
        <f t="shared" si="277"/>
        <v>189.93808866224052</v>
      </c>
      <c r="K1313" s="9">
        <f t="shared" si="278"/>
        <v>204.6746645067247</v>
      </c>
      <c r="M1313" s="7">
        <f t="shared" si="268"/>
        <v>3828.3846094607215</v>
      </c>
      <c r="N1313" s="7">
        <f t="shared" si="269"/>
        <v>2927.5882307640813</v>
      </c>
      <c r="O1313" s="7">
        <f t="shared" si="270"/>
        <v>2381.2918623439896</v>
      </c>
      <c r="P1313" s="7">
        <f t="shared" si="271"/>
        <v>2082.6854224627596</v>
      </c>
      <c r="Q1313" s="7">
        <f t="shared" si="272"/>
        <v>1885.189391022325</v>
      </c>
      <c r="R1313" s="7">
        <f t="shared" si="273"/>
        <v>1749.4557548687178</v>
      </c>
    </row>
    <row r="1314" spans="1:18" x14ac:dyDescent="0.2">
      <c r="A1314">
        <v>8535</v>
      </c>
      <c r="B1314">
        <v>133.45099999999999</v>
      </c>
      <c r="C1314">
        <v>109.81399999999999</v>
      </c>
      <c r="D1314">
        <f t="shared" si="266"/>
        <v>99.514393618271995</v>
      </c>
      <c r="F1314" s="9">
        <f t="shared" si="274"/>
        <v>93.584943637069244</v>
      </c>
      <c r="G1314" s="9">
        <f t="shared" si="267"/>
        <v>122.38031091001363</v>
      </c>
      <c r="H1314" s="9">
        <f t="shared" si="275"/>
        <v>150.45579400113442</v>
      </c>
      <c r="I1314" s="9">
        <f t="shared" si="276"/>
        <v>172.027495863366</v>
      </c>
      <c r="J1314" s="9">
        <f t="shared" si="277"/>
        <v>190.04942400143293</v>
      </c>
      <c r="K1314" s="9">
        <f t="shared" si="278"/>
        <v>204.79463793257858</v>
      </c>
      <c r="M1314" s="7">
        <f t="shared" si="268"/>
        <v>3828.0924591365001</v>
      </c>
      <c r="N1314" s="7">
        <f t="shared" si="269"/>
        <v>2927.3648216926172</v>
      </c>
      <c r="O1314" s="7">
        <f t="shared" si="270"/>
        <v>2381.1101420466266</v>
      </c>
      <c r="P1314" s="7">
        <f t="shared" si="271"/>
        <v>2082.526489313796</v>
      </c>
      <c r="Q1314" s="7">
        <f t="shared" si="272"/>
        <v>1885.0455291202463</v>
      </c>
      <c r="R1314" s="7">
        <f t="shared" si="273"/>
        <v>1749.3222510235885</v>
      </c>
    </row>
    <row r="1315" spans="1:18" x14ac:dyDescent="0.2">
      <c r="A1315">
        <v>8540</v>
      </c>
      <c r="B1315">
        <v>133.517</v>
      </c>
      <c r="C1315">
        <v>109.804</v>
      </c>
      <c r="D1315">
        <f t="shared" si="266"/>
        <v>99.563609809824001</v>
      </c>
      <c r="F1315" s="9">
        <f t="shared" si="274"/>
        <v>93.639767857126117</v>
      </c>
      <c r="G1315" s="9">
        <f t="shared" si="267"/>
        <v>122.45200412085723</v>
      </c>
      <c r="H1315" s="9">
        <f t="shared" si="275"/>
        <v>150.54393447799504</v>
      </c>
      <c r="I1315" s="9">
        <f t="shared" si="276"/>
        <v>172.1282735410833</v>
      </c>
      <c r="J1315" s="9">
        <f t="shared" si="277"/>
        <v>190.1607593406253</v>
      </c>
      <c r="K1315" s="9">
        <f t="shared" si="278"/>
        <v>204.91461135843244</v>
      </c>
      <c r="M1315" s="7">
        <f t="shared" si="268"/>
        <v>3827.7433137409198</v>
      </c>
      <c r="N1315" s="7">
        <f t="shared" si="269"/>
        <v>2927.0978281548214</v>
      </c>
      <c r="O1315" s="7">
        <f t="shared" si="270"/>
        <v>2380.8929702694718</v>
      </c>
      <c r="P1315" s="7">
        <f t="shared" si="271"/>
        <v>2082.3365501880617</v>
      </c>
      <c r="Q1315" s="7">
        <f t="shared" si="272"/>
        <v>1884.8736014633321</v>
      </c>
      <c r="R1315" s="7">
        <f t="shared" si="273"/>
        <v>1749.1627021579723</v>
      </c>
    </row>
    <row r="1316" spans="1:18" x14ac:dyDescent="0.2">
      <c r="A1316">
        <v>8545</v>
      </c>
      <c r="B1316">
        <v>133.584</v>
      </c>
      <c r="C1316">
        <v>109.795</v>
      </c>
      <c r="D1316">
        <f t="shared" si="266"/>
        <v>99.613571701248006</v>
      </c>
      <c r="F1316" s="9">
        <f t="shared" si="274"/>
        <v>93.694592077182975</v>
      </c>
      <c r="G1316" s="9">
        <f t="shared" si="267"/>
        <v>122.52369733170083</v>
      </c>
      <c r="H1316" s="9">
        <f t="shared" si="275"/>
        <v>150.63207495485571</v>
      </c>
      <c r="I1316" s="9">
        <f t="shared" si="276"/>
        <v>172.22905121880052</v>
      </c>
      <c r="J1316" s="9">
        <f t="shared" si="277"/>
        <v>190.27209467981774</v>
      </c>
      <c r="K1316" s="9">
        <f t="shared" si="278"/>
        <v>205.03458478428632</v>
      </c>
      <c r="M1316" s="7">
        <f t="shared" si="268"/>
        <v>3827.4232287502878</v>
      </c>
      <c r="N1316" s="7">
        <f t="shared" si="269"/>
        <v>2926.8530572796317</v>
      </c>
      <c r="O1316" s="7">
        <f t="shared" si="270"/>
        <v>2380.6938743422838</v>
      </c>
      <c r="P1316" s="7">
        <f t="shared" si="271"/>
        <v>2082.1624202580933</v>
      </c>
      <c r="Q1316" s="7">
        <f t="shared" si="272"/>
        <v>1884.7159838543082</v>
      </c>
      <c r="R1316" s="7">
        <f t="shared" si="273"/>
        <v>1749.0164330167984</v>
      </c>
    </row>
    <row r="1317" spans="1:18" x14ac:dyDescent="0.2">
      <c r="A1317">
        <v>8550</v>
      </c>
      <c r="B1317">
        <v>133.654</v>
      </c>
      <c r="C1317">
        <v>109.788</v>
      </c>
      <c r="D1317">
        <f t="shared" si="266"/>
        <v>99.665770692287992</v>
      </c>
      <c r="F1317" s="9">
        <f t="shared" si="274"/>
        <v>93.749416297239847</v>
      </c>
      <c r="G1317" s="9">
        <f t="shared" si="267"/>
        <v>122.59539054254441</v>
      </c>
      <c r="H1317" s="9">
        <f t="shared" si="275"/>
        <v>150.72021543171638</v>
      </c>
      <c r="I1317" s="9">
        <f t="shared" si="276"/>
        <v>172.32982889651785</v>
      </c>
      <c r="J1317" s="9">
        <f t="shared" si="277"/>
        <v>190.38343001901012</v>
      </c>
      <c r="K1317" s="9">
        <f t="shared" si="278"/>
        <v>205.15455821014021</v>
      </c>
      <c r="M1317" s="7">
        <f t="shared" si="268"/>
        <v>3827.1894232881782</v>
      </c>
      <c r="N1317" s="7">
        <f t="shared" si="269"/>
        <v>2926.6742648674312</v>
      </c>
      <c r="O1317" s="7">
        <f t="shared" si="270"/>
        <v>2380.548445107479</v>
      </c>
      <c r="P1317" s="7">
        <f t="shared" si="271"/>
        <v>2082.0352273876524</v>
      </c>
      <c r="Q1317" s="7">
        <f t="shared" si="272"/>
        <v>1884.600852376755</v>
      </c>
      <c r="R1317" s="7">
        <f t="shared" si="273"/>
        <v>1748.9095910056285</v>
      </c>
    </row>
    <row r="1318" spans="1:18" x14ac:dyDescent="0.2">
      <c r="A1318">
        <v>8555</v>
      </c>
      <c r="B1318">
        <v>133.72200000000001</v>
      </c>
      <c r="C1318">
        <v>109.78</v>
      </c>
      <c r="D1318">
        <f t="shared" si="266"/>
        <v>99.71647828358401</v>
      </c>
      <c r="F1318" s="9">
        <f t="shared" si="274"/>
        <v>93.804240517296691</v>
      </c>
      <c r="G1318" s="9">
        <f t="shared" si="267"/>
        <v>122.667083753388</v>
      </c>
      <c r="H1318" s="9">
        <f t="shared" si="275"/>
        <v>150.808355908577</v>
      </c>
      <c r="I1318" s="9">
        <f t="shared" si="276"/>
        <v>172.43060657423507</v>
      </c>
      <c r="J1318" s="9">
        <f t="shared" si="277"/>
        <v>190.49476535820256</v>
      </c>
      <c r="K1318" s="9">
        <f t="shared" si="278"/>
        <v>205.27453163599407</v>
      </c>
      <c r="M1318" s="7">
        <f t="shared" si="268"/>
        <v>3826.898654487904</v>
      </c>
      <c r="N1318" s="7">
        <f t="shared" si="269"/>
        <v>2926.4519122554557</v>
      </c>
      <c r="O1318" s="7">
        <f t="shared" si="270"/>
        <v>2380.3675841312324</v>
      </c>
      <c r="P1318" s="7">
        <f t="shared" si="271"/>
        <v>2081.8770458036647</v>
      </c>
      <c r="Q1318" s="7">
        <f t="shared" si="272"/>
        <v>1884.4576707705585</v>
      </c>
      <c r="R1318" s="7">
        <f t="shared" si="273"/>
        <v>1748.7767184750787</v>
      </c>
    </row>
    <row r="1319" spans="1:18" x14ac:dyDescent="0.2">
      <c r="A1319">
        <v>8560</v>
      </c>
      <c r="B1319">
        <v>133.78800000000001</v>
      </c>
      <c r="C1319">
        <v>109.77</v>
      </c>
      <c r="D1319">
        <f t="shared" si="266"/>
        <v>99.765694475136002</v>
      </c>
      <c r="F1319" s="9">
        <f t="shared" si="274"/>
        <v>93.859064737353563</v>
      </c>
      <c r="G1319" s="9">
        <f t="shared" si="267"/>
        <v>122.7387769642316</v>
      </c>
      <c r="H1319" s="9">
        <f t="shared" si="275"/>
        <v>150.89649638543764</v>
      </c>
      <c r="I1319" s="9">
        <f t="shared" si="276"/>
        <v>172.53138425195232</v>
      </c>
      <c r="J1319" s="9">
        <f t="shared" si="277"/>
        <v>190.60610069739494</v>
      </c>
      <c r="K1319" s="9">
        <f t="shared" si="278"/>
        <v>205.39450506184801</v>
      </c>
      <c r="M1319" s="7">
        <f t="shared" si="268"/>
        <v>3826.5510221683926</v>
      </c>
      <c r="N1319" s="7">
        <f t="shared" si="269"/>
        <v>2926.1860757758291</v>
      </c>
      <c r="O1319" s="7">
        <f t="shared" si="270"/>
        <v>2380.1513535018712</v>
      </c>
      <c r="P1319" s="7">
        <f t="shared" si="271"/>
        <v>2081.6879298087788</v>
      </c>
      <c r="Q1319" s="7">
        <f t="shared" si="272"/>
        <v>1884.2864881889811</v>
      </c>
      <c r="R1319" s="7">
        <f t="shared" si="273"/>
        <v>1748.6178610393742</v>
      </c>
    </row>
    <row r="1320" spans="1:18" x14ac:dyDescent="0.2">
      <c r="A1320">
        <v>8565</v>
      </c>
      <c r="B1320">
        <v>133.85400000000001</v>
      </c>
      <c r="C1320">
        <v>109.76</v>
      </c>
      <c r="D1320">
        <f t="shared" si="266"/>
        <v>99.814910666688007</v>
      </c>
      <c r="F1320" s="9">
        <f t="shared" si="274"/>
        <v>93.913888957410435</v>
      </c>
      <c r="G1320" s="9">
        <f t="shared" si="267"/>
        <v>122.81047017507517</v>
      </c>
      <c r="H1320" s="9">
        <f t="shared" si="275"/>
        <v>150.98463686229832</v>
      </c>
      <c r="I1320" s="9">
        <f t="shared" si="276"/>
        <v>172.63216192966956</v>
      </c>
      <c r="J1320" s="9">
        <f t="shared" si="277"/>
        <v>190.71743603658734</v>
      </c>
      <c r="K1320" s="9">
        <f t="shared" si="278"/>
        <v>205.51447848770189</v>
      </c>
      <c r="M1320" s="7">
        <f t="shared" si="268"/>
        <v>3826.2037957243274</v>
      </c>
      <c r="N1320" s="7">
        <f t="shared" si="269"/>
        <v>2925.9205496715454</v>
      </c>
      <c r="O1320" s="7">
        <f t="shared" si="270"/>
        <v>2379.9353753309215</v>
      </c>
      <c r="P1320" s="7">
        <f t="shared" si="271"/>
        <v>2081.499034614822</v>
      </c>
      <c r="Q1320" s="7">
        <f t="shared" si="272"/>
        <v>1884.1155054703129</v>
      </c>
      <c r="R1320" s="7">
        <f t="shared" si="273"/>
        <v>1748.4591890764502</v>
      </c>
    </row>
    <row r="1321" spans="1:18" x14ac:dyDescent="0.2">
      <c r="A1321">
        <v>8570</v>
      </c>
      <c r="B1321">
        <v>133.922</v>
      </c>
      <c r="C1321">
        <v>109.752</v>
      </c>
      <c r="D1321">
        <f t="shared" si="266"/>
        <v>99.865618257983996</v>
      </c>
      <c r="F1321" s="9">
        <f t="shared" si="274"/>
        <v>93.968713177467293</v>
      </c>
      <c r="G1321" s="9">
        <f t="shared" si="267"/>
        <v>122.88216338591876</v>
      </c>
      <c r="H1321" s="9">
        <f t="shared" si="275"/>
        <v>151.07277733915899</v>
      </c>
      <c r="I1321" s="9">
        <f t="shared" si="276"/>
        <v>172.73293960738684</v>
      </c>
      <c r="J1321" s="9">
        <f t="shared" si="277"/>
        <v>190.82877137577975</v>
      </c>
      <c r="K1321" s="9">
        <f t="shared" si="278"/>
        <v>205.63445191355575</v>
      </c>
      <c r="M1321" s="7">
        <f t="shared" si="268"/>
        <v>3825.9141108995263</v>
      </c>
      <c r="N1321" s="7">
        <f t="shared" si="269"/>
        <v>2925.6990259819909</v>
      </c>
      <c r="O1321" s="7">
        <f t="shared" si="270"/>
        <v>2379.7551885977909</v>
      </c>
      <c r="P1321" s="7">
        <f t="shared" si="271"/>
        <v>2081.341442726005</v>
      </c>
      <c r="Q1321" s="7">
        <f t="shared" si="272"/>
        <v>1883.9728576399179</v>
      </c>
      <c r="R1321" s="7">
        <f t="shared" si="273"/>
        <v>1748.3268118898441</v>
      </c>
    </row>
    <row r="1322" spans="1:18" x14ac:dyDescent="0.2">
      <c r="A1322">
        <v>8575</v>
      </c>
      <c r="B1322">
        <v>133.99299999999999</v>
      </c>
      <c r="C1322">
        <v>109.745</v>
      </c>
      <c r="D1322">
        <f t="shared" si="266"/>
        <v>99.918562948895996</v>
      </c>
      <c r="F1322" s="9">
        <f t="shared" si="274"/>
        <v>94.023537397524166</v>
      </c>
      <c r="G1322" s="9">
        <f t="shared" si="267"/>
        <v>122.95385659676236</v>
      </c>
      <c r="H1322" s="9">
        <f t="shared" si="275"/>
        <v>151.16091781601963</v>
      </c>
      <c r="I1322" s="9">
        <f t="shared" si="276"/>
        <v>172.83371728510411</v>
      </c>
      <c r="J1322" s="9">
        <f t="shared" si="277"/>
        <v>190.94010671497216</v>
      </c>
      <c r="K1322" s="9">
        <f t="shared" si="278"/>
        <v>205.75442533940964</v>
      </c>
      <c r="M1322" s="7">
        <f t="shared" si="268"/>
        <v>3825.7104186073452</v>
      </c>
      <c r="N1322" s="7">
        <f t="shared" si="269"/>
        <v>2925.5432612879704</v>
      </c>
      <c r="O1322" s="7">
        <f t="shared" si="270"/>
        <v>2379.6284900428464</v>
      </c>
      <c r="P1322" s="7">
        <f t="shared" si="271"/>
        <v>2081.2306317676325</v>
      </c>
      <c r="Q1322" s="7">
        <f t="shared" si="272"/>
        <v>1883.8725546172532</v>
      </c>
      <c r="R1322" s="7">
        <f t="shared" si="273"/>
        <v>1748.2337306848112</v>
      </c>
    </row>
    <row r="1323" spans="1:18" x14ac:dyDescent="0.2">
      <c r="A1323">
        <v>8580</v>
      </c>
      <c r="B1323">
        <v>134.066</v>
      </c>
      <c r="C1323">
        <v>109.742</v>
      </c>
      <c r="D1323">
        <f t="shared" si="266"/>
        <v>99.972999039551993</v>
      </c>
      <c r="F1323" s="9">
        <f t="shared" si="274"/>
        <v>94.078361617581038</v>
      </c>
      <c r="G1323" s="9">
        <f t="shared" si="267"/>
        <v>123.02554980760597</v>
      </c>
      <c r="H1323" s="9">
        <f t="shared" si="275"/>
        <v>151.24905829288028</v>
      </c>
      <c r="I1323" s="9">
        <f t="shared" si="276"/>
        <v>172.93449496282139</v>
      </c>
      <c r="J1323" s="9">
        <f t="shared" si="277"/>
        <v>191.05144205416457</v>
      </c>
      <c r="K1323" s="9">
        <f t="shared" si="278"/>
        <v>205.87439876526349</v>
      </c>
      <c r="M1323" s="7">
        <f t="shared" si="268"/>
        <v>3825.5640335803828</v>
      </c>
      <c r="N1323" s="7">
        <f t="shared" si="269"/>
        <v>2925.4313197967635</v>
      </c>
      <c r="O1323" s="7">
        <f t="shared" si="270"/>
        <v>2379.5374371552621</v>
      </c>
      <c r="P1323" s="7">
        <f t="shared" si="271"/>
        <v>2081.1509966230942</v>
      </c>
      <c r="Q1323" s="7">
        <f t="shared" si="272"/>
        <v>1883.8004710812493</v>
      </c>
      <c r="R1323" s="7">
        <f t="shared" si="273"/>
        <v>1748.1668371633996</v>
      </c>
    </row>
    <row r="1324" spans="1:18" x14ac:dyDescent="0.2">
      <c r="A1324">
        <v>8585</v>
      </c>
      <c r="B1324">
        <v>134.13900000000001</v>
      </c>
      <c r="C1324">
        <v>109.73699999999999</v>
      </c>
      <c r="D1324">
        <f t="shared" si="266"/>
        <v>100.027435130208</v>
      </c>
      <c r="F1324" s="9">
        <f t="shared" si="274"/>
        <v>94.133185837637896</v>
      </c>
      <c r="G1324" s="9">
        <f t="shared" si="267"/>
        <v>123.09724301844957</v>
      </c>
      <c r="H1324" s="9">
        <f t="shared" si="275"/>
        <v>151.33719876974092</v>
      </c>
      <c r="I1324" s="9">
        <f t="shared" si="276"/>
        <v>173.03527264053861</v>
      </c>
      <c r="J1324" s="9">
        <f t="shared" si="277"/>
        <v>191.16277739335698</v>
      </c>
      <c r="K1324" s="9">
        <f t="shared" si="278"/>
        <v>205.99437219111746</v>
      </c>
      <c r="M1324" s="7">
        <f t="shared" si="268"/>
        <v>3825.4178190659741</v>
      </c>
      <c r="N1324" s="7">
        <f t="shared" si="269"/>
        <v>2925.3195086975093</v>
      </c>
      <c r="O1324" s="7">
        <f t="shared" si="270"/>
        <v>2379.4464903281178</v>
      </c>
      <c r="P1324" s="7">
        <f t="shared" si="271"/>
        <v>2081.0714542393544</v>
      </c>
      <c r="Q1324" s="7">
        <f t="shared" si="272"/>
        <v>1883.7284715097596</v>
      </c>
      <c r="R1324" s="7">
        <f t="shared" si="273"/>
        <v>1748.1000215610568</v>
      </c>
    </row>
    <row r="1325" spans="1:18" x14ac:dyDescent="0.2">
      <c r="A1325">
        <v>8590</v>
      </c>
      <c r="B1325">
        <v>134.208</v>
      </c>
      <c r="C1325">
        <v>109.73</v>
      </c>
      <c r="D1325">
        <f t="shared" si="266"/>
        <v>100.07888842137599</v>
      </c>
      <c r="F1325" s="9">
        <f t="shared" si="274"/>
        <v>94.188010057694768</v>
      </c>
      <c r="G1325" s="9">
        <f t="shared" si="267"/>
        <v>123.16893622929314</v>
      </c>
      <c r="H1325" s="9">
        <f t="shared" si="275"/>
        <v>151.42533924660157</v>
      </c>
      <c r="I1325" s="9">
        <f t="shared" si="276"/>
        <v>173.13605031825588</v>
      </c>
      <c r="J1325" s="9">
        <f t="shared" si="277"/>
        <v>191.27411273254938</v>
      </c>
      <c r="K1325" s="9">
        <f t="shared" si="278"/>
        <v>206.11434561697132</v>
      </c>
      <c r="M1325" s="7">
        <f t="shared" si="268"/>
        <v>3825.1577679182515</v>
      </c>
      <c r="N1325" s="7">
        <f t="shared" si="269"/>
        <v>2925.1206460551339</v>
      </c>
      <c r="O1325" s="7">
        <f t="shared" si="270"/>
        <v>2379.2847360257069</v>
      </c>
      <c r="P1325" s="7">
        <f t="shared" si="271"/>
        <v>2080.9299834129597</v>
      </c>
      <c r="Q1325" s="7">
        <f t="shared" si="272"/>
        <v>1883.6004160203511</v>
      </c>
      <c r="R1325" s="7">
        <f t="shared" si="273"/>
        <v>1747.9811860668858</v>
      </c>
    </row>
    <row r="1326" spans="1:18" x14ac:dyDescent="0.2">
      <c r="A1326">
        <v>8595</v>
      </c>
      <c r="B1326">
        <v>134.27699999999999</v>
      </c>
      <c r="C1326">
        <v>109.72199999999999</v>
      </c>
      <c r="D1326">
        <f t="shared" si="266"/>
        <v>100.13034171254399</v>
      </c>
      <c r="F1326" s="9">
        <f t="shared" si="274"/>
        <v>94.242834277751626</v>
      </c>
      <c r="G1326" s="9">
        <f t="shared" si="267"/>
        <v>123.24062944013673</v>
      </c>
      <c r="H1326" s="9">
        <f t="shared" si="275"/>
        <v>151.51347972346221</v>
      </c>
      <c r="I1326" s="9">
        <f t="shared" si="276"/>
        <v>173.23682799597316</v>
      </c>
      <c r="J1326" s="9">
        <f t="shared" si="277"/>
        <v>191.38544807174176</v>
      </c>
      <c r="K1326" s="9">
        <f t="shared" si="278"/>
        <v>206.23431904282512</v>
      </c>
      <c r="M1326" s="7">
        <f t="shared" si="268"/>
        <v>3824.8980193314933</v>
      </c>
      <c r="N1326" s="7">
        <f t="shared" si="269"/>
        <v>2924.9220147829069</v>
      </c>
      <c r="O1326" s="7">
        <f t="shared" si="270"/>
        <v>2379.1231699191108</v>
      </c>
      <c r="P1326" s="7">
        <f t="shared" si="271"/>
        <v>2080.7886771832218</v>
      </c>
      <c r="Q1326" s="7">
        <f t="shared" si="272"/>
        <v>1883.472509519296</v>
      </c>
      <c r="R1326" s="7">
        <f t="shared" si="273"/>
        <v>1747.862488833907</v>
      </c>
    </row>
    <row r="1327" spans="1:18" x14ac:dyDescent="0.2">
      <c r="A1327">
        <v>8600</v>
      </c>
      <c r="B1327">
        <v>134.34899999999999</v>
      </c>
      <c r="C1327">
        <v>109.717</v>
      </c>
      <c r="D1327">
        <f t="shared" si="266"/>
        <v>100.18403210332799</v>
      </c>
      <c r="F1327" s="9">
        <f t="shared" si="274"/>
        <v>94.297658497808484</v>
      </c>
      <c r="G1327" s="9">
        <f t="shared" si="267"/>
        <v>123.31232265098036</v>
      </c>
      <c r="H1327" s="9">
        <f t="shared" si="275"/>
        <v>151.60162020032288</v>
      </c>
      <c r="I1327" s="9">
        <f t="shared" si="276"/>
        <v>173.3376056736904</v>
      </c>
      <c r="J1327" s="9">
        <f t="shared" si="277"/>
        <v>191.4967834109342</v>
      </c>
      <c r="K1327" s="9">
        <f t="shared" si="278"/>
        <v>206.35429246867909</v>
      </c>
      <c r="M1327" s="7">
        <f t="shared" si="268"/>
        <v>3824.7239784894841</v>
      </c>
      <c r="N1327" s="7">
        <f t="shared" si="269"/>
        <v>2924.788924727251</v>
      </c>
      <c r="O1327" s="7">
        <f t="shared" si="270"/>
        <v>2379.0149148499181</v>
      </c>
      <c r="P1327" s="7">
        <f t="shared" si="271"/>
        <v>2080.6939969560394</v>
      </c>
      <c r="Q1327" s="7">
        <f t="shared" si="272"/>
        <v>1883.386807589518</v>
      </c>
      <c r="R1327" s="7">
        <f t="shared" si="273"/>
        <v>1747.782957443073</v>
      </c>
    </row>
    <row r="1328" spans="1:18" x14ac:dyDescent="0.2">
      <c r="A1328">
        <v>8605</v>
      </c>
      <c r="B1328">
        <v>134.42099999999999</v>
      </c>
      <c r="C1328">
        <v>109.712</v>
      </c>
      <c r="D1328">
        <f t="shared" si="266"/>
        <v>100.23772249411199</v>
      </c>
      <c r="F1328" s="9">
        <f t="shared" si="274"/>
        <v>94.352482717865357</v>
      </c>
      <c r="G1328" s="9">
        <f t="shared" si="267"/>
        <v>123.38401586182394</v>
      </c>
      <c r="H1328" s="9">
        <f t="shared" si="275"/>
        <v>151.68976067718353</v>
      </c>
      <c r="I1328" s="9">
        <f t="shared" si="276"/>
        <v>173.43838335140774</v>
      </c>
      <c r="J1328" s="9">
        <f t="shared" si="277"/>
        <v>191.60811875012655</v>
      </c>
      <c r="K1328" s="9">
        <f t="shared" si="278"/>
        <v>206.47426589453295</v>
      </c>
      <c r="M1328" s="7">
        <f t="shared" si="268"/>
        <v>3824.5501399029558</v>
      </c>
      <c r="N1328" s="7">
        <f t="shared" si="269"/>
        <v>2924.6559893375538</v>
      </c>
      <c r="O1328" s="7">
        <f t="shared" si="270"/>
        <v>2378.9067855855706</v>
      </c>
      <c r="P1328" s="7">
        <f t="shared" si="271"/>
        <v>2080.5994267581727</v>
      </c>
      <c r="Q1328" s="7">
        <f t="shared" si="272"/>
        <v>1883.3012052552435</v>
      </c>
      <c r="R1328" s="7">
        <f t="shared" si="273"/>
        <v>1747.7035184768656</v>
      </c>
    </row>
    <row r="1329" spans="1:18" x14ac:dyDescent="0.2">
      <c r="A1329">
        <v>8610</v>
      </c>
      <c r="B1329">
        <v>134.489</v>
      </c>
      <c r="C1329">
        <v>109.70399999999999</v>
      </c>
      <c r="D1329">
        <f t="shared" si="266"/>
        <v>100.288430085408</v>
      </c>
      <c r="F1329" s="9">
        <f t="shared" si="274"/>
        <v>94.407306937922215</v>
      </c>
      <c r="G1329" s="9">
        <f t="shared" si="267"/>
        <v>123.4557090726675</v>
      </c>
      <c r="H1329" s="9">
        <f t="shared" si="275"/>
        <v>151.77790115404417</v>
      </c>
      <c r="I1329" s="9">
        <f t="shared" si="276"/>
        <v>173.53916102912495</v>
      </c>
      <c r="J1329" s="9">
        <f t="shared" si="277"/>
        <v>191.71945408931896</v>
      </c>
      <c r="K1329" s="9">
        <f t="shared" si="278"/>
        <v>206.59423932038681</v>
      </c>
      <c r="M1329" s="7">
        <f t="shared" si="268"/>
        <v>3824.2627611957041</v>
      </c>
      <c r="N1329" s="7">
        <f t="shared" si="269"/>
        <v>2924.4362291496564</v>
      </c>
      <c r="O1329" s="7">
        <f t="shared" si="270"/>
        <v>2378.7280332796245</v>
      </c>
      <c r="P1329" s="7">
        <f t="shared" si="271"/>
        <v>2080.4430894239249</v>
      </c>
      <c r="Q1329" s="7">
        <f t="shared" si="272"/>
        <v>1883.1596930130361</v>
      </c>
      <c r="R1329" s="7">
        <f t="shared" si="273"/>
        <v>1747.5721951160976</v>
      </c>
    </row>
    <row r="1330" spans="1:18" x14ac:dyDescent="0.2">
      <c r="A1330">
        <v>8615</v>
      </c>
      <c r="B1330">
        <v>134.55600000000001</v>
      </c>
      <c r="C1330">
        <v>109.69499999999999</v>
      </c>
      <c r="D1330">
        <f t="shared" si="266"/>
        <v>100.338391976832</v>
      </c>
      <c r="F1330" s="9">
        <f t="shared" si="274"/>
        <v>94.462131157979073</v>
      </c>
      <c r="G1330" s="9">
        <f t="shared" si="267"/>
        <v>123.52740228351112</v>
      </c>
      <c r="H1330" s="9">
        <f t="shared" si="275"/>
        <v>151.86604163090485</v>
      </c>
      <c r="I1330" s="9">
        <f t="shared" si="276"/>
        <v>173.6399387068422</v>
      </c>
      <c r="J1330" s="9">
        <f t="shared" si="277"/>
        <v>191.83078942851137</v>
      </c>
      <c r="K1330" s="9">
        <f t="shared" si="278"/>
        <v>206.71421274624069</v>
      </c>
      <c r="M1330" s="7">
        <f t="shared" si="268"/>
        <v>3823.9472970654401</v>
      </c>
      <c r="N1330" s="7">
        <f t="shared" si="269"/>
        <v>2924.1949918735713</v>
      </c>
      <c r="O1330" s="7">
        <f t="shared" si="270"/>
        <v>2378.5318115718046</v>
      </c>
      <c r="P1330" s="7">
        <f t="shared" si="271"/>
        <v>2080.27147329534</v>
      </c>
      <c r="Q1330" s="7">
        <f t="shared" si="272"/>
        <v>1883.0043508276788</v>
      </c>
      <c r="R1330" s="7">
        <f t="shared" si="273"/>
        <v>1747.428037568086</v>
      </c>
    </row>
    <row r="1331" spans="1:18" x14ac:dyDescent="0.2">
      <c r="A1331">
        <v>8620</v>
      </c>
      <c r="B1331">
        <v>134.62100000000001</v>
      </c>
      <c r="C1331">
        <v>109.685</v>
      </c>
      <c r="D1331">
        <f t="shared" si="266"/>
        <v>100.38686246851201</v>
      </c>
      <c r="F1331" s="9">
        <f t="shared" si="274"/>
        <v>94.516955378035959</v>
      </c>
      <c r="G1331" s="9">
        <f t="shared" si="267"/>
        <v>123.5990954943547</v>
      </c>
      <c r="H1331" s="9">
        <f t="shared" si="275"/>
        <v>151.95418210776552</v>
      </c>
      <c r="I1331" s="9">
        <f t="shared" si="276"/>
        <v>173.74071638455945</v>
      </c>
      <c r="J1331" s="9">
        <f t="shared" si="277"/>
        <v>191.94212476770377</v>
      </c>
      <c r="K1331" s="9">
        <f t="shared" si="278"/>
        <v>206.83418617209458</v>
      </c>
      <c r="M1331" s="7">
        <f t="shared" si="268"/>
        <v>3823.5753938665734</v>
      </c>
      <c r="N1331" s="7">
        <f t="shared" si="269"/>
        <v>2923.9105953097328</v>
      </c>
      <c r="O1331" s="7">
        <f t="shared" si="270"/>
        <v>2378.3004842232272</v>
      </c>
      <c r="P1331" s="7">
        <f t="shared" si="271"/>
        <v>2080.0691536619024</v>
      </c>
      <c r="Q1331" s="7">
        <f t="shared" si="272"/>
        <v>1882.8212166767221</v>
      </c>
      <c r="R1331" s="7">
        <f t="shared" si="273"/>
        <v>1747.2580890759982</v>
      </c>
    </row>
    <row r="1332" spans="1:18" x14ac:dyDescent="0.2">
      <c r="A1332">
        <v>8625</v>
      </c>
      <c r="B1332">
        <v>134.68600000000001</v>
      </c>
      <c r="C1332">
        <v>109.673</v>
      </c>
      <c r="D1332">
        <f t="shared" si="266"/>
        <v>100.435332960192</v>
      </c>
      <c r="F1332" s="9">
        <f t="shared" si="274"/>
        <v>94.571779598092817</v>
      </c>
      <c r="G1332" s="9">
        <f t="shared" si="267"/>
        <v>123.67078870519829</v>
      </c>
      <c r="H1332" s="9">
        <f t="shared" si="275"/>
        <v>152.04232258462616</v>
      </c>
      <c r="I1332" s="9">
        <f t="shared" si="276"/>
        <v>173.84149406227672</v>
      </c>
      <c r="J1332" s="9">
        <f t="shared" si="277"/>
        <v>192.05346010689618</v>
      </c>
      <c r="K1332" s="9">
        <f t="shared" si="278"/>
        <v>206.95415959794843</v>
      </c>
      <c r="M1332" s="7">
        <f t="shared" si="268"/>
        <v>3823.2039218598225</v>
      </c>
      <c r="N1332" s="7">
        <f t="shared" si="269"/>
        <v>2923.6265284810406</v>
      </c>
      <c r="O1332" s="7">
        <f t="shared" si="270"/>
        <v>2378.0694250802721</v>
      </c>
      <c r="P1332" s="7">
        <f t="shared" si="271"/>
        <v>2079.8670686019523</v>
      </c>
      <c r="Q1332" s="7">
        <f t="shared" si="272"/>
        <v>1882.6382948552155</v>
      </c>
      <c r="R1332" s="7">
        <f t="shared" si="273"/>
        <v>1747.0883376256402</v>
      </c>
    </row>
    <row r="1333" spans="1:18" x14ac:dyDescent="0.2">
      <c r="A1333">
        <v>8630</v>
      </c>
      <c r="B1333">
        <v>134.75</v>
      </c>
      <c r="C1333">
        <v>109.66200000000001</v>
      </c>
      <c r="D1333">
        <f t="shared" si="266"/>
        <v>100.48305775199999</v>
      </c>
      <c r="F1333" s="9">
        <f t="shared" si="274"/>
        <v>94.62660381814969</v>
      </c>
      <c r="G1333" s="9">
        <f t="shared" si="267"/>
        <v>123.7424819160419</v>
      </c>
      <c r="H1333" s="9">
        <f t="shared" si="275"/>
        <v>152.13046306148681</v>
      </c>
      <c r="I1333" s="9">
        <f t="shared" si="276"/>
        <v>173.94227173999397</v>
      </c>
      <c r="J1333" s="9">
        <f t="shared" si="277"/>
        <v>192.16479544608859</v>
      </c>
      <c r="K1333" s="9">
        <f t="shared" si="278"/>
        <v>207.07413302380237</v>
      </c>
      <c r="M1333" s="7">
        <f t="shared" si="268"/>
        <v>3822.8045106889617</v>
      </c>
      <c r="N1333" s="7">
        <f t="shared" si="269"/>
        <v>2923.3210964092063</v>
      </c>
      <c r="O1333" s="7">
        <f t="shared" si="270"/>
        <v>2377.8209875098805</v>
      </c>
      <c r="P1333" s="7">
        <f t="shared" si="271"/>
        <v>2079.6497843141974</v>
      </c>
      <c r="Q1333" s="7">
        <f t="shared" si="272"/>
        <v>1882.441615111989</v>
      </c>
      <c r="R1333" s="7">
        <f t="shared" si="273"/>
        <v>1746.9058188239255</v>
      </c>
    </row>
    <row r="1334" spans="1:18" x14ac:dyDescent="0.2">
      <c r="A1334">
        <v>8635</v>
      </c>
      <c r="B1334">
        <v>134.816</v>
      </c>
      <c r="C1334">
        <v>109.652</v>
      </c>
      <c r="D1334">
        <f t="shared" si="266"/>
        <v>100.532273943552</v>
      </c>
      <c r="F1334" s="9">
        <f t="shared" si="274"/>
        <v>94.681428038206562</v>
      </c>
      <c r="G1334" s="9">
        <f t="shared" si="267"/>
        <v>123.81417512688549</v>
      </c>
      <c r="H1334" s="9">
        <f t="shared" si="275"/>
        <v>152.21860353834745</v>
      </c>
      <c r="I1334" s="9">
        <f t="shared" si="276"/>
        <v>174.04304941771125</v>
      </c>
      <c r="J1334" s="9">
        <f t="shared" si="277"/>
        <v>192.27613078528103</v>
      </c>
      <c r="K1334" s="9">
        <f t="shared" si="278"/>
        <v>207.19410644965626</v>
      </c>
      <c r="M1334" s="7">
        <f t="shared" si="268"/>
        <v>3822.4622684265396</v>
      </c>
      <c r="N1334" s="7">
        <f t="shared" si="269"/>
        <v>2923.0593817379422</v>
      </c>
      <c r="O1334" s="7">
        <f t="shared" si="270"/>
        <v>2377.6081095476088</v>
      </c>
      <c r="P1334" s="7">
        <f t="shared" si="271"/>
        <v>2079.4636005725911</v>
      </c>
      <c r="Q1334" s="7">
        <f t="shared" si="272"/>
        <v>1882.2730867251898</v>
      </c>
      <c r="R1334" s="7">
        <f t="shared" si="273"/>
        <v>1746.7494244809764</v>
      </c>
    </row>
    <row r="1335" spans="1:18" x14ac:dyDescent="0.2">
      <c r="A1335">
        <v>8640</v>
      </c>
      <c r="B1335">
        <v>134.88399999999999</v>
      </c>
      <c r="C1335">
        <v>109.645</v>
      </c>
      <c r="D1335">
        <f t="shared" si="266"/>
        <v>100.58298153484799</v>
      </c>
      <c r="F1335" s="9">
        <f t="shared" si="274"/>
        <v>94.736252258263406</v>
      </c>
      <c r="G1335" s="9">
        <f t="shared" si="267"/>
        <v>123.88586833772906</v>
      </c>
      <c r="H1335" s="9">
        <f t="shared" si="275"/>
        <v>152.3067440152081</v>
      </c>
      <c r="I1335" s="9">
        <f t="shared" si="276"/>
        <v>174.14382709542849</v>
      </c>
      <c r="J1335" s="9">
        <f t="shared" si="277"/>
        <v>192.38746612447341</v>
      </c>
      <c r="K1335" s="9">
        <f t="shared" si="278"/>
        <v>207.31407987551012</v>
      </c>
      <c r="M1335" s="7">
        <f t="shared" si="268"/>
        <v>3822.1770958209772</v>
      </c>
      <c r="N1335" s="7">
        <f t="shared" si="269"/>
        <v>2922.8413085689826</v>
      </c>
      <c r="O1335" s="7">
        <f t="shared" si="270"/>
        <v>2377.4307294580244</v>
      </c>
      <c r="P1335" s="7">
        <f t="shared" si="271"/>
        <v>2079.308463383129</v>
      </c>
      <c r="Q1335" s="7">
        <f t="shared" si="272"/>
        <v>1882.1326608209356</v>
      </c>
      <c r="R1335" s="7">
        <f t="shared" si="273"/>
        <v>1746.6191092418285</v>
      </c>
    </row>
    <row r="1336" spans="1:18" x14ac:dyDescent="0.2">
      <c r="A1336">
        <v>8645</v>
      </c>
      <c r="B1336">
        <v>134.95400000000001</v>
      </c>
      <c r="C1336">
        <v>109.63800000000001</v>
      </c>
      <c r="D1336">
        <f t="shared" si="266"/>
        <v>100.635180525888</v>
      </c>
      <c r="F1336" s="9">
        <f t="shared" si="274"/>
        <v>94.791076478320278</v>
      </c>
      <c r="G1336" s="9">
        <f t="shared" si="267"/>
        <v>123.95756154857267</v>
      </c>
      <c r="H1336" s="9">
        <f t="shared" si="275"/>
        <v>152.39488449206877</v>
      </c>
      <c r="I1336" s="9">
        <f t="shared" si="276"/>
        <v>174.2446047731458</v>
      </c>
      <c r="J1336" s="9">
        <f t="shared" si="277"/>
        <v>192.49880146366581</v>
      </c>
      <c r="K1336" s="9">
        <f t="shared" si="278"/>
        <v>207.434053301364</v>
      </c>
      <c r="M1336" s="7">
        <f t="shared" si="268"/>
        <v>3821.948893850315</v>
      </c>
      <c r="N1336" s="7">
        <f t="shared" si="269"/>
        <v>2922.6668011796528</v>
      </c>
      <c r="O1336" s="7">
        <f t="shared" si="270"/>
        <v>2377.2887856485213</v>
      </c>
      <c r="P1336" s="7">
        <f t="shared" si="271"/>
        <v>2079.1843188767225</v>
      </c>
      <c r="Q1336" s="7">
        <f t="shared" si="272"/>
        <v>1882.0202886384125</v>
      </c>
      <c r="R1336" s="7">
        <f t="shared" si="273"/>
        <v>1746.514827856447</v>
      </c>
    </row>
    <row r="1337" spans="1:18" x14ac:dyDescent="0.2">
      <c r="A1337">
        <v>8650</v>
      </c>
      <c r="B1337">
        <v>135.02099999999999</v>
      </c>
      <c r="C1337">
        <v>109.629</v>
      </c>
      <c r="D1337">
        <f t="shared" si="266"/>
        <v>100.68514241731199</v>
      </c>
      <c r="F1337" s="9">
        <f t="shared" si="274"/>
        <v>94.845900698377136</v>
      </c>
      <c r="G1337" s="9">
        <f t="shared" si="267"/>
        <v>124.02925475941626</v>
      </c>
      <c r="H1337" s="9">
        <f t="shared" si="275"/>
        <v>152.48302496892941</v>
      </c>
      <c r="I1337" s="9">
        <f t="shared" si="276"/>
        <v>174.34538245086304</v>
      </c>
      <c r="J1337" s="9">
        <f t="shared" si="277"/>
        <v>192.61013680285822</v>
      </c>
      <c r="K1337" s="9">
        <f t="shared" si="278"/>
        <v>207.55402672721783</v>
      </c>
      <c r="M1337" s="7">
        <f t="shared" si="268"/>
        <v>3821.6360436600835</v>
      </c>
      <c r="N1337" s="7">
        <f t="shared" si="269"/>
        <v>2922.4275627988868</v>
      </c>
      <c r="O1337" s="7">
        <f t="shared" si="270"/>
        <v>2377.0941898364154</v>
      </c>
      <c r="P1337" s="7">
        <f t="shared" si="271"/>
        <v>2079.0141247616903</v>
      </c>
      <c r="Q1337" s="7">
        <f t="shared" si="272"/>
        <v>1881.8662336204952</v>
      </c>
      <c r="R1337" s="7">
        <f t="shared" si="273"/>
        <v>1746.3718647998203</v>
      </c>
    </row>
    <row r="1338" spans="1:18" x14ac:dyDescent="0.2">
      <c r="A1338">
        <v>8655</v>
      </c>
      <c r="B1338">
        <v>135.08600000000001</v>
      </c>
      <c r="C1338">
        <v>109.61799999999999</v>
      </c>
      <c r="D1338">
        <f t="shared" si="266"/>
        <v>100.733612908992</v>
      </c>
      <c r="F1338" s="9">
        <f t="shared" si="274"/>
        <v>94.900724918434008</v>
      </c>
      <c r="G1338" s="9">
        <f t="shared" si="267"/>
        <v>124.10094797025987</v>
      </c>
      <c r="H1338" s="9">
        <f t="shared" si="275"/>
        <v>152.57116544579009</v>
      </c>
      <c r="I1338" s="9">
        <f t="shared" si="276"/>
        <v>174.44616012858029</v>
      </c>
      <c r="J1338" s="9">
        <f t="shared" si="277"/>
        <v>192.7214721420506</v>
      </c>
      <c r="K1338" s="9">
        <f t="shared" si="278"/>
        <v>207.67400015307183</v>
      </c>
      <c r="M1338" s="7">
        <f t="shared" si="268"/>
        <v>3821.2669796153464</v>
      </c>
      <c r="N1338" s="7">
        <f t="shared" si="269"/>
        <v>2922.1453373529116</v>
      </c>
      <c r="O1338" s="7">
        <f t="shared" si="270"/>
        <v>2376.8646284688753</v>
      </c>
      <c r="P1338" s="7">
        <f t="shared" si="271"/>
        <v>2078.8133496608739</v>
      </c>
      <c r="Q1338" s="7">
        <f t="shared" si="272"/>
        <v>1881.6844975378601</v>
      </c>
      <c r="R1338" s="7">
        <f t="shared" si="273"/>
        <v>1746.2032137151336</v>
      </c>
    </row>
    <row r="1339" spans="1:18" x14ac:dyDescent="0.2">
      <c r="A1339">
        <v>8660</v>
      </c>
      <c r="B1339">
        <v>135.15</v>
      </c>
      <c r="C1339">
        <v>109.607</v>
      </c>
      <c r="D1339">
        <f t="shared" si="266"/>
        <v>100.78133770080001</v>
      </c>
      <c r="F1339" s="9">
        <f t="shared" si="274"/>
        <v>94.955549138490881</v>
      </c>
      <c r="G1339" s="9">
        <f t="shared" si="267"/>
        <v>124.17264118110346</v>
      </c>
      <c r="H1339" s="9">
        <f t="shared" si="275"/>
        <v>152.65930592265073</v>
      </c>
      <c r="I1339" s="9">
        <f t="shared" si="276"/>
        <v>174.54693780629751</v>
      </c>
      <c r="J1339" s="9">
        <f t="shared" si="277"/>
        <v>192.83280748124301</v>
      </c>
      <c r="K1339" s="9">
        <f t="shared" si="278"/>
        <v>207.79397357892563</v>
      </c>
      <c r="M1339" s="7">
        <f t="shared" si="268"/>
        <v>3820.8700704128873</v>
      </c>
      <c r="N1339" s="7">
        <f t="shared" si="269"/>
        <v>2921.8418185510313</v>
      </c>
      <c r="O1339" s="7">
        <f t="shared" si="270"/>
        <v>2376.6177471467718</v>
      </c>
      <c r="P1339" s="7">
        <f t="shared" si="271"/>
        <v>2078.5974264728125</v>
      </c>
      <c r="Q1339" s="7">
        <f t="shared" si="272"/>
        <v>1881.4890498245279</v>
      </c>
      <c r="R1339" s="7">
        <f t="shared" si="273"/>
        <v>1746.021838237162</v>
      </c>
    </row>
    <row r="1340" spans="1:18" x14ac:dyDescent="0.2">
      <c r="A1340">
        <v>8665</v>
      </c>
      <c r="B1340">
        <v>135.215</v>
      </c>
      <c r="C1340">
        <v>109.596</v>
      </c>
      <c r="D1340">
        <f t="shared" si="266"/>
        <v>100.82980819248</v>
      </c>
      <c r="F1340" s="9">
        <f t="shared" si="274"/>
        <v>95.010373358547739</v>
      </c>
      <c r="G1340" s="9">
        <f t="shared" si="267"/>
        <v>124.24433439194706</v>
      </c>
      <c r="H1340" s="9">
        <f t="shared" si="275"/>
        <v>152.74744639951135</v>
      </c>
      <c r="I1340" s="9">
        <f t="shared" si="276"/>
        <v>174.64771548401484</v>
      </c>
      <c r="J1340" s="9">
        <f t="shared" si="277"/>
        <v>192.94414282043545</v>
      </c>
      <c r="K1340" s="9">
        <f t="shared" si="278"/>
        <v>207.91394700477949</v>
      </c>
      <c r="M1340" s="7">
        <f t="shared" si="268"/>
        <v>3820.5018742858283</v>
      </c>
      <c r="N1340" s="7">
        <f t="shared" si="269"/>
        <v>2921.5602568068098</v>
      </c>
      <c r="O1340" s="7">
        <f t="shared" si="270"/>
        <v>2376.3887256323337</v>
      </c>
      <c r="P1340" s="7">
        <f t="shared" si="271"/>
        <v>2078.3971235292311</v>
      </c>
      <c r="Q1340" s="7">
        <f t="shared" si="272"/>
        <v>1881.3077411255972</v>
      </c>
      <c r="R1340" s="7">
        <f t="shared" si="273"/>
        <v>1745.853583764555</v>
      </c>
    </row>
    <row r="1341" spans="1:18" x14ac:dyDescent="0.2">
      <c r="A1341">
        <v>8670</v>
      </c>
      <c r="B1341">
        <v>135.28200000000001</v>
      </c>
      <c r="C1341">
        <v>109.587</v>
      </c>
      <c r="D1341">
        <f t="shared" si="266"/>
        <v>100.87977008390401</v>
      </c>
      <c r="F1341" s="9">
        <f t="shared" si="274"/>
        <v>95.065197578604597</v>
      </c>
      <c r="G1341" s="9">
        <f t="shared" si="267"/>
        <v>124.31602760279065</v>
      </c>
      <c r="H1341" s="9">
        <f t="shared" si="275"/>
        <v>152.83558687637202</v>
      </c>
      <c r="I1341" s="9">
        <f t="shared" si="276"/>
        <v>174.74849316173209</v>
      </c>
      <c r="J1341" s="9">
        <f t="shared" si="277"/>
        <v>193.0554781596278</v>
      </c>
      <c r="K1341" s="9">
        <f t="shared" si="278"/>
        <v>208.03392043063337</v>
      </c>
      <c r="M1341" s="7">
        <f t="shared" si="268"/>
        <v>3820.1905802780229</v>
      </c>
      <c r="N1341" s="7">
        <f t="shared" si="269"/>
        <v>2921.3222084478994</v>
      </c>
      <c r="O1341" s="7">
        <f t="shared" si="270"/>
        <v>2376.1950977805882</v>
      </c>
      <c r="P1341" s="7">
        <f t="shared" si="271"/>
        <v>2078.2277759954031</v>
      </c>
      <c r="Q1341" s="7">
        <f t="shared" si="272"/>
        <v>1881.1544524096325</v>
      </c>
      <c r="R1341" s="7">
        <f t="shared" si="273"/>
        <v>1745.7113318361392</v>
      </c>
    </row>
    <row r="1342" spans="1:18" x14ac:dyDescent="0.2">
      <c r="A1342">
        <v>8675</v>
      </c>
      <c r="B1342">
        <v>135.351</v>
      </c>
      <c r="C1342">
        <v>109.58</v>
      </c>
      <c r="D1342">
        <f t="shared" si="266"/>
        <v>100.93122337507199</v>
      </c>
      <c r="F1342" s="9">
        <f t="shared" si="274"/>
        <v>95.120021798661469</v>
      </c>
      <c r="G1342" s="9">
        <f t="shared" si="267"/>
        <v>124.38772081363423</v>
      </c>
      <c r="H1342" s="9">
        <f t="shared" si="275"/>
        <v>152.92372735323269</v>
      </c>
      <c r="I1342" s="9">
        <f t="shared" si="276"/>
        <v>174.84927083944936</v>
      </c>
      <c r="J1342" s="9">
        <f t="shared" si="277"/>
        <v>193.16681349882023</v>
      </c>
      <c r="K1342" s="9">
        <f t="shared" si="278"/>
        <v>208.15389385648731</v>
      </c>
      <c r="M1342" s="7">
        <f t="shared" si="268"/>
        <v>3819.9360899996373</v>
      </c>
      <c r="N1342" s="7">
        <f t="shared" si="269"/>
        <v>2921.1275982350166</v>
      </c>
      <c r="O1342" s="7">
        <f t="shared" si="270"/>
        <v>2376.0368023921183</v>
      </c>
      <c r="P1342" s="7">
        <f t="shared" si="271"/>
        <v>2078.0893303461226</v>
      </c>
      <c r="Q1342" s="7">
        <f t="shared" si="272"/>
        <v>1881.029135227094</v>
      </c>
      <c r="R1342" s="7">
        <f t="shared" si="273"/>
        <v>1745.5950374907432</v>
      </c>
    </row>
    <row r="1343" spans="1:18" x14ac:dyDescent="0.2">
      <c r="A1343">
        <v>8680</v>
      </c>
      <c r="B1343">
        <v>135.41800000000001</v>
      </c>
      <c r="C1343">
        <v>109.571</v>
      </c>
      <c r="D1343">
        <f t="shared" si="266"/>
        <v>100.981185266496</v>
      </c>
      <c r="F1343" s="9">
        <f t="shared" si="274"/>
        <v>95.174846018718327</v>
      </c>
      <c r="G1343" s="9">
        <f t="shared" si="267"/>
        <v>124.45941402447782</v>
      </c>
      <c r="H1343" s="9">
        <f t="shared" si="275"/>
        <v>153.01186783009337</v>
      </c>
      <c r="I1343" s="9">
        <f t="shared" si="276"/>
        <v>174.95004851716661</v>
      </c>
      <c r="J1343" s="9">
        <f t="shared" si="277"/>
        <v>193.27814883801264</v>
      </c>
      <c r="K1343" s="9">
        <f t="shared" si="278"/>
        <v>208.2738672823412</v>
      </c>
      <c r="M1343" s="7">
        <f t="shared" si="268"/>
        <v>3819.6254805380886</v>
      </c>
      <c r="N1343" s="7">
        <f t="shared" si="269"/>
        <v>2920.8900733526561</v>
      </c>
      <c r="O1343" s="7">
        <f t="shared" si="270"/>
        <v>2375.8436003346956</v>
      </c>
      <c r="P1343" s="7">
        <f t="shared" si="271"/>
        <v>2077.9203552133608</v>
      </c>
      <c r="Q1343" s="7">
        <f t="shared" si="272"/>
        <v>1880.8761835983007</v>
      </c>
      <c r="R1343" s="7">
        <f t="shared" si="273"/>
        <v>1745.4530983792233</v>
      </c>
    </row>
    <row r="1344" spans="1:18" x14ac:dyDescent="0.2">
      <c r="A1344">
        <v>8685</v>
      </c>
      <c r="B1344">
        <v>135.48099999999999</v>
      </c>
      <c r="C1344">
        <v>109.559</v>
      </c>
      <c r="D1344">
        <f t="shared" si="266"/>
        <v>101.02816435843199</v>
      </c>
      <c r="F1344" s="9">
        <f t="shared" si="274"/>
        <v>95.229670238775213</v>
      </c>
      <c r="G1344" s="9">
        <f t="shared" si="267"/>
        <v>124.5311072353214</v>
      </c>
      <c r="H1344" s="9">
        <f t="shared" si="275"/>
        <v>153.10000830695395</v>
      </c>
      <c r="I1344" s="9">
        <f t="shared" si="276"/>
        <v>175.05082619488385</v>
      </c>
      <c r="J1344" s="9">
        <f t="shared" si="277"/>
        <v>193.38948417720505</v>
      </c>
      <c r="K1344" s="9">
        <f t="shared" si="278"/>
        <v>208.39384070819506</v>
      </c>
      <c r="M1344" s="7">
        <f t="shared" si="268"/>
        <v>3819.2024689198684</v>
      </c>
      <c r="N1344" s="7">
        <f t="shared" si="269"/>
        <v>2920.5665938799002</v>
      </c>
      <c r="O1344" s="7">
        <f t="shared" si="270"/>
        <v>2375.580483060206</v>
      </c>
      <c r="P1344" s="7">
        <f t="shared" si="271"/>
        <v>2077.6902320097984</v>
      </c>
      <c r="Q1344" s="7">
        <f t="shared" si="272"/>
        <v>1880.6678824226624</v>
      </c>
      <c r="R1344" s="7">
        <f t="shared" si="273"/>
        <v>1745.259794888231</v>
      </c>
    </row>
    <row r="1345" spans="1:18" x14ac:dyDescent="0.2">
      <c r="A1345">
        <v>8690</v>
      </c>
      <c r="B1345">
        <v>135.54400000000001</v>
      </c>
      <c r="C1345">
        <v>109.547</v>
      </c>
      <c r="D1345">
        <f t="shared" si="266"/>
        <v>101.075143450368</v>
      </c>
      <c r="F1345" s="9">
        <f t="shared" si="274"/>
        <v>95.284494458832071</v>
      </c>
      <c r="G1345" s="9">
        <f t="shared" si="267"/>
        <v>124.60280044616503</v>
      </c>
      <c r="H1345" s="9">
        <f t="shared" si="275"/>
        <v>153.18814878381465</v>
      </c>
      <c r="I1345" s="9">
        <f t="shared" si="276"/>
        <v>175.15160387260113</v>
      </c>
      <c r="J1345" s="9">
        <f t="shared" si="277"/>
        <v>193.50081951639743</v>
      </c>
      <c r="K1345" s="9">
        <f t="shared" si="278"/>
        <v>208.51381413404894</v>
      </c>
      <c r="M1345" s="7">
        <f t="shared" si="268"/>
        <v>3818.7799440814165</v>
      </c>
      <c r="N1345" s="7">
        <f t="shared" si="269"/>
        <v>2920.2434866504946</v>
      </c>
      <c r="O1345" s="7">
        <f t="shared" si="270"/>
        <v>2375.3176685673884</v>
      </c>
      <c r="P1345" s="7">
        <f t="shared" si="271"/>
        <v>2077.4603736200493</v>
      </c>
      <c r="Q1345" s="7">
        <f t="shared" si="272"/>
        <v>1880.4598209491828</v>
      </c>
      <c r="R1345" s="7">
        <f t="shared" si="273"/>
        <v>1745.0667138408414</v>
      </c>
    </row>
    <row r="1346" spans="1:18" x14ac:dyDescent="0.2">
      <c r="A1346">
        <v>8695</v>
      </c>
      <c r="B1346">
        <v>135.607</v>
      </c>
      <c r="C1346">
        <v>109.535</v>
      </c>
      <c r="D1346">
        <f t="shared" si="266"/>
        <v>101.122122542304</v>
      </c>
      <c r="F1346" s="9">
        <f t="shared" si="274"/>
        <v>95.33931867888893</v>
      </c>
      <c r="G1346" s="9">
        <f t="shared" si="267"/>
        <v>124.67449365700863</v>
      </c>
      <c r="H1346" s="9">
        <f t="shared" si="275"/>
        <v>153.2762892606753</v>
      </c>
      <c r="I1346" s="9">
        <f t="shared" si="276"/>
        <v>175.25238155031838</v>
      </c>
      <c r="J1346" s="9">
        <f t="shared" si="277"/>
        <v>193.61215485558984</v>
      </c>
      <c r="K1346" s="9">
        <f t="shared" si="278"/>
        <v>208.63378755990283</v>
      </c>
      <c r="M1346" s="7">
        <f t="shared" si="268"/>
        <v>3818.3579051829747</v>
      </c>
      <c r="N1346" s="7">
        <f t="shared" si="269"/>
        <v>2919.9207510222745</v>
      </c>
      <c r="O1346" s="7">
        <f t="shared" si="270"/>
        <v>2375.0551563339077</v>
      </c>
      <c r="P1346" s="7">
        <f t="shared" si="271"/>
        <v>2077.2307795872748</v>
      </c>
      <c r="Q1346" s="7">
        <f t="shared" si="272"/>
        <v>1880.2519987643434</v>
      </c>
      <c r="R1346" s="7">
        <f t="shared" si="273"/>
        <v>1744.8738548533111</v>
      </c>
    </row>
    <row r="1347" spans="1:18" x14ac:dyDescent="0.2">
      <c r="A1347">
        <v>8700</v>
      </c>
      <c r="B1347">
        <v>135.66900000000001</v>
      </c>
      <c r="C1347">
        <v>109.52200000000001</v>
      </c>
      <c r="D1347">
        <f t="shared" ref="D1347:D1410" si="279">0.745699872*B1347</f>
        <v>101.16835593436801</v>
      </c>
      <c r="F1347" s="9">
        <f t="shared" si="274"/>
        <v>95.394142898945788</v>
      </c>
      <c r="G1347" s="9">
        <f t="shared" ref="G1347:G1410" si="280">((A1347*60*(17/33)*(48/77)*0.6218*PI())/1000)*(16/42)</f>
        <v>124.74618686785219</v>
      </c>
      <c r="H1347" s="9">
        <f t="shared" si="275"/>
        <v>153.36442973753594</v>
      </c>
      <c r="I1347" s="9">
        <f t="shared" si="276"/>
        <v>175.35315922803562</v>
      </c>
      <c r="J1347" s="9">
        <f t="shared" si="277"/>
        <v>193.72349019478224</v>
      </c>
      <c r="K1347" s="9">
        <f t="shared" si="278"/>
        <v>208.75376098575671</v>
      </c>
      <c r="M1347" s="7">
        <f t="shared" ref="M1347:M1410" si="281">($D1347*1000)/(F1347*(1000/3600))</f>
        <v>3817.9082100411611</v>
      </c>
      <c r="N1347" s="7">
        <f t="shared" ref="N1347:N1410" si="282">($D1347*1000)/(G1347*(1000/3600))</f>
        <v>2919.5768665020637</v>
      </c>
      <c r="O1347" s="7">
        <f t="shared" ref="O1347:O1410" si="283">($D1347*1000)/(H1347*(1000/3600))</f>
        <v>2374.7754416523962</v>
      </c>
      <c r="P1347" s="7">
        <f t="shared" ref="P1347:P1410" si="284">($D1347*1000)/(I1347*(1000/3600))</f>
        <v>2076.9861402388419</v>
      </c>
      <c r="Q1347" s="7">
        <f t="shared" ref="Q1347:Q1410" si="285">($D1347*1000)/(J1347*(1000/3600))</f>
        <v>1880.0305579748137</v>
      </c>
      <c r="R1347" s="7">
        <f t="shared" ref="R1347:R1410" si="286">($D1347*1000)/(K1347*(1000/3600))</f>
        <v>1744.6683578006273</v>
      </c>
    </row>
    <row r="1348" spans="1:18" x14ac:dyDescent="0.2">
      <c r="A1348">
        <v>8705</v>
      </c>
      <c r="B1348">
        <v>135.73099999999999</v>
      </c>
      <c r="C1348">
        <v>109.509</v>
      </c>
      <c r="D1348">
        <f t="shared" si="279"/>
        <v>101.21458932643199</v>
      </c>
      <c r="F1348" s="9">
        <f t="shared" ref="F1348:F1411" si="287">((A1348*60*(13/33)*(48/77)*0.6218*PI())/1000)*(16/42)</f>
        <v>95.448967119002646</v>
      </c>
      <c r="G1348" s="9">
        <f t="shared" si="280"/>
        <v>124.81788007869579</v>
      </c>
      <c r="H1348" s="9">
        <f t="shared" ref="H1348:H1411" si="288">((A1348*60*(19/30)*(48/77)*0.6218*PI())/1000)*(16/42)</f>
        <v>153.45257021439659</v>
      </c>
      <c r="I1348" s="9">
        <f t="shared" ref="I1348:I1411" si="289">((A1348*60*(21/29)*(48/77)*0.6218*PI())/1000)*(16/42)</f>
        <v>175.4539369057529</v>
      </c>
      <c r="J1348" s="9">
        <f t="shared" ref="J1348:J1411" si="290">((A1348*60*(20/25)*(48/77)*0.6218*PI())/1000)*(16/42)</f>
        <v>193.83482553397462</v>
      </c>
      <c r="K1348" s="9">
        <f t="shared" ref="K1348:K1411" si="291">((A1348*60*(25/29)*(48/77)*0.6218*PI())/1000)*(16/42)</f>
        <v>208.87373441161057</v>
      </c>
      <c r="M1348" s="7">
        <f t="shared" si="281"/>
        <v>3817.4590314934198</v>
      </c>
      <c r="N1348" s="7">
        <f t="shared" si="282"/>
        <v>2919.2333770243795</v>
      </c>
      <c r="O1348" s="7">
        <f t="shared" si="283"/>
        <v>2374.4960482973424</v>
      </c>
      <c r="P1348" s="7">
        <f t="shared" si="284"/>
        <v>2076.7417819235484</v>
      </c>
      <c r="Q1348" s="7">
        <f t="shared" si="285"/>
        <v>1879.8093715687294</v>
      </c>
      <c r="R1348" s="7">
        <f t="shared" si="286"/>
        <v>1744.4630968157812</v>
      </c>
    </row>
    <row r="1349" spans="1:18" x14ac:dyDescent="0.2">
      <c r="A1349">
        <v>8710</v>
      </c>
      <c r="B1349">
        <v>135.792</v>
      </c>
      <c r="C1349">
        <v>109.496</v>
      </c>
      <c r="D1349">
        <f t="shared" si="279"/>
        <v>101.260077018624</v>
      </c>
      <c r="F1349" s="9">
        <f t="shared" si="287"/>
        <v>95.503791339059518</v>
      </c>
      <c r="G1349" s="9">
        <f t="shared" si="280"/>
        <v>124.8895732895394</v>
      </c>
      <c r="H1349" s="9">
        <f t="shared" si="288"/>
        <v>153.54071069125726</v>
      </c>
      <c r="I1349" s="9">
        <f t="shared" si="289"/>
        <v>175.55471458347017</v>
      </c>
      <c r="J1349" s="9">
        <f t="shared" si="290"/>
        <v>193.94616087316706</v>
      </c>
      <c r="K1349" s="9">
        <f t="shared" si="291"/>
        <v>208.99370783746451</v>
      </c>
      <c r="M1349" s="7">
        <f t="shared" si="281"/>
        <v>3816.9822596137801</v>
      </c>
      <c r="N1349" s="7">
        <f t="shared" si="282"/>
        <v>2918.8687867634781</v>
      </c>
      <c r="O1349" s="7">
        <f t="shared" si="283"/>
        <v>2374.1994916257959</v>
      </c>
      <c r="P1349" s="7">
        <f t="shared" si="284"/>
        <v>2076.4824125171644</v>
      </c>
      <c r="Q1349" s="7">
        <f t="shared" si="285"/>
        <v>1879.5745975370885</v>
      </c>
      <c r="R1349" s="7">
        <f t="shared" si="286"/>
        <v>1744.2452265144179</v>
      </c>
    </row>
    <row r="1350" spans="1:18" x14ac:dyDescent="0.2">
      <c r="A1350">
        <v>8715</v>
      </c>
      <c r="B1350">
        <v>135.85400000000001</v>
      </c>
      <c r="C1350">
        <v>109.483</v>
      </c>
      <c r="D1350">
        <f t="shared" si="279"/>
        <v>101.30631041068801</v>
      </c>
      <c r="F1350" s="9">
        <f t="shared" si="287"/>
        <v>95.558615559116404</v>
      </c>
      <c r="G1350" s="9">
        <f t="shared" si="280"/>
        <v>124.96126650038299</v>
      </c>
      <c r="H1350" s="9">
        <f t="shared" si="288"/>
        <v>153.6288511681179</v>
      </c>
      <c r="I1350" s="9">
        <f t="shared" si="289"/>
        <v>175.65549226118739</v>
      </c>
      <c r="J1350" s="9">
        <f t="shared" si="290"/>
        <v>194.05749621235947</v>
      </c>
      <c r="K1350" s="9">
        <f t="shared" si="291"/>
        <v>209.11368126331834</v>
      </c>
      <c r="M1350" s="7">
        <f t="shared" si="281"/>
        <v>3816.5341277140737</v>
      </c>
      <c r="N1350" s="7">
        <f t="shared" si="282"/>
        <v>2918.5260976637037</v>
      </c>
      <c r="O1350" s="7">
        <f t="shared" si="283"/>
        <v>2373.9207492958358</v>
      </c>
      <c r="P1350" s="7">
        <f t="shared" si="284"/>
        <v>2076.2386235904851</v>
      </c>
      <c r="Q1350" s="7">
        <f t="shared" si="285"/>
        <v>1879.3539265258696</v>
      </c>
      <c r="R1350" s="7">
        <f t="shared" si="286"/>
        <v>1744.0404438160074</v>
      </c>
    </row>
    <row r="1351" spans="1:18" x14ac:dyDescent="0.2">
      <c r="A1351">
        <v>8720</v>
      </c>
      <c r="B1351">
        <v>135.91800000000001</v>
      </c>
      <c r="C1351">
        <v>109.471</v>
      </c>
      <c r="D1351">
        <f t="shared" si="279"/>
        <v>101.35403520249601</v>
      </c>
      <c r="F1351" s="9">
        <f t="shared" si="287"/>
        <v>95.613439779173262</v>
      </c>
      <c r="G1351" s="9">
        <f t="shared" si="280"/>
        <v>125.03295971122657</v>
      </c>
      <c r="H1351" s="9">
        <f t="shared" si="288"/>
        <v>153.71699164497852</v>
      </c>
      <c r="I1351" s="9">
        <f t="shared" si="289"/>
        <v>175.75626993890472</v>
      </c>
      <c r="J1351" s="9">
        <f t="shared" si="290"/>
        <v>194.16883155155185</v>
      </c>
      <c r="K1351" s="9">
        <f t="shared" si="291"/>
        <v>209.23365468917225</v>
      </c>
      <c r="M1351" s="7">
        <f t="shared" si="281"/>
        <v>3816.1426633294641</v>
      </c>
      <c r="N1351" s="7">
        <f t="shared" si="282"/>
        <v>2918.2267425460614</v>
      </c>
      <c r="O1351" s="7">
        <f t="shared" si="283"/>
        <v>2373.677254702538</v>
      </c>
      <c r="P1351" s="7">
        <f t="shared" si="284"/>
        <v>2076.0256624461872</v>
      </c>
      <c r="Q1351" s="7">
        <f t="shared" si="285"/>
        <v>1879.1611599728424</v>
      </c>
      <c r="R1351" s="7">
        <f t="shared" si="286"/>
        <v>1743.8615564547977</v>
      </c>
    </row>
    <row r="1352" spans="1:18" x14ac:dyDescent="0.2">
      <c r="A1352">
        <v>8725</v>
      </c>
      <c r="B1352">
        <v>135.98599999999999</v>
      </c>
      <c r="C1352">
        <v>109.46299999999999</v>
      </c>
      <c r="D1352">
        <f t="shared" si="279"/>
        <v>101.404742793792</v>
      </c>
      <c r="F1352" s="9">
        <f t="shared" si="287"/>
        <v>95.668263999230106</v>
      </c>
      <c r="G1352" s="9">
        <f t="shared" si="280"/>
        <v>125.10465292207016</v>
      </c>
      <c r="H1352" s="9">
        <f t="shared" si="288"/>
        <v>153.80513212183919</v>
      </c>
      <c r="I1352" s="9">
        <f t="shared" si="289"/>
        <v>175.85704761662197</v>
      </c>
      <c r="J1352" s="9">
        <f t="shared" si="290"/>
        <v>194.28016689074428</v>
      </c>
      <c r="K1352" s="9">
        <f t="shared" si="291"/>
        <v>209.35362811502614</v>
      </c>
      <c r="M1352" s="7">
        <f t="shared" si="281"/>
        <v>3815.8638904599438</v>
      </c>
      <c r="N1352" s="7">
        <f t="shared" si="282"/>
        <v>2918.0135632928977</v>
      </c>
      <c r="O1352" s="7">
        <f t="shared" si="283"/>
        <v>2373.5038553100126</v>
      </c>
      <c r="P1352" s="7">
        <f t="shared" si="284"/>
        <v>2075.8740067870108</v>
      </c>
      <c r="Q1352" s="7">
        <f t="shared" si="285"/>
        <v>1879.0238854537595</v>
      </c>
      <c r="R1352" s="7">
        <f t="shared" si="286"/>
        <v>1743.7341657010891</v>
      </c>
    </row>
    <row r="1353" spans="1:18" x14ac:dyDescent="0.2">
      <c r="A1353">
        <v>8730</v>
      </c>
      <c r="B1353">
        <v>136.054</v>
      </c>
      <c r="C1353">
        <v>109.456</v>
      </c>
      <c r="D1353">
        <f t="shared" si="279"/>
        <v>101.455450385088</v>
      </c>
      <c r="F1353" s="9">
        <f t="shared" si="287"/>
        <v>95.723088219286993</v>
      </c>
      <c r="G1353" s="9">
        <f t="shared" si="280"/>
        <v>125.17634613291375</v>
      </c>
      <c r="H1353" s="9">
        <f t="shared" si="288"/>
        <v>153.89327259869987</v>
      </c>
      <c r="I1353" s="9">
        <f t="shared" si="289"/>
        <v>175.95782529433924</v>
      </c>
      <c r="J1353" s="9">
        <f t="shared" si="290"/>
        <v>194.39150222993663</v>
      </c>
      <c r="K1353" s="9">
        <f t="shared" si="291"/>
        <v>209.47360154088</v>
      </c>
      <c r="M1353" s="7">
        <f t="shared" si="281"/>
        <v>3815.5854369178783</v>
      </c>
      <c r="N1353" s="7">
        <f t="shared" si="282"/>
        <v>2917.8006282313186</v>
      </c>
      <c r="O1353" s="7">
        <f t="shared" si="283"/>
        <v>2373.3306545422206</v>
      </c>
      <c r="P1353" s="7">
        <f t="shared" si="284"/>
        <v>2075.7225248456566</v>
      </c>
      <c r="Q1353" s="7">
        <f t="shared" si="285"/>
        <v>1878.8867681792585</v>
      </c>
      <c r="R1353" s="7">
        <f t="shared" si="286"/>
        <v>1743.606920870352</v>
      </c>
    </row>
    <row r="1354" spans="1:18" x14ac:dyDescent="0.2">
      <c r="A1354">
        <v>8735</v>
      </c>
      <c r="B1354">
        <v>136.11799999999999</v>
      </c>
      <c r="C1354">
        <v>109.444</v>
      </c>
      <c r="D1354">
        <f t="shared" si="279"/>
        <v>101.50317517689599</v>
      </c>
      <c r="F1354" s="9">
        <f t="shared" si="287"/>
        <v>95.777912439343851</v>
      </c>
      <c r="G1354" s="9">
        <f t="shared" si="280"/>
        <v>125.24803934375736</v>
      </c>
      <c r="H1354" s="9">
        <f t="shared" si="288"/>
        <v>153.98141307556054</v>
      </c>
      <c r="I1354" s="9">
        <f t="shared" si="289"/>
        <v>176.05860297205649</v>
      </c>
      <c r="J1354" s="9">
        <f t="shared" si="290"/>
        <v>194.5028375691291</v>
      </c>
      <c r="K1354" s="9">
        <f t="shared" si="291"/>
        <v>209.59357496673397</v>
      </c>
      <c r="M1354" s="7">
        <f t="shared" si="281"/>
        <v>3815.1951878074251</v>
      </c>
      <c r="N1354" s="7">
        <f t="shared" si="282"/>
        <v>2917.5022024409714</v>
      </c>
      <c r="O1354" s="7">
        <f t="shared" si="283"/>
        <v>2373.0879158610769</v>
      </c>
      <c r="P1354" s="7">
        <f t="shared" si="284"/>
        <v>2075.5102248245298</v>
      </c>
      <c r="Q1354" s="7">
        <f t="shared" si="285"/>
        <v>1878.6946000566861</v>
      </c>
      <c r="R1354" s="7">
        <f t="shared" si="286"/>
        <v>1743.4285888526044</v>
      </c>
    </row>
    <row r="1355" spans="1:18" x14ac:dyDescent="0.2">
      <c r="A1355">
        <v>8740</v>
      </c>
      <c r="B1355">
        <v>136.18100000000001</v>
      </c>
      <c r="C1355">
        <v>109.432</v>
      </c>
      <c r="D1355">
        <f t="shared" si="279"/>
        <v>101.550154268832</v>
      </c>
      <c r="F1355" s="9">
        <f t="shared" si="287"/>
        <v>95.832736659400709</v>
      </c>
      <c r="G1355" s="9">
        <f t="shared" si="280"/>
        <v>125.31973255460093</v>
      </c>
      <c r="H1355" s="9">
        <f t="shared" si="288"/>
        <v>154.06955355242118</v>
      </c>
      <c r="I1355" s="9">
        <f t="shared" si="289"/>
        <v>176.15938064977374</v>
      </c>
      <c r="J1355" s="9">
        <f t="shared" si="290"/>
        <v>194.61417290832148</v>
      </c>
      <c r="K1355" s="9">
        <f t="shared" si="291"/>
        <v>209.71354839258777</v>
      </c>
      <c r="M1355" s="7">
        <f t="shared" si="281"/>
        <v>3814.7773726540408</v>
      </c>
      <c r="N1355" s="7">
        <f t="shared" si="282"/>
        <v>2917.1826967354427</v>
      </c>
      <c r="O1355" s="7">
        <f t="shared" si="283"/>
        <v>2372.8280308374406</v>
      </c>
      <c r="P1355" s="7">
        <f t="shared" si="284"/>
        <v>2075.2829285578255</v>
      </c>
      <c r="Q1355" s="7">
        <f t="shared" si="285"/>
        <v>1878.4888577463075</v>
      </c>
      <c r="R1355" s="7">
        <f t="shared" si="286"/>
        <v>1743.2376599885738</v>
      </c>
    </row>
    <row r="1356" spans="1:18" x14ac:dyDescent="0.2">
      <c r="A1356">
        <v>8745</v>
      </c>
      <c r="B1356">
        <v>136.244</v>
      </c>
      <c r="C1356">
        <v>109.42</v>
      </c>
      <c r="D1356">
        <f t="shared" si="279"/>
        <v>101.597133360768</v>
      </c>
      <c r="F1356" s="9">
        <f t="shared" si="287"/>
        <v>95.887560879457581</v>
      </c>
      <c r="G1356" s="9">
        <f t="shared" si="280"/>
        <v>125.39142576544454</v>
      </c>
      <c r="H1356" s="9">
        <f t="shared" si="288"/>
        <v>154.15769402928183</v>
      </c>
      <c r="I1356" s="9">
        <f t="shared" si="289"/>
        <v>176.26015832749098</v>
      </c>
      <c r="J1356" s="9">
        <f t="shared" si="290"/>
        <v>194.72550824751389</v>
      </c>
      <c r="K1356" s="9">
        <f t="shared" si="291"/>
        <v>209.83352181844165</v>
      </c>
      <c r="M1356" s="7">
        <f t="shared" si="281"/>
        <v>3814.3600352767025</v>
      </c>
      <c r="N1356" s="7">
        <f t="shared" si="282"/>
        <v>2916.8635563880662</v>
      </c>
      <c r="O1356" s="7">
        <f t="shared" si="283"/>
        <v>2372.5684429950775</v>
      </c>
      <c r="P1356" s="7">
        <f t="shared" si="284"/>
        <v>2075.0558922068067</v>
      </c>
      <c r="Q1356" s="7">
        <f t="shared" si="285"/>
        <v>1878.2833507044365</v>
      </c>
      <c r="R1356" s="7">
        <f t="shared" si="286"/>
        <v>1743.0469494537174</v>
      </c>
    </row>
    <row r="1357" spans="1:18" x14ac:dyDescent="0.2">
      <c r="A1357">
        <v>8750</v>
      </c>
      <c r="B1357">
        <v>136.30699999999999</v>
      </c>
      <c r="C1357">
        <v>109.408</v>
      </c>
      <c r="D1357">
        <f t="shared" si="279"/>
        <v>101.64411245270399</v>
      </c>
      <c r="F1357" s="9">
        <f t="shared" si="287"/>
        <v>95.942385099514453</v>
      </c>
      <c r="G1357" s="9">
        <f t="shared" si="280"/>
        <v>125.46311897628813</v>
      </c>
      <c r="H1357" s="9">
        <f t="shared" si="288"/>
        <v>154.24583450614247</v>
      </c>
      <c r="I1357" s="9">
        <f t="shared" si="289"/>
        <v>176.36093600520826</v>
      </c>
      <c r="J1357" s="9">
        <f t="shared" si="290"/>
        <v>194.83684358670629</v>
      </c>
      <c r="K1357" s="9">
        <f t="shared" si="291"/>
        <v>209.95349524429557</v>
      </c>
      <c r="M1357" s="7">
        <f t="shared" si="281"/>
        <v>3813.943174856367</v>
      </c>
      <c r="N1357" s="7">
        <f t="shared" si="282"/>
        <v>2916.5447807725163</v>
      </c>
      <c r="O1357" s="7">
        <f t="shared" si="283"/>
        <v>2372.3091518245346</v>
      </c>
      <c r="P1357" s="7">
        <f t="shared" si="284"/>
        <v>2074.8291153259024</v>
      </c>
      <c r="Q1357" s="7">
        <f t="shared" si="285"/>
        <v>1878.0780785277564</v>
      </c>
      <c r="R1357" s="7">
        <f t="shared" si="286"/>
        <v>1742.8564568737579</v>
      </c>
    </row>
    <row r="1358" spans="1:18" x14ac:dyDescent="0.2">
      <c r="A1358">
        <v>8755</v>
      </c>
      <c r="B1358">
        <v>136.37100000000001</v>
      </c>
      <c r="C1358">
        <v>109.39700000000001</v>
      </c>
      <c r="D1358">
        <f t="shared" si="279"/>
        <v>101.691837244512</v>
      </c>
      <c r="F1358" s="9">
        <f t="shared" si="287"/>
        <v>95.997209319571311</v>
      </c>
      <c r="G1358" s="9">
        <f t="shared" si="280"/>
        <v>125.53481218713173</v>
      </c>
      <c r="H1358" s="9">
        <f t="shared" si="288"/>
        <v>154.33397498300312</v>
      </c>
      <c r="I1358" s="9">
        <f t="shared" si="289"/>
        <v>176.46171368292553</v>
      </c>
      <c r="J1358" s="9">
        <f t="shared" si="290"/>
        <v>194.94817892589867</v>
      </c>
      <c r="K1358" s="9">
        <f t="shared" si="291"/>
        <v>210.0734686701494</v>
      </c>
      <c r="M1358" s="7">
        <f t="shared" si="281"/>
        <v>3813.5547551339796</v>
      </c>
      <c r="N1358" s="7">
        <f t="shared" si="282"/>
        <v>2916.2477539259844</v>
      </c>
      <c r="O1358" s="7">
        <f t="shared" si="283"/>
        <v>2372.0675510402748</v>
      </c>
      <c r="P1358" s="7">
        <f t="shared" si="284"/>
        <v>2074.617810513002</v>
      </c>
      <c r="Q1358" s="7">
        <f t="shared" si="285"/>
        <v>1877.8868112402174</v>
      </c>
      <c r="R1358" s="7">
        <f t="shared" si="286"/>
        <v>1742.6789608309221</v>
      </c>
    </row>
    <row r="1359" spans="1:18" x14ac:dyDescent="0.2">
      <c r="A1359">
        <v>8760</v>
      </c>
      <c r="B1359">
        <v>136.43600000000001</v>
      </c>
      <c r="C1359">
        <v>109.387</v>
      </c>
      <c r="D1359">
        <f t="shared" si="279"/>
        <v>101.74030773619201</v>
      </c>
      <c r="F1359" s="9">
        <f t="shared" si="287"/>
        <v>96.052033539628184</v>
      </c>
      <c r="G1359" s="9">
        <f t="shared" si="280"/>
        <v>125.60650539797533</v>
      </c>
      <c r="H1359" s="9">
        <f t="shared" si="288"/>
        <v>154.42211545986376</v>
      </c>
      <c r="I1359" s="9">
        <f t="shared" si="289"/>
        <v>176.56249136064278</v>
      </c>
      <c r="J1359" s="9">
        <f t="shared" si="290"/>
        <v>195.05951426509111</v>
      </c>
      <c r="K1359" s="9">
        <f t="shared" si="291"/>
        <v>210.19344209600334</v>
      </c>
      <c r="M1359" s="7">
        <f t="shared" si="281"/>
        <v>3813.1947274097142</v>
      </c>
      <c r="N1359" s="7">
        <f t="shared" si="282"/>
        <v>2915.9724386074286</v>
      </c>
      <c r="O1359" s="7">
        <f t="shared" si="283"/>
        <v>2371.8436103505405</v>
      </c>
      <c r="P1359" s="7">
        <f t="shared" si="284"/>
        <v>2074.4219512748377</v>
      </c>
      <c r="Q1359" s="7">
        <f t="shared" si="285"/>
        <v>1877.7095248608439</v>
      </c>
      <c r="R1359" s="7">
        <f t="shared" si="286"/>
        <v>1742.5144390708633</v>
      </c>
    </row>
    <row r="1360" spans="1:18" x14ac:dyDescent="0.2">
      <c r="A1360">
        <v>8765</v>
      </c>
      <c r="B1360">
        <v>136.5</v>
      </c>
      <c r="C1360">
        <v>109.376</v>
      </c>
      <c r="D1360">
        <f t="shared" si="279"/>
        <v>101.788032528</v>
      </c>
      <c r="F1360" s="9">
        <f t="shared" si="287"/>
        <v>96.106857759685042</v>
      </c>
      <c r="G1360" s="9">
        <f t="shared" si="280"/>
        <v>125.67819860881893</v>
      </c>
      <c r="H1360" s="9">
        <f t="shared" si="288"/>
        <v>154.51025593672441</v>
      </c>
      <c r="I1360" s="9">
        <f t="shared" si="289"/>
        <v>176.66326903836008</v>
      </c>
      <c r="J1360" s="9">
        <f t="shared" si="290"/>
        <v>195.17084960428346</v>
      </c>
      <c r="K1360" s="9">
        <f t="shared" si="291"/>
        <v>210.31341552185722</v>
      </c>
      <c r="M1360" s="7">
        <f t="shared" si="281"/>
        <v>3812.8071777882342</v>
      </c>
      <c r="N1360" s="7">
        <f t="shared" si="282"/>
        <v>2915.6760771321783</v>
      </c>
      <c r="O1360" s="7">
        <f t="shared" si="283"/>
        <v>2371.6025507773707</v>
      </c>
      <c r="P1360" s="7">
        <f t="shared" si="284"/>
        <v>2074.2111198068742</v>
      </c>
      <c r="Q1360" s="7">
        <f t="shared" si="285"/>
        <v>1877.518686032085</v>
      </c>
      <c r="R1360" s="7">
        <f t="shared" si="286"/>
        <v>1742.3373406377746</v>
      </c>
    </row>
    <row r="1361" spans="1:18" x14ac:dyDescent="0.2">
      <c r="A1361">
        <v>8770</v>
      </c>
      <c r="B1361">
        <v>136.56399999999999</v>
      </c>
      <c r="C1361">
        <v>109.36499999999999</v>
      </c>
      <c r="D1361">
        <f t="shared" si="279"/>
        <v>101.835757319808</v>
      </c>
      <c r="F1361" s="9">
        <f t="shared" si="287"/>
        <v>96.161681979741914</v>
      </c>
      <c r="G1361" s="9">
        <f t="shared" si="280"/>
        <v>125.74989181966252</v>
      </c>
      <c r="H1361" s="9">
        <f t="shared" si="288"/>
        <v>154.59839641358511</v>
      </c>
      <c r="I1361" s="9">
        <f t="shared" si="289"/>
        <v>176.7640467160773</v>
      </c>
      <c r="J1361" s="9">
        <f t="shared" si="290"/>
        <v>195.28218494347587</v>
      </c>
      <c r="K1361" s="9">
        <f t="shared" si="291"/>
        <v>210.43338894771108</v>
      </c>
      <c r="M1361" s="7">
        <f t="shared" si="281"/>
        <v>3812.420070070541</v>
      </c>
      <c r="N1361" s="7">
        <f t="shared" si="282"/>
        <v>2915.3800535833543</v>
      </c>
      <c r="O1361" s="7">
        <f t="shared" si="283"/>
        <v>2371.3617660725849</v>
      </c>
      <c r="P1361" s="7">
        <f t="shared" si="284"/>
        <v>2074.0005287396739</v>
      </c>
      <c r="Q1361" s="7">
        <f t="shared" si="285"/>
        <v>1877.3280648074635</v>
      </c>
      <c r="R1361" s="7">
        <f t="shared" si="286"/>
        <v>1742.160444141326</v>
      </c>
    </row>
    <row r="1362" spans="1:18" x14ac:dyDescent="0.2">
      <c r="A1362">
        <v>8775</v>
      </c>
      <c r="B1362">
        <v>136.62899999999999</v>
      </c>
      <c r="C1362">
        <v>109.354</v>
      </c>
      <c r="D1362">
        <f t="shared" si="279"/>
        <v>101.88422781148799</v>
      </c>
      <c r="F1362" s="9">
        <f t="shared" si="287"/>
        <v>96.216506199798772</v>
      </c>
      <c r="G1362" s="9">
        <f t="shared" si="280"/>
        <v>125.8215850305061</v>
      </c>
      <c r="H1362" s="9">
        <f t="shared" si="288"/>
        <v>154.68653689044572</v>
      </c>
      <c r="I1362" s="9">
        <f t="shared" si="289"/>
        <v>176.86482439379461</v>
      </c>
      <c r="J1362" s="9">
        <f t="shared" si="290"/>
        <v>195.39352028266831</v>
      </c>
      <c r="K1362" s="9">
        <f t="shared" si="291"/>
        <v>210.55336237356494</v>
      </c>
      <c r="M1362" s="7">
        <f t="shared" si="281"/>
        <v>3812.0613043224785</v>
      </c>
      <c r="N1362" s="7">
        <f t="shared" si="282"/>
        <v>2915.1057033054244</v>
      </c>
      <c r="O1362" s="7">
        <f t="shared" si="283"/>
        <v>2371.1386103441255</v>
      </c>
      <c r="P1362" s="7">
        <f t="shared" si="284"/>
        <v>2073.8053560311314</v>
      </c>
      <c r="Q1362" s="7">
        <f t="shared" si="285"/>
        <v>1877.1513998557655</v>
      </c>
      <c r="R1362" s="7">
        <f t="shared" si="286"/>
        <v>1741.9964990661508</v>
      </c>
    </row>
    <row r="1363" spans="1:18" x14ac:dyDescent="0.2">
      <c r="A1363">
        <v>8780</v>
      </c>
      <c r="B1363">
        <v>136.69300000000001</v>
      </c>
      <c r="C1363">
        <v>109.343</v>
      </c>
      <c r="D1363">
        <f t="shared" si="279"/>
        <v>101.93195260329601</v>
      </c>
      <c r="F1363" s="9">
        <f t="shared" si="287"/>
        <v>96.271330419855659</v>
      </c>
      <c r="G1363" s="9">
        <f t="shared" si="280"/>
        <v>125.89327824134971</v>
      </c>
      <c r="H1363" s="9">
        <f t="shared" si="288"/>
        <v>154.7746773673064</v>
      </c>
      <c r="I1363" s="9">
        <f t="shared" si="289"/>
        <v>176.96560207151188</v>
      </c>
      <c r="J1363" s="9">
        <f t="shared" si="290"/>
        <v>195.50485562186071</v>
      </c>
      <c r="K1363" s="9">
        <f t="shared" si="291"/>
        <v>210.67333579941888</v>
      </c>
      <c r="M1363" s="7">
        <f t="shared" si="281"/>
        <v>3811.6750622590575</v>
      </c>
      <c r="N1363" s="7">
        <f t="shared" si="282"/>
        <v>2914.8103417275147</v>
      </c>
      <c r="O1363" s="7">
        <f t="shared" si="283"/>
        <v>2370.8983640845813</v>
      </c>
      <c r="P1363" s="7">
        <f t="shared" si="284"/>
        <v>2073.595235889848</v>
      </c>
      <c r="Q1363" s="7">
        <f t="shared" si="285"/>
        <v>1876.9612049002938</v>
      </c>
      <c r="R1363" s="7">
        <f t="shared" si="286"/>
        <v>1741.8199981474725</v>
      </c>
    </row>
    <row r="1364" spans="1:18" x14ac:dyDescent="0.2">
      <c r="A1364">
        <v>8785</v>
      </c>
      <c r="B1364">
        <v>136.76</v>
      </c>
      <c r="C1364">
        <v>109.33499999999999</v>
      </c>
      <c r="D1364">
        <f t="shared" si="279"/>
        <v>101.98191449471999</v>
      </c>
      <c r="F1364" s="9">
        <f t="shared" si="287"/>
        <v>96.326154639912517</v>
      </c>
      <c r="G1364" s="9">
        <f t="shared" si="280"/>
        <v>125.9649714521933</v>
      </c>
      <c r="H1364" s="9">
        <f t="shared" si="288"/>
        <v>154.86281784416707</v>
      </c>
      <c r="I1364" s="9">
        <f t="shared" si="289"/>
        <v>177.06637974922913</v>
      </c>
      <c r="J1364" s="9">
        <f t="shared" si="290"/>
        <v>195.61619096105312</v>
      </c>
      <c r="K1364" s="9">
        <f t="shared" si="291"/>
        <v>210.79330922527271</v>
      </c>
      <c r="M1364" s="7">
        <f t="shared" si="281"/>
        <v>3811.3728670413511</v>
      </c>
      <c r="N1364" s="7">
        <f t="shared" si="282"/>
        <v>2914.5792512669154</v>
      </c>
      <c r="O1364" s="7">
        <f t="shared" si="283"/>
        <v>2370.7103957673471</v>
      </c>
      <c r="P1364" s="7">
        <f t="shared" si="284"/>
        <v>2073.4308382028703</v>
      </c>
      <c r="Q1364" s="7">
        <f t="shared" si="285"/>
        <v>1876.8123966491501</v>
      </c>
      <c r="R1364" s="7">
        <f t="shared" si="286"/>
        <v>1741.6819040904118</v>
      </c>
    </row>
    <row r="1365" spans="1:18" x14ac:dyDescent="0.2">
      <c r="A1365">
        <v>8790</v>
      </c>
      <c r="B1365">
        <v>136.83099999999999</v>
      </c>
      <c r="C1365">
        <v>109.32899999999999</v>
      </c>
      <c r="D1365">
        <f t="shared" si="279"/>
        <v>102.03485918563199</v>
      </c>
      <c r="F1365" s="9">
        <f t="shared" si="287"/>
        <v>96.380978859969375</v>
      </c>
      <c r="G1365" s="9">
        <f t="shared" si="280"/>
        <v>126.03666466303686</v>
      </c>
      <c r="H1365" s="9">
        <f t="shared" si="288"/>
        <v>154.95095832102771</v>
      </c>
      <c r="I1365" s="9">
        <f t="shared" si="289"/>
        <v>177.16715742694637</v>
      </c>
      <c r="J1365" s="9">
        <f t="shared" si="290"/>
        <v>195.72752630024553</v>
      </c>
      <c r="K1365" s="9">
        <f t="shared" si="291"/>
        <v>210.91328265112665</v>
      </c>
      <c r="M1365" s="7">
        <f t="shared" si="281"/>
        <v>3811.1824284536206</v>
      </c>
      <c r="N1365" s="7">
        <f t="shared" si="282"/>
        <v>2914.433621758651</v>
      </c>
      <c r="O1365" s="7">
        <f t="shared" si="283"/>
        <v>2370.5919411433997</v>
      </c>
      <c r="P1365" s="7">
        <f t="shared" si="284"/>
        <v>2073.3272374127196</v>
      </c>
      <c r="Q1365" s="7">
        <f t="shared" si="285"/>
        <v>1876.7186200718581</v>
      </c>
      <c r="R1365" s="7">
        <f t="shared" si="286"/>
        <v>1741.5948794266844</v>
      </c>
    </row>
    <row r="1366" spans="1:18" x14ac:dyDescent="0.2">
      <c r="A1366">
        <v>8795</v>
      </c>
      <c r="B1366">
        <v>136.899</v>
      </c>
      <c r="C1366">
        <v>109.321</v>
      </c>
      <c r="D1366">
        <f t="shared" si="279"/>
        <v>102.085566776928</v>
      </c>
      <c r="F1366" s="9">
        <f t="shared" si="287"/>
        <v>96.435803080026233</v>
      </c>
      <c r="G1366" s="9">
        <f t="shared" si="280"/>
        <v>126.10835787388046</v>
      </c>
      <c r="H1366" s="9">
        <f t="shared" si="288"/>
        <v>155.03909879788833</v>
      </c>
      <c r="I1366" s="9">
        <f t="shared" si="289"/>
        <v>177.26793510466365</v>
      </c>
      <c r="J1366" s="9">
        <f t="shared" si="290"/>
        <v>195.83886163943791</v>
      </c>
      <c r="K1366" s="9">
        <f t="shared" si="291"/>
        <v>211.03325607698051</v>
      </c>
      <c r="M1366" s="7">
        <f t="shared" si="281"/>
        <v>3810.9086942737249</v>
      </c>
      <c r="N1366" s="7">
        <f t="shared" si="282"/>
        <v>2914.2242956210835</v>
      </c>
      <c r="O1366" s="7">
        <f t="shared" si="283"/>
        <v>2370.4216758640391</v>
      </c>
      <c r="P1366" s="7">
        <f t="shared" si="284"/>
        <v>2073.1783228588656</v>
      </c>
      <c r="Q1366" s="7">
        <f t="shared" si="285"/>
        <v>1876.5838267256977</v>
      </c>
      <c r="R1366" s="7">
        <f t="shared" si="286"/>
        <v>1741.4697912014476</v>
      </c>
    </row>
    <row r="1367" spans="1:18" x14ac:dyDescent="0.2">
      <c r="A1367">
        <v>8800</v>
      </c>
      <c r="B1367">
        <v>136.964</v>
      </c>
      <c r="C1367">
        <v>109.31100000000001</v>
      </c>
      <c r="D1367">
        <f t="shared" si="279"/>
        <v>102.134037268608</v>
      </c>
      <c r="F1367" s="9">
        <f t="shared" si="287"/>
        <v>96.490627300083105</v>
      </c>
      <c r="G1367" s="9">
        <f t="shared" si="280"/>
        <v>126.18005108472407</v>
      </c>
      <c r="H1367" s="9">
        <f t="shared" si="288"/>
        <v>155.127239274749</v>
      </c>
      <c r="I1367" s="9">
        <f t="shared" si="289"/>
        <v>177.36871278238087</v>
      </c>
      <c r="J1367" s="9">
        <f t="shared" si="290"/>
        <v>195.95019697863026</v>
      </c>
      <c r="K1367" s="9">
        <f t="shared" si="291"/>
        <v>211.15322950283434</v>
      </c>
      <c r="M1367" s="7">
        <f t="shared" si="281"/>
        <v>3810.5518064827847</v>
      </c>
      <c r="N1367" s="7">
        <f t="shared" si="282"/>
        <v>2913.9513814280112</v>
      </c>
      <c r="O1367" s="7">
        <f t="shared" si="283"/>
        <v>2370.1996882428803</v>
      </c>
      <c r="P1367" s="7">
        <f t="shared" si="284"/>
        <v>2072.984171780678</v>
      </c>
      <c r="Q1367" s="7">
        <f t="shared" si="285"/>
        <v>1876.408086525614</v>
      </c>
      <c r="R1367" s="7">
        <f t="shared" si="286"/>
        <v>1741.3067042957698</v>
      </c>
    </row>
    <row r="1368" spans="1:18" x14ac:dyDescent="0.2">
      <c r="A1368">
        <v>8805</v>
      </c>
      <c r="B1368">
        <v>137.02699999999999</v>
      </c>
      <c r="C1368">
        <v>109.29900000000001</v>
      </c>
      <c r="D1368">
        <f t="shared" si="279"/>
        <v>102.18101636054399</v>
      </c>
      <c r="F1368" s="9">
        <f t="shared" si="287"/>
        <v>96.545451520139977</v>
      </c>
      <c r="G1368" s="9">
        <f t="shared" si="280"/>
        <v>126.25174429556766</v>
      </c>
      <c r="H1368" s="9">
        <f t="shared" si="288"/>
        <v>155.21537975160965</v>
      </c>
      <c r="I1368" s="9">
        <f t="shared" si="289"/>
        <v>177.46949046009814</v>
      </c>
      <c r="J1368" s="9">
        <f t="shared" si="290"/>
        <v>196.06153231782272</v>
      </c>
      <c r="K1368" s="9">
        <f t="shared" si="291"/>
        <v>211.27320292868825</v>
      </c>
      <c r="M1368" s="7">
        <f t="shared" si="281"/>
        <v>3810.1397124982341</v>
      </c>
      <c r="N1368" s="7">
        <f t="shared" si="282"/>
        <v>2913.6362507339436</v>
      </c>
      <c r="O1368" s="7">
        <f t="shared" si="283"/>
        <v>2369.9433618410071</v>
      </c>
      <c r="P1368" s="7">
        <f t="shared" si="284"/>
        <v>2072.7599878958649</v>
      </c>
      <c r="Q1368" s="7">
        <f t="shared" si="285"/>
        <v>1876.2051614574639</v>
      </c>
      <c r="R1368" s="7">
        <f t="shared" si="286"/>
        <v>1741.1183898325269</v>
      </c>
    </row>
    <row r="1369" spans="1:18" x14ac:dyDescent="0.2">
      <c r="A1369">
        <v>8810</v>
      </c>
      <c r="B1369">
        <v>137.09</v>
      </c>
      <c r="C1369">
        <v>109.288</v>
      </c>
      <c r="D1369">
        <f t="shared" si="279"/>
        <v>102.22799545248</v>
      </c>
      <c r="F1369" s="9">
        <f t="shared" si="287"/>
        <v>96.600275740196849</v>
      </c>
      <c r="G1369" s="9">
        <f t="shared" si="280"/>
        <v>126.32343750641125</v>
      </c>
      <c r="H1369" s="9">
        <f t="shared" si="288"/>
        <v>155.30352022847032</v>
      </c>
      <c r="I1369" s="9">
        <f t="shared" si="289"/>
        <v>177.57026813781542</v>
      </c>
      <c r="J1369" s="9">
        <f t="shared" si="290"/>
        <v>196.1728676570151</v>
      </c>
      <c r="K1369" s="9">
        <f t="shared" si="291"/>
        <v>211.39317635454213</v>
      </c>
      <c r="M1369" s="7">
        <f t="shared" si="281"/>
        <v>3809.7280862707612</v>
      </c>
      <c r="N1369" s="7">
        <f t="shared" si="282"/>
        <v>2913.3214777364647</v>
      </c>
      <c r="O1369" s="7">
        <f t="shared" si="283"/>
        <v>2369.6873263885113</v>
      </c>
      <c r="P1369" s="7">
        <f t="shared" si="284"/>
        <v>2072.5360584763016</v>
      </c>
      <c r="Q1369" s="7">
        <f t="shared" si="285"/>
        <v>1876.0024667242387</v>
      </c>
      <c r="R1369" s="7">
        <f t="shared" si="286"/>
        <v>1740.9302891200937</v>
      </c>
    </row>
    <row r="1370" spans="1:18" x14ac:dyDescent="0.2">
      <c r="A1370">
        <v>8815</v>
      </c>
      <c r="B1370">
        <v>137.154</v>
      </c>
      <c r="C1370">
        <v>109.276</v>
      </c>
      <c r="D1370">
        <f t="shared" si="279"/>
        <v>102.275720244288</v>
      </c>
      <c r="F1370" s="9">
        <f t="shared" si="287"/>
        <v>96.655099960253708</v>
      </c>
      <c r="G1370" s="9">
        <f t="shared" si="280"/>
        <v>126.39513071725483</v>
      </c>
      <c r="H1370" s="9">
        <f t="shared" si="288"/>
        <v>155.39166070533096</v>
      </c>
      <c r="I1370" s="9">
        <f t="shared" si="289"/>
        <v>177.67104581553266</v>
      </c>
      <c r="J1370" s="9">
        <f t="shared" si="290"/>
        <v>196.28420299620757</v>
      </c>
      <c r="K1370" s="9">
        <f t="shared" si="291"/>
        <v>211.51314978039608</v>
      </c>
      <c r="M1370" s="7">
        <f t="shared" si="281"/>
        <v>3809.3447012195334</v>
      </c>
      <c r="N1370" s="7">
        <f t="shared" si="282"/>
        <v>2913.0283009325844</v>
      </c>
      <c r="O1370" s="7">
        <f t="shared" si="283"/>
        <v>2369.4488572178916</v>
      </c>
      <c r="P1370" s="7">
        <f t="shared" si="284"/>
        <v>2072.3274925826322</v>
      </c>
      <c r="Q1370" s="7">
        <f t="shared" si="285"/>
        <v>1875.8136786308303</v>
      </c>
      <c r="R1370" s="7">
        <f t="shared" si="286"/>
        <v>1740.7550937694105</v>
      </c>
    </row>
    <row r="1371" spans="1:18" x14ac:dyDescent="0.2">
      <c r="A1371">
        <v>8820</v>
      </c>
      <c r="B1371">
        <v>137.21700000000001</v>
      </c>
      <c r="C1371">
        <v>109.264</v>
      </c>
      <c r="D1371">
        <f t="shared" si="279"/>
        <v>102.32269933622401</v>
      </c>
      <c r="F1371" s="9">
        <f t="shared" si="287"/>
        <v>96.70992418031058</v>
      </c>
      <c r="G1371" s="9">
        <f t="shared" si="280"/>
        <v>126.46682392809844</v>
      </c>
      <c r="H1371" s="9">
        <f t="shared" si="288"/>
        <v>155.47980118219161</v>
      </c>
      <c r="I1371" s="9">
        <f t="shared" si="289"/>
        <v>177.77182349324994</v>
      </c>
      <c r="J1371" s="9">
        <f t="shared" si="290"/>
        <v>196.39553833539992</v>
      </c>
      <c r="K1371" s="9">
        <f t="shared" si="291"/>
        <v>211.63312320624991</v>
      </c>
      <c r="M1371" s="7">
        <f t="shared" si="281"/>
        <v>3808.9339923751286</v>
      </c>
      <c r="N1371" s="7">
        <f t="shared" si="282"/>
        <v>2912.7142294633345</v>
      </c>
      <c r="O1371" s="7">
        <f t="shared" si="283"/>
        <v>2369.1933923864444</v>
      </c>
      <c r="P1371" s="7">
        <f t="shared" si="284"/>
        <v>2072.1040622300488</v>
      </c>
      <c r="Q1371" s="7">
        <f t="shared" si="285"/>
        <v>1875.6114356392682</v>
      </c>
      <c r="R1371" s="7">
        <f t="shared" si="286"/>
        <v>1740.567412273241</v>
      </c>
    </row>
    <row r="1372" spans="1:18" x14ac:dyDescent="0.2">
      <c r="A1372">
        <v>8825</v>
      </c>
      <c r="B1372">
        <v>137.28</v>
      </c>
      <c r="C1372">
        <v>109.253</v>
      </c>
      <c r="D1372">
        <f t="shared" si="279"/>
        <v>102.36967842816</v>
      </c>
      <c r="F1372" s="9">
        <f t="shared" si="287"/>
        <v>96.764748400367438</v>
      </c>
      <c r="G1372" s="9">
        <f t="shared" si="280"/>
        <v>126.53851713894204</v>
      </c>
      <c r="H1372" s="9">
        <f t="shared" si="288"/>
        <v>155.56794165905225</v>
      </c>
      <c r="I1372" s="9">
        <f t="shared" si="289"/>
        <v>177.87260117096719</v>
      </c>
      <c r="J1372" s="9">
        <f t="shared" si="290"/>
        <v>196.50687367459233</v>
      </c>
      <c r="K1372" s="9">
        <f t="shared" si="291"/>
        <v>211.75309663210382</v>
      </c>
      <c r="M1372" s="7">
        <f t="shared" si="281"/>
        <v>3808.5237489231831</v>
      </c>
      <c r="N1372" s="7">
        <f t="shared" si="282"/>
        <v>2912.4005138824341</v>
      </c>
      <c r="O1372" s="7">
        <f t="shared" si="283"/>
        <v>2368.9382170335593</v>
      </c>
      <c r="P1372" s="7">
        <f t="shared" si="284"/>
        <v>2071.880885056335</v>
      </c>
      <c r="Q1372" s="7">
        <f t="shared" si="285"/>
        <v>1875.4094218182343</v>
      </c>
      <c r="R1372" s="7">
        <f t="shared" si="286"/>
        <v>1740.379943447321</v>
      </c>
    </row>
    <row r="1373" spans="1:18" x14ac:dyDescent="0.2">
      <c r="A1373">
        <v>8830</v>
      </c>
      <c r="B1373">
        <v>137.34399999999999</v>
      </c>
      <c r="C1373">
        <v>109.242</v>
      </c>
      <c r="D1373">
        <f t="shared" si="279"/>
        <v>102.41740321996799</v>
      </c>
      <c r="F1373" s="9">
        <f t="shared" si="287"/>
        <v>96.819572620424296</v>
      </c>
      <c r="G1373" s="9">
        <f t="shared" si="280"/>
        <v>126.61021034978563</v>
      </c>
      <c r="H1373" s="9">
        <f t="shared" si="288"/>
        <v>155.6560821359129</v>
      </c>
      <c r="I1373" s="9">
        <f t="shared" si="289"/>
        <v>177.97337884868446</v>
      </c>
      <c r="J1373" s="9">
        <f t="shared" si="290"/>
        <v>196.61820901378471</v>
      </c>
      <c r="K1373" s="9">
        <f t="shared" si="291"/>
        <v>211.87307005795765</v>
      </c>
      <c r="M1373" s="7">
        <f t="shared" si="281"/>
        <v>3808.1416971066669</v>
      </c>
      <c r="N1373" s="7">
        <f t="shared" si="282"/>
        <v>2912.1083566109801</v>
      </c>
      <c r="O1373" s="7">
        <f t="shared" si="283"/>
        <v>2368.7005771476879</v>
      </c>
      <c r="P1373" s="7">
        <f t="shared" si="284"/>
        <v>2071.6730444577393</v>
      </c>
      <c r="Q1373" s="7">
        <f t="shared" si="285"/>
        <v>1875.2212902419196</v>
      </c>
      <c r="R1373" s="7">
        <f t="shared" si="286"/>
        <v>1740.2053573445014</v>
      </c>
    </row>
    <row r="1374" spans="1:18" x14ac:dyDescent="0.2">
      <c r="A1374">
        <v>8835</v>
      </c>
      <c r="B1374">
        <v>137.411</v>
      </c>
      <c r="C1374">
        <v>109.233</v>
      </c>
      <c r="D1374">
        <f t="shared" si="279"/>
        <v>102.467365111392</v>
      </c>
      <c r="F1374" s="9">
        <f t="shared" si="287"/>
        <v>96.874396840481168</v>
      </c>
      <c r="G1374" s="9">
        <f t="shared" si="280"/>
        <v>126.68190356062919</v>
      </c>
      <c r="H1374" s="9">
        <f t="shared" si="288"/>
        <v>155.74422261277357</v>
      </c>
      <c r="I1374" s="9">
        <f t="shared" si="289"/>
        <v>178.07415652640174</v>
      </c>
      <c r="J1374" s="9">
        <f t="shared" si="290"/>
        <v>196.72954435297714</v>
      </c>
      <c r="K1374" s="9">
        <f t="shared" si="291"/>
        <v>211.99304348381159</v>
      </c>
      <c r="M1374" s="7">
        <f t="shared" si="281"/>
        <v>3807.8432117459674</v>
      </c>
      <c r="N1374" s="7">
        <f t="shared" si="282"/>
        <v>2911.8801030998584</v>
      </c>
      <c r="O1374" s="7">
        <f t="shared" si="283"/>
        <v>2368.5149163970132</v>
      </c>
      <c r="P1374" s="7">
        <f t="shared" si="284"/>
        <v>2071.5106649758004</v>
      </c>
      <c r="Q1374" s="7">
        <f t="shared" si="285"/>
        <v>1875.074308814302</v>
      </c>
      <c r="R1374" s="7">
        <f t="shared" si="286"/>
        <v>1740.0689585796722</v>
      </c>
    </row>
    <row r="1375" spans="1:18" x14ac:dyDescent="0.2">
      <c r="A1375">
        <v>8840</v>
      </c>
      <c r="B1375">
        <v>137.47800000000001</v>
      </c>
      <c r="C1375">
        <v>109.22499999999999</v>
      </c>
      <c r="D1375">
        <f t="shared" si="279"/>
        <v>102.517327002816</v>
      </c>
      <c r="F1375" s="9">
        <f t="shared" si="287"/>
        <v>96.929221060538026</v>
      </c>
      <c r="G1375" s="9">
        <f t="shared" si="280"/>
        <v>126.7535967714728</v>
      </c>
      <c r="H1375" s="9">
        <f t="shared" si="288"/>
        <v>155.83236308963421</v>
      </c>
      <c r="I1375" s="9">
        <f t="shared" si="289"/>
        <v>178.17493420411901</v>
      </c>
      <c r="J1375" s="9">
        <f t="shared" si="290"/>
        <v>196.84087969216955</v>
      </c>
      <c r="K1375" s="9">
        <f t="shared" si="291"/>
        <v>212.11301690966539</v>
      </c>
      <c r="M1375" s="7">
        <f t="shared" si="281"/>
        <v>3807.545064038391</v>
      </c>
      <c r="N1375" s="7">
        <f t="shared" si="282"/>
        <v>2911.6521077940638</v>
      </c>
      <c r="O1375" s="7">
        <f t="shared" si="283"/>
        <v>2368.3294656698126</v>
      </c>
      <c r="P1375" s="7">
        <f t="shared" si="284"/>
        <v>2071.3484691810577</v>
      </c>
      <c r="Q1375" s="7">
        <f t="shared" si="285"/>
        <v>1874.9274936552681</v>
      </c>
      <c r="R1375" s="7">
        <f t="shared" si="286"/>
        <v>1739.9327141120893</v>
      </c>
    </row>
    <row r="1376" spans="1:18" x14ac:dyDescent="0.2">
      <c r="A1376">
        <v>8845</v>
      </c>
      <c r="B1376">
        <v>137.54499999999999</v>
      </c>
      <c r="C1376">
        <v>109.21599999999999</v>
      </c>
      <c r="D1376">
        <f t="shared" si="279"/>
        <v>102.56728889423999</v>
      </c>
      <c r="F1376" s="9">
        <f t="shared" si="287"/>
        <v>96.984045280594898</v>
      </c>
      <c r="G1376" s="9">
        <f t="shared" si="280"/>
        <v>126.82528998231639</v>
      </c>
      <c r="H1376" s="9">
        <f t="shared" si="288"/>
        <v>155.92050356649489</v>
      </c>
      <c r="I1376" s="9">
        <f t="shared" si="289"/>
        <v>178.27571188183626</v>
      </c>
      <c r="J1376" s="9">
        <f t="shared" si="290"/>
        <v>196.9522150313619</v>
      </c>
      <c r="K1376" s="9">
        <f t="shared" si="291"/>
        <v>212.23299033551933</v>
      </c>
      <c r="M1376" s="7">
        <f t="shared" si="281"/>
        <v>3807.247253411319</v>
      </c>
      <c r="N1376" s="7">
        <f t="shared" si="282"/>
        <v>2911.4243702557151</v>
      </c>
      <c r="O1376" s="7">
        <f t="shared" si="283"/>
        <v>2368.1442246099114</v>
      </c>
      <c r="P1376" s="7">
        <f t="shared" si="284"/>
        <v>2071.1864567620019</v>
      </c>
      <c r="Q1376" s="7">
        <f t="shared" si="285"/>
        <v>1874.780844482847</v>
      </c>
      <c r="R1376" s="7">
        <f t="shared" si="286"/>
        <v>1739.7966236800817</v>
      </c>
    </row>
    <row r="1377" spans="1:18" x14ac:dyDescent="0.2">
      <c r="A1377">
        <v>8850</v>
      </c>
      <c r="B1377">
        <v>137.61699999999999</v>
      </c>
      <c r="C1377">
        <v>109.211</v>
      </c>
      <c r="D1377">
        <f t="shared" si="279"/>
        <v>102.62097928502399</v>
      </c>
      <c r="F1377" s="9">
        <f t="shared" si="287"/>
        <v>97.038869500651771</v>
      </c>
      <c r="G1377" s="9">
        <f t="shared" si="280"/>
        <v>126.89698319315998</v>
      </c>
      <c r="H1377" s="9">
        <f t="shared" si="288"/>
        <v>156.00864404335553</v>
      </c>
      <c r="I1377" s="9">
        <f t="shared" si="289"/>
        <v>178.37648955955348</v>
      </c>
      <c r="J1377" s="9">
        <f t="shared" si="290"/>
        <v>197.06355037055437</v>
      </c>
      <c r="K1377" s="9">
        <f t="shared" si="291"/>
        <v>212.35296376137322</v>
      </c>
      <c r="M1377" s="7">
        <f t="shared" si="281"/>
        <v>3807.0881011614115</v>
      </c>
      <c r="N1377" s="7">
        <f t="shared" si="282"/>
        <v>2911.3026655940207</v>
      </c>
      <c r="O1377" s="7">
        <f t="shared" si="283"/>
        <v>2368.0452303874808</v>
      </c>
      <c r="P1377" s="7">
        <f t="shared" si="284"/>
        <v>2071.0998761007972</v>
      </c>
      <c r="Q1377" s="7">
        <f t="shared" si="285"/>
        <v>1874.7024740567556</v>
      </c>
      <c r="R1377" s="7">
        <f t="shared" si="286"/>
        <v>1739.7238959246695</v>
      </c>
    </row>
    <row r="1378" spans="1:18" x14ac:dyDescent="0.2">
      <c r="A1378">
        <v>8855</v>
      </c>
      <c r="B1378">
        <v>137.69</v>
      </c>
      <c r="C1378">
        <v>109.208</v>
      </c>
      <c r="D1378">
        <f t="shared" si="279"/>
        <v>102.67541537567999</v>
      </c>
      <c r="F1378" s="9">
        <f t="shared" si="287"/>
        <v>97.093693720708629</v>
      </c>
      <c r="G1378" s="9">
        <f t="shared" si="280"/>
        <v>126.9686764040036</v>
      </c>
      <c r="H1378" s="9">
        <f t="shared" si="288"/>
        <v>156.09678452021618</v>
      </c>
      <c r="I1378" s="9">
        <f t="shared" si="289"/>
        <v>178.47726723727078</v>
      </c>
      <c r="J1378" s="9">
        <f t="shared" si="290"/>
        <v>197.17488570974675</v>
      </c>
      <c r="K1378" s="9">
        <f t="shared" si="291"/>
        <v>212.47293718722713</v>
      </c>
      <c r="M1378" s="7">
        <f t="shared" si="281"/>
        <v>3806.9567773958438</v>
      </c>
      <c r="N1378" s="7">
        <f t="shared" si="282"/>
        <v>2911.2022415379979</v>
      </c>
      <c r="O1378" s="7">
        <f t="shared" si="283"/>
        <v>2367.9635457486106</v>
      </c>
      <c r="P1378" s="7">
        <f t="shared" si="284"/>
        <v>2071.0284344563242</v>
      </c>
      <c r="Q1378" s="7">
        <f t="shared" si="285"/>
        <v>1874.6378070509834</v>
      </c>
      <c r="R1378" s="7">
        <f t="shared" si="286"/>
        <v>1739.6638849433125</v>
      </c>
    </row>
    <row r="1379" spans="1:18" x14ac:dyDescent="0.2">
      <c r="A1379">
        <v>8860</v>
      </c>
      <c r="B1379">
        <v>137.761</v>
      </c>
      <c r="C1379">
        <v>109.202</v>
      </c>
      <c r="D1379">
        <f t="shared" si="279"/>
        <v>102.72836006659199</v>
      </c>
      <c r="F1379" s="9">
        <f t="shared" si="287"/>
        <v>97.148517940765501</v>
      </c>
      <c r="G1379" s="9">
        <f t="shared" si="280"/>
        <v>127.04036961484717</v>
      </c>
      <c r="H1379" s="9">
        <f t="shared" si="288"/>
        <v>156.18492499707682</v>
      </c>
      <c r="I1379" s="9">
        <f t="shared" si="289"/>
        <v>178.578044914988</v>
      </c>
      <c r="J1379" s="9">
        <f t="shared" si="290"/>
        <v>197.28622104893921</v>
      </c>
      <c r="K1379" s="9">
        <f t="shared" si="291"/>
        <v>212.59291061308102</v>
      </c>
      <c r="M1379" s="7">
        <f t="shared" si="281"/>
        <v>3806.7703355518329</v>
      </c>
      <c r="N1379" s="7">
        <f t="shared" si="282"/>
        <v>2911.059668363167</v>
      </c>
      <c r="O1379" s="7">
        <f t="shared" si="283"/>
        <v>2367.8475771375042</v>
      </c>
      <c r="P1379" s="7">
        <f t="shared" si="284"/>
        <v>2070.9270079408966</v>
      </c>
      <c r="Q1379" s="7">
        <f t="shared" si="285"/>
        <v>1874.5459985671903</v>
      </c>
      <c r="R1379" s="7">
        <f t="shared" si="286"/>
        <v>1739.5786866703527</v>
      </c>
    </row>
    <row r="1380" spans="1:18" x14ac:dyDescent="0.2">
      <c r="A1380">
        <v>8865</v>
      </c>
      <c r="B1380">
        <v>137.83000000000001</v>
      </c>
      <c r="C1380">
        <v>109.19499999999999</v>
      </c>
      <c r="D1380">
        <f t="shared" si="279"/>
        <v>102.77981335776001</v>
      </c>
      <c r="F1380" s="9">
        <f t="shared" si="287"/>
        <v>97.203342160822331</v>
      </c>
      <c r="G1380" s="9">
        <f t="shared" si="280"/>
        <v>127.11206282569077</v>
      </c>
      <c r="H1380" s="9">
        <f t="shared" si="288"/>
        <v>156.27306547393749</v>
      </c>
      <c r="I1380" s="9">
        <f t="shared" si="289"/>
        <v>178.67882259270527</v>
      </c>
      <c r="J1380" s="9">
        <f t="shared" si="290"/>
        <v>197.39755638813151</v>
      </c>
      <c r="K1380" s="9">
        <f t="shared" si="291"/>
        <v>212.71288403893482</v>
      </c>
      <c r="M1380" s="7">
        <f t="shared" si="281"/>
        <v>3806.5288688917831</v>
      </c>
      <c r="N1380" s="7">
        <f t="shared" si="282"/>
        <v>2910.8750173878334</v>
      </c>
      <c r="O1380" s="7">
        <f t="shared" si="283"/>
        <v>2367.6973825642663</v>
      </c>
      <c r="P1380" s="7">
        <f t="shared" si="284"/>
        <v>2070.7956472903347</v>
      </c>
      <c r="Q1380" s="7">
        <f t="shared" si="285"/>
        <v>1874.4270945300448</v>
      </c>
      <c r="R1380" s="7">
        <f t="shared" si="286"/>
        <v>1739.4683437238814</v>
      </c>
    </row>
    <row r="1381" spans="1:18" x14ac:dyDescent="0.2">
      <c r="A1381">
        <v>8870</v>
      </c>
      <c r="B1381">
        <v>137.90199999999999</v>
      </c>
      <c r="C1381">
        <v>109.191</v>
      </c>
      <c r="D1381">
        <f t="shared" si="279"/>
        <v>102.83350374854399</v>
      </c>
      <c r="F1381" s="9">
        <f t="shared" si="287"/>
        <v>97.258166380879217</v>
      </c>
      <c r="G1381" s="9">
        <f t="shared" si="280"/>
        <v>127.18375603653436</v>
      </c>
      <c r="H1381" s="9">
        <f t="shared" si="288"/>
        <v>156.36120595079811</v>
      </c>
      <c r="I1381" s="9">
        <f t="shared" si="289"/>
        <v>178.77960027042252</v>
      </c>
      <c r="J1381" s="9">
        <f t="shared" si="290"/>
        <v>197.50889172732394</v>
      </c>
      <c r="K1381" s="9">
        <f t="shared" si="291"/>
        <v>212.83285746478876</v>
      </c>
      <c r="M1381" s="7">
        <f t="shared" si="281"/>
        <v>3806.3704804488184</v>
      </c>
      <c r="N1381" s="7">
        <f t="shared" si="282"/>
        <v>2910.7538968138028</v>
      </c>
      <c r="O1381" s="7">
        <f t="shared" si="283"/>
        <v>2367.5988634370647</v>
      </c>
      <c r="P1381" s="7">
        <f t="shared" si="284"/>
        <v>2070.7094821489245</v>
      </c>
      <c r="Q1381" s="7">
        <f t="shared" si="285"/>
        <v>1874.3491002210092</v>
      </c>
      <c r="R1381" s="7">
        <f t="shared" si="286"/>
        <v>1739.3959650050963</v>
      </c>
    </row>
    <row r="1382" spans="1:18" x14ac:dyDescent="0.2">
      <c r="A1382">
        <v>8875</v>
      </c>
      <c r="B1382">
        <v>137.97800000000001</v>
      </c>
      <c r="C1382">
        <v>109.18899999999999</v>
      </c>
      <c r="D1382">
        <f t="shared" si="279"/>
        <v>102.890176938816</v>
      </c>
      <c r="F1382" s="9">
        <f t="shared" si="287"/>
        <v>97.312990600936089</v>
      </c>
      <c r="G1382" s="9">
        <f t="shared" si="280"/>
        <v>127.25544924737797</v>
      </c>
      <c r="H1382" s="9">
        <f t="shared" si="288"/>
        <v>156.44934642765878</v>
      </c>
      <c r="I1382" s="9">
        <f t="shared" si="289"/>
        <v>178.88037794813982</v>
      </c>
      <c r="J1382" s="9">
        <f t="shared" si="290"/>
        <v>197.62022706651641</v>
      </c>
      <c r="K1382" s="9">
        <f t="shared" si="291"/>
        <v>212.95283089064264</v>
      </c>
      <c r="M1382" s="7">
        <f t="shared" si="281"/>
        <v>3806.322616254839</v>
      </c>
      <c r="N1382" s="7">
        <f t="shared" si="282"/>
        <v>2910.7172947831123</v>
      </c>
      <c r="O1382" s="7">
        <f t="shared" si="283"/>
        <v>2367.5690914503784</v>
      </c>
      <c r="P1382" s="7">
        <f t="shared" si="284"/>
        <v>2070.6834434748544</v>
      </c>
      <c r="Q1382" s="7">
        <f t="shared" si="285"/>
        <v>1874.3255307315492</v>
      </c>
      <c r="R1382" s="7">
        <f t="shared" si="286"/>
        <v>1739.3740925188779</v>
      </c>
    </row>
    <row r="1383" spans="1:18" x14ac:dyDescent="0.2">
      <c r="A1383">
        <v>8880</v>
      </c>
      <c r="B1383">
        <v>138.05099999999999</v>
      </c>
      <c r="C1383">
        <v>109.18600000000001</v>
      </c>
      <c r="D1383">
        <f t="shared" si="279"/>
        <v>102.94461302947199</v>
      </c>
      <c r="F1383" s="9">
        <f t="shared" si="287"/>
        <v>97.367814820992947</v>
      </c>
      <c r="G1383" s="9">
        <f t="shared" si="280"/>
        <v>127.32714245822156</v>
      </c>
      <c r="H1383" s="9">
        <f t="shared" si="288"/>
        <v>156.53748690451945</v>
      </c>
      <c r="I1383" s="9">
        <f t="shared" si="289"/>
        <v>178.98115562585707</v>
      </c>
      <c r="J1383" s="9">
        <f t="shared" si="290"/>
        <v>197.73156240570879</v>
      </c>
      <c r="K1383" s="9">
        <f t="shared" si="291"/>
        <v>213.07280431649653</v>
      </c>
      <c r="M1383" s="7">
        <f t="shared" si="281"/>
        <v>3806.1920932233552</v>
      </c>
      <c r="N1383" s="7">
        <f t="shared" si="282"/>
        <v>2910.6174830531536</v>
      </c>
      <c r="O1383" s="7">
        <f t="shared" si="283"/>
        <v>2367.4879048757707</v>
      </c>
      <c r="P1383" s="7">
        <f t="shared" si="284"/>
        <v>2070.6124374389678</v>
      </c>
      <c r="Q1383" s="7">
        <f t="shared" si="285"/>
        <v>1874.2612580266518</v>
      </c>
      <c r="R1383" s="7">
        <f t="shared" si="286"/>
        <v>1739.3144474487328</v>
      </c>
    </row>
    <row r="1384" spans="1:18" x14ac:dyDescent="0.2">
      <c r="A1384">
        <v>8885</v>
      </c>
      <c r="B1384">
        <v>138.12</v>
      </c>
      <c r="C1384">
        <v>109.179</v>
      </c>
      <c r="D1384">
        <f t="shared" si="279"/>
        <v>102.99606632064</v>
      </c>
      <c r="F1384" s="9">
        <f t="shared" si="287"/>
        <v>97.42263904104982</v>
      </c>
      <c r="G1384" s="9">
        <f t="shared" si="280"/>
        <v>127.39883566906516</v>
      </c>
      <c r="H1384" s="9">
        <f t="shared" si="288"/>
        <v>156.6256273813801</v>
      </c>
      <c r="I1384" s="9">
        <f t="shared" si="289"/>
        <v>179.08193330357435</v>
      </c>
      <c r="J1384" s="9">
        <f t="shared" si="290"/>
        <v>197.84289774490117</v>
      </c>
      <c r="K1384" s="9">
        <f t="shared" si="291"/>
        <v>213.19277774235039</v>
      </c>
      <c r="M1384" s="7">
        <f t="shared" si="281"/>
        <v>3805.9514955047598</v>
      </c>
      <c r="N1384" s="7">
        <f t="shared" si="282"/>
        <v>2910.433496562463</v>
      </c>
      <c r="O1384" s="7">
        <f t="shared" si="283"/>
        <v>2367.3382507924343</v>
      </c>
      <c r="P1384" s="7">
        <f t="shared" si="284"/>
        <v>2070.4815495025891</v>
      </c>
      <c r="Q1384" s="7">
        <f t="shared" si="285"/>
        <v>1874.1427818773439</v>
      </c>
      <c r="R1384" s="7">
        <f t="shared" si="286"/>
        <v>1739.2045015821752</v>
      </c>
    </row>
    <row r="1385" spans="1:18" x14ac:dyDescent="0.2">
      <c r="A1385">
        <v>8890</v>
      </c>
      <c r="B1385">
        <v>138.18799999999999</v>
      </c>
      <c r="C1385">
        <v>109.17100000000001</v>
      </c>
      <c r="D1385">
        <f t="shared" si="279"/>
        <v>103.04677391193599</v>
      </c>
      <c r="F1385" s="9">
        <f t="shared" si="287"/>
        <v>97.477463261106678</v>
      </c>
      <c r="G1385" s="9">
        <f t="shared" si="280"/>
        <v>127.47052887990876</v>
      </c>
      <c r="H1385" s="9">
        <f t="shared" si="288"/>
        <v>156.71376785824077</v>
      </c>
      <c r="I1385" s="9">
        <f t="shared" si="289"/>
        <v>179.18271098129162</v>
      </c>
      <c r="J1385" s="9">
        <f t="shared" si="290"/>
        <v>197.95423308409354</v>
      </c>
      <c r="K1385" s="9">
        <f t="shared" si="291"/>
        <v>213.31275116820427</v>
      </c>
      <c r="M1385" s="7">
        <f t="shared" si="281"/>
        <v>3805.6836285252944</v>
      </c>
      <c r="N1385" s="7">
        <f t="shared" si="282"/>
        <v>2910.2286571075774</v>
      </c>
      <c r="O1385" s="7">
        <f t="shared" si="283"/>
        <v>2367.1716349678863</v>
      </c>
      <c r="P1385" s="7">
        <f t="shared" si="284"/>
        <v>2070.3358267735002</v>
      </c>
      <c r="Q1385" s="7">
        <f t="shared" si="285"/>
        <v>1874.0108776829104</v>
      </c>
      <c r="R1385" s="7">
        <f t="shared" si="286"/>
        <v>1739.0820944897405</v>
      </c>
    </row>
    <row r="1386" spans="1:18" x14ac:dyDescent="0.2">
      <c r="A1386">
        <v>8895</v>
      </c>
      <c r="B1386">
        <v>138.256</v>
      </c>
      <c r="C1386">
        <v>109.164</v>
      </c>
      <c r="D1386">
        <f t="shared" si="279"/>
        <v>103.097481503232</v>
      </c>
      <c r="F1386" s="9">
        <f t="shared" si="287"/>
        <v>97.532287481163536</v>
      </c>
      <c r="G1386" s="9">
        <f t="shared" si="280"/>
        <v>127.54222209075233</v>
      </c>
      <c r="H1386" s="9">
        <f t="shared" si="288"/>
        <v>156.80190833510142</v>
      </c>
      <c r="I1386" s="9">
        <f t="shared" si="289"/>
        <v>179.28348865900887</v>
      </c>
      <c r="J1386" s="9">
        <f t="shared" si="290"/>
        <v>198.06556842328601</v>
      </c>
      <c r="K1386" s="9">
        <f t="shared" si="291"/>
        <v>213.43272459405813</v>
      </c>
      <c r="M1386" s="7">
        <f t="shared" si="281"/>
        <v>3805.4160626891457</v>
      </c>
      <c r="N1386" s="7">
        <f t="shared" si="282"/>
        <v>2910.024047938758</v>
      </c>
      <c r="O1386" s="7">
        <f t="shared" si="283"/>
        <v>2367.0052064573629</v>
      </c>
      <c r="P1386" s="7">
        <f t="shared" si="284"/>
        <v>2070.1902678698525</v>
      </c>
      <c r="Q1386" s="7">
        <f t="shared" si="285"/>
        <v>1873.8791217787455</v>
      </c>
      <c r="R1386" s="7">
        <f t="shared" si="286"/>
        <v>1738.9598250106765</v>
      </c>
    </row>
    <row r="1387" spans="1:18" x14ac:dyDescent="0.2">
      <c r="A1387">
        <v>8900</v>
      </c>
      <c r="B1387">
        <v>138.32400000000001</v>
      </c>
      <c r="C1387">
        <v>109.15600000000001</v>
      </c>
      <c r="D1387">
        <f t="shared" si="279"/>
        <v>103.14818909452801</v>
      </c>
      <c r="F1387" s="9">
        <f t="shared" si="287"/>
        <v>97.587111701220408</v>
      </c>
      <c r="G1387" s="9">
        <f t="shared" si="280"/>
        <v>127.61391530159592</v>
      </c>
      <c r="H1387" s="9">
        <f t="shared" si="288"/>
        <v>156.89004881196206</v>
      </c>
      <c r="I1387" s="9">
        <f t="shared" si="289"/>
        <v>179.38426633672617</v>
      </c>
      <c r="J1387" s="9">
        <f t="shared" si="290"/>
        <v>198.17690376247839</v>
      </c>
      <c r="K1387" s="9">
        <f t="shared" si="291"/>
        <v>213.55269801991201</v>
      </c>
      <c r="M1387" s="7">
        <f t="shared" si="281"/>
        <v>3805.1487974887668</v>
      </c>
      <c r="N1387" s="7">
        <f t="shared" si="282"/>
        <v>2909.8196686678803</v>
      </c>
      <c r="O1387" s="7">
        <f t="shared" si="283"/>
        <v>2366.8389649451656</v>
      </c>
      <c r="P1387" s="7">
        <f t="shared" si="284"/>
        <v>2070.0448725155334</v>
      </c>
      <c r="Q1387" s="7">
        <f t="shared" si="285"/>
        <v>1873.7475139149228</v>
      </c>
      <c r="R1387" s="7">
        <f t="shared" si="286"/>
        <v>1738.8376929130486</v>
      </c>
    </row>
    <row r="1388" spans="1:18" x14ac:dyDescent="0.2">
      <c r="A1388">
        <v>8905</v>
      </c>
      <c r="B1388">
        <v>138.392</v>
      </c>
      <c r="C1388">
        <v>109.148</v>
      </c>
      <c r="D1388">
        <f t="shared" si="279"/>
        <v>103.198896685824</v>
      </c>
      <c r="F1388" s="9">
        <f t="shared" si="287"/>
        <v>97.641935921277266</v>
      </c>
      <c r="G1388" s="9">
        <f t="shared" si="280"/>
        <v>127.6856085124395</v>
      </c>
      <c r="H1388" s="9">
        <f t="shared" si="288"/>
        <v>156.97818928882268</v>
      </c>
      <c r="I1388" s="9">
        <f t="shared" si="289"/>
        <v>179.48504401444336</v>
      </c>
      <c r="J1388" s="9">
        <f t="shared" si="290"/>
        <v>198.2882391016708</v>
      </c>
      <c r="K1388" s="9">
        <f t="shared" si="291"/>
        <v>213.6726714457659</v>
      </c>
      <c r="M1388" s="7">
        <f t="shared" si="281"/>
        <v>3804.8818324177546</v>
      </c>
      <c r="N1388" s="7">
        <f t="shared" si="282"/>
        <v>2909.6155189076944</v>
      </c>
      <c r="O1388" s="7">
        <f t="shared" si="283"/>
        <v>2366.6729101163064</v>
      </c>
      <c r="P1388" s="7">
        <f t="shared" si="284"/>
        <v>2069.8996404350555</v>
      </c>
      <c r="Q1388" s="7">
        <f t="shared" si="285"/>
        <v>1873.6160538420756</v>
      </c>
      <c r="R1388" s="7">
        <f t="shared" si="286"/>
        <v>1738.7156979654467</v>
      </c>
    </row>
    <row r="1389" spans="1:18" x14ac:dyDescent="0.2">
      <c r="A1389">
        <v>8910</v>
      </c>
      <c r="B1389">
        <v>138.46</v>
      </c>
      <c r="C1389">
        <v>109.14100000000001</v>
      </c>
      <c r="D1389">
        <f t="shared" si="279"/>
        <v>103.24960427712</v>
      </c>
      <c r="F1389" s="9">
        <f t="shared" si="287"/>
        <v>97.696760141334153</v>
      </c>
      <c r="G1389" s="9">
        <f t="shared" si="280"/>
        <v>127.75730172328312</v>
      </c>
      <c r="H1389" s="9">
        <f t="shared" si="288"/>
        <v>157.06632976568335</v>
      </c>
      <c r="I1389" s="9">
        <f t="shared" si="289"/>
        <v>179.58582169216066</v>
      </c>
      <c r="J1389" s="9">
        <f t="shared" si="290"/>
        <v>198.39957444086315</v>
      </c>
      <c r="K1389" s="9">
        <f t="shared" si="291"/>
        <v>213.79264487161981</v>
      </c>
      <c r="M1389" s="7">
        <f t="shared" si="281"/>
        <v>3804.6151669708383</v>
      </c>
      <c r="N1389" s="7">
        <f t="shared" si="282"/>
        <v>2909.4115982718176</v>
      </c>
      <c r="O1389" s="7">
        <f t="shared" si="283"/>
        <v>2366.5070416565027</v>
      </c>
      <c r="P1389" s="7">
        <f t="shared" si="284"/>
        <v>2069.7545713535442</v>
      </c>
      <c r="Q1389" s="7">
        <f t="shared" si="285"/>
        <v>1873.4847413113982</v>
      </c>
      <c r="R1389" s="7">
        <f t="shared" si="286"/>
        <v>1738.5938399369772</v>
      </c>
    </row>
    <row r="1390" spans="1:18" x14ac:dyDescent="0.2">
      <c r="A1390">
        <v>8915</v>
      </c>
      <c r="B1390">
        <v>138.529</v>
      </c>
      <c r="C1390">
        <v>109.134</v>
      </c>
      <c r="D1390">
        <f t="shared" si="279"/>
        <v>103.301057568288</v>
      </c>
      <c r="F1390" s="9">
        <f t="shared" si="287"/>
        <v>97.751584361391011</v>
      </c>
      <c r="G1390" s="9">
        <f t="shared" si="280"/>
        <v>127.82899493412673</v>
      </c>
      <c r="H1390" s="9">
        <f t="shared" si="288"/>
        <v>157.15447024254399</v>
      </c>
      <c r="I1390" s="9">
        <f t="shared" si="289"/>
        <v>179.68659936987788</v>
      </c>
      <c r="J1390" s="9">
        <f t="shared" si="290"/>
        <v>198.51090978005558</v>
      </c>
      <c r="K1390" s="9">
        <f t="shared" si="291"/>
        <v>213.91261829747373</v>
      </c>
      <c r="M1390" s="7">
        <f t="shared" si="281"/>
        <v>3804.3762633142537</v>
      </c>
      <c r="N1390" s="7">
        <f t="shared" si="282"/>
        <v>2909.2289072403114</v>
      </c>
      <c r="O1390" s="7">
        <f t="shared" si="283"/>
        <v>2366.3584412959476</v>
      </c>
      <c r="P1390" s="7">
        <f t="shared" si="284"/>
        <v>2069.624605006456</v>
      </c>
      <c r="Q1390" s="7">
        <f t="shared" si="285"/>
        <v>1873.3670993592916</v>
      </c>
      <c r="R1390" s="7">
        <f t="shared" si="286"/>
        <v>1738.4846682054224</v>
      </c>
    </row>
    <row r="1391" spans="1:18" x14ac:dyDescent="0.2">
      <c r="A1391">
        <v>8920</v>
      </c>
      <c r="B1391">
        <v>138.59899999999999</v>
      </c>
      <c r="C1391">
        <v>109.127</v>
      </c>
      <c r="D1391">
        <f t="shared" si="279"/>
        <v>103.35325655932799</v>
      </c>
      <c r="F1391" s="9">
        <f t="shared" si="287"/>
        <v>97.806408581447883</v>
      </c>
      <c r="G1391" s="9">
        <f t="shared" si="280"/>
        <v>127.9006881449703</v>
      </c>
      <c r="H1391" s="9">
        <f t="shared" si="288"/>
        <v>157.24261071940469</v>
      </c>
      <c r="I1391" s="9">
        <f t="shared" si="289"/>
        <v>179.78737704759516</v>
      </c>
      <c r="J1391" s="9">
        <f t="shared" si="290"/>
        <v>198.62224511924799</v>
      </c>
      <c r="K1391" s="9">
        <f t="shared" si="291"/>
        <v>214.03259172332756</v>
      </c>
      <c r="M1391" s="7">
        <f t="shared" si="281"/>
        <v>3804.165074763373</v>
      </c>
      <c r="N1391" s="7">
        <f t="shared" si="282"/>
        <v>2909.0674101131681</v>
      </c>
      <c r="O1391" s="7">
        <f t="shared" si="283"/>
        <v>2366.2270799963562</v>
      </c>
      <c r="P1391" s="7">
        <f t="shared" si="284"/>
        <v>2069.5097159968141</v>
      </c>
      <c r="Q1391" s="7">
        <f t="shared" si="285"/>
        <v>1873.263104997116</v>
      </c>
      <c r="R1391" s="7">
        <f t="shared" si="286"/>
        <v>1738.3881614373238</v>
      </c>
    </row>
    <row r="1392" spans="1:18" x14ac:dyDescent="0.2">
      <c r="A1392">
        <v>8925</v>
      </c>
      <c r="B1392">
        <v>138.66800000000001</v>
      </c>
      <c r="C1392">
        <v>109.121</v>
      </c>
      <c r="D1392">
        <f t="shared" si="279"/>
        <v>103.404709850496</v>
      </c>
      <c r="F1392" s="9">
        <f t="shared" si="287"/>
        <v>97.861232801504741</v>
      </c>
      <c r="G1392" s="9">
        <f t="shared" si="280"/>
        <v>127.97238135581387</v>
      </c>
      <c r="H1392" s="9">
        <f t="shared" si="288"/>
        <v>157.33075119626534</v>
      </c>
      <c r="I1392" s="9">
        <f t="shared" si="289"/>
        <v>179.8881547253124</v>
      </c>
      <c r="J1392" s="9">
        <f t="shared" si="290"/>
        <v>198.73358045844043</v>
      </c>
      <c r="K1392" s="9">
        <f t="shared" si="291"/>
        <v>214.15256514918147</v>
      </c>
      <c r="M1392" s="7">
        <f t="shared" si="281"/>
        <v>3803.9266909384537</v>
      </c>
      <c r="N1392" s="7">
        <f t="shared" si="282"/>
        <v>2908.8851165999949</v>
      </c>
      <c r="O1392" s="7">
        <f t="shared" si="283"/>
        <v>2366.0788029760711</v>
      </c>
      <c r="P1392" s="7">
        <f t="shared" si="284"/>
        <v>2069.3800324441518</v>
      </c>
      <c r="Q1392" s="7">
        <f t="shared" si="285"/>
        <v>1873.1457190227229</v>
      </c>
      <c r="R1392" s="7">
        <f t="shared" si="286"/>
        <v>1738.2792272530871</v>
      </c>
    </row>
    <row r="1393" spans="1:18" x14ac:dyDescent="0.2">
      <c r="A1393">
        <v>8930</v>
      </c>
      <c r="B1393">
        <v>138.73699999999999</v>
      </c>
      <c r="C1393">
        <v>109.114</v>
      </c>
      <c r="D1393">
        <f t="shared" si="279"/>
        <v>103.45616314166399</v>
      </c>
      <c r="F1393" s="9">
        <f t="shared" si="287"/>
        <v>97.916057021561599</v>
      </c>
      <c r="G1393" s="9">
        <f t="shared" si="280"/>
        <v>128.04407456665751</v>
      </c>
      <c r="H1393" s="9">
        <f t="shared" si="288"/>
        <v>157.41889167312598</v>
      </c>
      <c r="I1393" s="9">
        <f t="shared" si="289"/>
        <v>179.98893240302971</v>
      </c>
      <c r="J1393" s="9">
        <f t="shared" si="290"/>
        <v>198.84491579763281</v>
      </c>
      <c r="K1393" s="9">
        <f t="shared" si="291"/>
        <v>214.27253857503533</v>
      </c>
      <c r="M1393" s="7">
        <f t="shared" si="281"/>
        <v>3803.6885740607054</v>
      </c>
      <c r="N1393" s="7">
        <f t="shared" si="282"/>
        <v>2908.7030272228913</v>
      </c>
      <c r="O1393" s="7">
        <f t="shared" si="283"/>
        <v>2365.930691999481</v>
      </c>
      <c r="P1393" s="7">
        <f t="shared" si="284"/>
        <v>2069.2504941138318</v>
      </c>
      <c r="Q1393" s="7">
        <f t="shared" si="285"/>
        <v>1873.0284644995895</v>
      </c>
      <c r="R1393" s="7">
        <f t="shared" si="286"/>
        <v>1738.1704150556193</v>
      </c>
    </row>
    <row r="1394" spans="1:18" x14ac:dyDescent="0.2">
      <c r="A1394">
        <v>8935</v>
      </c>
      <c r="B1394">
        <v>138.80699999999999</v>
      </c>
      <c r="C1394">
        <v>109.108</v>
      </c>
      <c r="D1394">
        <f t="shared" si="279"/>
        <v>103.50836213270399</v>
      </c>
      <c r="F1394" s="9">
        <f t="shared" si="287"/>
        <v>97.970881241618471</v>
      </c>
      <c r="G1394" s="9">
        <f t="shared" si="280"/>
        <v>128.11576777750108</v>
      </c>
      <c r="H1394" s="9">
        <f t="shared" si="288"/>
        <v>157.50703214998666</v>
      </c>
      <c r="I1394" s="9">
        <f t="shared" si="289"/>
        <v>180.08971008074695</v>
      </c>
      <c r="J1394" s="9">
        <f t="shared" si="290"/>
        <v>198.95625113682519</v>
      </c>
      <c r="K1394" s="9">
        <f t="shared" si="291"/>
        <v>214.39251200088921</v>
      </c>
      <c r="M1394" s="7">
        <f t="shared" si="281"/>
        <v>3803.478124880226</v>
      </c>
      <c r="N1394" s="7">
        <f t="shared" si="282"/>
        <v>2908.5420954966435</v>
      </c>
      <c r="O1394" s="7">
        <f t="shared" si="283"/>
        <v>2365.7997905953553</v>
      </c>
      <c r="P1394" s="7">
        <f t="shared" si="284"/>
        <v>2069.1360073302239</v>
      </c>
      <c r="Q1394" s="7">
        <f t="shared" si="285"/>
        <v>1872.9248342213236</v>
      </c>
      <c r="R1394" s="7">
        <f t="shared" si="286"/>
        <v>1738.0742461573882</v>
      </c>
    </row>
    <row r="1395" spans="1:18" x14ac:dyDescent="0.2">
      <c r="A1395">
        <v>8940</v>
      </c>
      <c r="B1395">
        <v>138.87700000000001</v>
      </c>
      <c r="C1395">
        <v>109.102</v>
      </c>
      <c r="D1395">
        <f t="shared" si="279"/>
        <v>103.56056112374401</v>
      </c>
      <c r="F1395" s="9">
        <f t="shared" si="287"/>
        <v>98.025705461675329</v>
      </c>
      <c r="G1395" s="9">
        <f t="shared" si="280"/>
        <v>128.18746098834464</v>
      </c>
      <c r="H1395" s="9">
        <f t="shared" si="288"/>
        <v>157.59517262684724</v>
      </c>
      <c r="I1395" s="9">
        <f t="shared" si="289"/>
        <v>180.19048775846423</v>
      </c>
      <c r="J1395" s="9">
        <f t="shared" si="290"/>
        <v>199.06758647601765</v>
      </c>
      <c r="K1395" s="9">
        <f t="shared" si="291"/>
        <v>214.5124854267431</v>
      </c>
      <c r="M1395" s="7">
        <f t="shared" si="281"/>
        <v>3803.2679111015159</v>
      </c>
      <c r="N1395" s="7">
        <f t="shared" si="282"/>
        <v>2908.3813437835129</v>
      </c>
      <c r="O1395" s="7">
        <f t="shared" si="283"/>
        <v>2365.6690356133836</v>
      </c>
      <c r="P1395" s="7">
        <f t="shared" si="284"/>
        <v>2069.0216486078948</v>
      </c>
      <c r="Q1395" s="7">
        <f t="shared" si="285"/>
        <v>1872.8213198605945</v>
      </c>
      <c r="R1395" s="7">
        <f t="shared" si="286"/>
        <v>1737.9781848306322</v>
      </c>
    </row>
    <row r="1396" spans="1:18" x14ac:dyDescent="0.2">
      <c r="A1396">
        <v>8945</v>
      </c>
      <c r="B1396">
        <v>138.947</v>
      </c>
      <c r="C1396">
        <v>109.096</v>
      </c>
      <c r="D1396">
        <f t="shared" si="279"/>
        <v>103.612760114784</v>
      </c>
      <c r="F1396" s="9">
        <f t="shared" si="287"/>
        <v>98.080529681732202</v>
      </c>
      <c r="G1396" s="9">
        <f t="shared" si="280"/>
        <v>128.25915419918829</v>
      </c>
      <c r="H1396" s="9">
        <f t="shared" si="288"/>
        <v>157.68331310370792</v>
      </c>
      <c r="I1396" s="9">
        <f t="shared" si="289"/>
        <v>180.2912654361815</v>
      </c>
      <c r="J1396" s="9">
        <f t="shared" si="290"/>
        <v>199.17892181521</v>
      </c>
      <c r="K1396" s="9">
        <f t="shared" si="291"/>
        <v>214.63245885259701</v>
      </c>
      <c r="M1396" s="7">
        <f t="shared" si="281"/>
        <v>3803.0579323298239</v>
      </c>
      <c r="N1396" s="7">
        <f t="shared" si="282"/>
        <v>2908.2207717816291</v>
      </c>
      <c r="O1396" s="7">
        <f t="shared" si="283"/>
        <v>2365.5384268080243</v>
      </c>
      <c r="P1396" s="7">
        <f t="shared" si="284"/>
        <v>2068.9074177320967</v>
      </c>
      <c r="Q1396" s="7">
        <f t="shared" si="285"/>
        <v>1872.7179212230192</v>
      </c>
      <c r="R1396" s="7">
        <f t="shared" si="286"/>
        <v>1737.8822308949616</v>
      </c>
    </row>
    <row r="1397" spans="1:18" x14ac:dyDescent="0.2">
      <c r="A1397">
        <v>8950</v>
      </c>
      <c r="B1397">
        <v>139.018</v>
      </c>
      <c r="C1397">
        <v>109.09099999999999</v>
      </c>
      <c r="D1397">
        <f t="shared" si="279"/>
        <v>103.665704805696</v>
      </c>
      <c r="F1397" s="9">
        <f t="shared" si="287"/>
        <v>98.13535390178906</v>
      </c>
      <c r="G1397" s="9">
        <f t="shared" si="280"/>
        <v>128.33084741003185</v>
      </c>
      <c r="H1397" s="9">
        <f t="shared" si="288"/>
        <v>157.77145358056856</v>
      </c>
      <c r="I1397" s="9">
        <f t="shared" si="289"/>
        <v>180.39204311389875</v>
      </c>
      <c r="J1397" s="9">
        <f t="shared" si="290"/>
        <v>199.29025715440238</v>
      </c>
      <c r="K1397" s="9">
        <f t="shared" si="291"/>
        <v>214.7524322784509</v>
      </c>
      <c r="M1397" s="7">
        <f t="shared" si="281"/>
        <v>3802.8755434457344</v>
      </c>
      <c r="N1397" s="7">
        <f t="shared" si="282"/>
        <v>2908.0812979290913</v>
      </c>
      <c r="O1397" s="7">
        <f t="shared" si="283"/>
        <v>2365.4249791767729</v>
      </c>
      <c r="P1397" s="7">
        <f t="shared" si="284"/>
        <v>2068.8081960736531</v>
      </c>
      <c r="Q1397" s="7">
        <f t="shared" si="285"/>
        <v>1872.6281085149451</v>
      </c>
      <c r="R1397" s="7">
        <f t="shared" si="286"/>
        <v>1737.7988847018687</v>
      </c>
    </row>
    <row r="1398" spans="1:18" x14ac:dyDescent="0.2">
      <c r="A1398">
        <v>8955</v>
      </c>
      <c r="B1398">
        <v>139.08799999999999</v>
      </c>
      <c r="C1398">
        <v>109.08499999999999</v>
      </c>
      <c r="D1398">
        <f t="shared" si="279"/>
        <v>103.717903796736</v>
      </c>
      <c r="F1398" s="9">
        <f t="shared" si="287"/>
        <v>98.190178121845932</v>
      </c>
      <c r="G1398" s="9">
        <f t="shared" si="280"/>
        <v>128.40254062087544</v>
      </c>
      <c r="H1398" s="9">
        <f t="shared" si="288"/>
        <v>157.85959405742923</v>
      </c>
      <c r="I1398" s="9">
        <f t="shared" si="289"/>
        <v>180.49282079161603</v>
      </c>
      <c r="J1398" s="9">
        <f t="shared" si="290"/>
        <v>199.40159249359485</v>
      </c>
      <c r="K1398" s="9">
        <f t="shared" si="291"/>
        <v>214.87240570430475</v>
      </c>
      <c r="M1398" s="7">
        <f t="shared" si="281"/>
        <v>3802.6660182336177</v>
      </c>
      <c r="N1398" s="7">
        <f t="shared" si="282"/>
        <v>2907.9210727668842</v>
      </c>
      <c r="O1398" s="7">
        <f t="shared" si="283"/>
        <v>2365.2946524898102</v>
      </c>
      <c r="P1398" s="7">
        <f t="shared" si="284"/>
        <v>2068.6942119395003</v>
      </c>
      <c r="Q1398" s="7">
        <f t="shared" si="285"/>
        <v>1872.5249332210994</v>
      </c>
      <c r="R1398" s="7">
        <f t="shared" si="286"/>
        <v>1737.7031380291805</v>
      </c>
    </row>
    <row r="1399" spans="1:18" x14ac:dyDescent="0.2">
      <c r="A1399">
        <v>8960</v>
      </c>
      <c r="B1399">
        <v>139.15899999999999</v>
      </c>
      <c r="C1399">
        <v>109.07899999999999</v>
      </c>
      <c r="D1399">
        <f t="shared" si="279"/>
        <v>103.770848487648</v>
      </c>
      <c r="F1399" s="9">
        <f t="shared" si="287"/>
        <v>98.245002341902818</v>
      </c>
      <c r="G1399" s="9">
        <f t="shared" si="280"/>
        <v>128.47423383171903</v>
      </c>
      <c r="H1399" s="9">
        <f t="shared" si="288"/>
        <v>157.94773453428991</v>
      </c>
      <c r="I1399" s="9">
        <f t="shared" si="289"/>
        <v>180.59359846933327</v>
      </c>
      <c r="J1399" s="9">
        <f t="shared" si="290"/>
        <v>199.51292783278723</v>
      </c>
      <c r="K1399" s="9">
        <f t="shared" si="291"/>
        <v>214.99237913015864</v>
      </c>
      <c r="M1399" s="7">
        <f t="shared" si="281"/>
        <v>3802.4840516106124</v>
      </c>
      <c r="N1399" s="7">
        <f t="shared" si="282"/>
        <v>2907.7819218198815</v>
      </c>
      <c r="O1399" s="7">
        <f t="shared" si="283"/>
        <v>2365.1814675089936</v>
      </c>
      <c r="P1399" s="7">
        <f t="shared" si="284"/>
        <v>2068.5952199959611</v>
      </c>
      <c r="Q1399" s="7">
        <f t="shared" si="285"/>
        <v>1872.4353284446202</v>
      </c>
      <c r="R1399" s="7">
        <f t="shared" si="286"/>
        <v>1737.6199847966077</v>
      </c>
    </row>
    <row r="1400" spans="1:18" x14ac:dyDescent="0.2">
      <c r="A1400">
        <v>8965</v>
      </c>
      <c r="B1400">
        <v>139.22800000000001</v>
      </c>
      <c r="C1400">
        <v>109.07299999999999</v>
      </c>
      <c r="D1400">
        <f t="shared" si="279"/>
        <v>103.822301778816</v>
      </c>
      <c r="F1400" s="9">
        <f t="shared" si="287"/>
        <v>98.299826561959662</v>
      </c>
      <c r="G1400" s="9">
        <f t="shared" si="280"/>
        <v>128.54592704256265</v>
      </c>
      <c r="H1400" s="9">
        <f t="shared" si="288"/>
        <v>158.03587501115055</v>
      </c>
      <c r="I1400" s="9">
        <f t="shared" si="289"/>
        <v>180.69437614705055</v>
      </c>
      <c r="J1400" s="9">
        <f t="shared" si="290"/>
        <v>199.62426317197963</v>
      </c>
      <c r="K1400" s="9">
        <f t="shared" si="291"/>
        <v>215.11235255601252</v>
      </c>
      <c r="M1400" s="7">
        <f t="shared" si="281"/>
        <v>3802.2476689534296</v>
      </c>
      <c r="N1400" s="7">
        <f t="shared" si="282"/>
        <v>2907.601158611446</v>
      </c>
      <c r="O1400" s="7">
        <f t="shared" si="283"/>
        <v>2365.0344352341904</v>
      </c>
      <c r="P1400" s="7">
        <f t="shared" si="284"/>
        <v>2068.4666251016488</v>
      </c>
      <c r="Q1400" s="7">
        <f t="shared" si="285"/>
        <v>1872.3189278937341</v>
      </c>
      <c r="R1400" s="7">
        <f t="shared" si="286"/>
        <v>1737.5119650853856</v>
      </c>
    </row>
    <row r="1401" spans="1:18" x14ac:dyDescent="0.2">
      <c r="A1401">
        <v>8970</v>
      </c>
      <c r="B1401">
        <v>139.29599999999999</v>
      </c>
      <c r="C1401">
        <v>109.065</v>
      </c>
      <c r="D1401">
        <f t="shared" si="279"/>
        <v>103.87300937011199</v>
      </c>
      <c r="F1401" s="9">
        <f t="shared" si="287"/>
        <v>98.35465078201652</v>
      </c>
      <c r="G1401" s="9">
        <f t="shared" si="280"/>
        <v>128.61762025340624</v>
      </c>
      <c r="H1401" s="9">
        <f t="shared" si="288"/>
        <v>158.12401548801122</v>
      </c>
      <c r="I1401" s="9">
        <f t="shared" si="289"/>
        <v>180.79515382476777</v>
      </c>
      <c r="J1401" s="9">
        <f t="shared" si="290"/>
        <v>199.73559851117204</v>
      </c>
      <c r="K1401" s="9">
        <f t="shared" si="291"/>
        <v>215.23232598186641</v>
      </c>
      <c r="M1401" s="7">
        <f t="shared" si="281"/>
        <v>3801.9842555404211</v>
      </c>
      <c r="N1401" s="7">
        <f t="shared" si="282"/>
        <v>2907.3997248250271</v>
      </c>
      <c r="O1401" s="7">
        <f t="shared" si="283"/>
        <v>2364.8705895705962</v>
      </c>
      <c r="P1401" s="7">
        <f t="shared" si="284"/>
        <v>2068.323325164125</v>
      </c>
      <c r="Q1401" s="7">
        <f t="shared" si="285"/>
        <v>1872.1892167433889</v>
      </c>
      <c r="R1401" s="7">
        <f t="shared" si="286"/>
        <v>1737.3915931378649</v>
      </c>
    </row>
    <row r="1402" spans="1:18" x14ac:dyDescent="0.2">
      <c r="A1402">
        <v>8975</v>
      </c>
      <c r="B1402">
        <v>139.36500000000001</v>
      </c>
      <c r="C1402">
        <v>109.05800000000001</v>
      </c>
      <c r="D1402">
        <f t="shared" si="279"/>
        <v>103.92446266128</v>
      </c>
      <c r="F1402" s="9">
        <f t="shared" si="287"/>
        <v>98.409475002073393</v>
      </c>
      <c r="G1402" s="9">
        <f t="shared" si="280"/>
        <v>128.68931346424984</v>
      </c>
      <c r="H1402" s="9">
        <f t="shared" si="288"/>
        <v>158.21215596487184</v>
      </c>
      <c r="I1402" s="9">
        <f t="shared" si="289"/>
        <v>180.89593150248507</v>
      </c>
      <c r="J1402" s="9">
        <f t="shared" si="290"/>
        <v>199.84693385036445</v>
      </c>
      <c r="K1402" s="9">
        <f t="shared" si="291"/>
        <v>215.35229940772027</v>
      </c>
      <c r="M1402" s="7">
        <f t="shared" si="281"/>
        <v>3801.7484147001646</v>
      </c>
      <c r="N1402" s="7">
        <f t="shared" si="282"/>
        <v>2907.2193759471847</v>
      </c>
      <c r="O1402" s="7">
        <f t="shared" si="283"/>
        <v>2364.723894311107</v>
      </c>
      <c r="P1402" s="7">
        <f t="shared" si="284"/>
        <v>2068.1950250244759</v>
      </c>
      <c r="Q1402" s="7">
        <f t="shared" si="285"/>
        <v>1872.0730829962929</v>
      </c>
      <c r="R1402" s="7">
        <f t="shared" si="286"/>
        <v>1737.2838210205603</v>
      </c>
    </row>
    <row r="1403" spans="1:18" x14ac:dyDescent="0.2">
      <c r="A1403">
        <v>8980</v>
      </c>
      <c r="B1403">
        <v>139.43899999999999</v>
      </c>
      <c r="C1403">
        <v>109.05500000000001</v>
      </c>
      <c r="D1403">
        <f t="shared" si="279"/>
        <v>103.979644451808</v>
      </c>
      <c r="F1403" s="9">
        <f t="shared" si="287"/>
        <v>98.464299222130251</v>
      </c>
      <c r="G1403" s="9">
        <f t="shared" si="280"/>
        <v>128.76100667509343</v>
      </c>
      <c r="H1403" s="9">
        <f t="shared" si="288"/>
        <v>158.30029644173248</v>
      </c>
      <c r="I1403" s="9">
        <f t="shared" si="289"/>
        <v>180.99670918020229</v>
      </c>
      <c r="J1403" s="9">
        <f t="shared" si="290"/>
        <v>199.95826918955683</v>
      </c>
      <c r="K1403" s="9">
        <f t="shared" si="291"/>
        <v>215.47227283357415</v>
      </c>
      <c r="M1403" s="7">
        <f t="shared" si="281"/>
        <v>3801.6491559244992</v>
      </c>
      <c r="N1403" s="7">
        <f t="shared" si="282"/>
        <v>2907.1434721775572</v>
      </c>
      <c r="O1403" s="7">
        <f t="shared" si="283"/>
        <v>2364.6621544027985</v>
      </c>
      <c r="P1403" s="7">
        <f t="shared" si="284"/>
        <v>2068.1410271046698</v>
      </c>
      <c r="Q1403" s="7">
        <f t="shared" si="285"/>
        <v>1872.0242055688821</v>
      </c>
      <c r="R1403" s="7">
        <f t="shared" si="286"/>
        <v>1737.2384627679226</v>
      </c>
    </row>
    <row r="1404" spans="1:18" x14ac:dyDescent="0.2">
      <c r="A1404">
        <v>8985</v>
      </c>
      <c r="B1404">
        <v>139.51300000000001</v>
      </c>
      <c r="C1404">
        <v>109.05200000000001</v>
      </c>
      <c r="D1404">
        <f t="shared" si="279"/>
        <v>104.034826242336</v>
      </c>
      <c r="F1404" s="9">
        <f t="shared" si="287"/>
        <v>98.519123442187123</v>
      </c>
      <c r="G1404" s="9">
        <f t="shared" si="280"/>
        <v>128.83269988593705</v>
      </c>
      <c r="H1404" s="9">
        <f t="shared" si="288"/>
        <v>158.38843691859313</v>
      </c>
      <c r="I1404" s="9">
        <f t="shared" si="289"/>
        <v>181.09748685791962</v>
      </c>
      <c r="J1404" s="9">
        <f t="shared" si="290"/>
        <v>200.06960452874927</v>
      </c>
      <c r="K1404" s="9">
        <f t="shared" si="291"/>
        <v>215.59224625942809</v>
      </c>
      <c r="M1404" s="7">
        <f t="shared" si="281"/>
        <v>3801.5500076204808</v>
      </c>
      <c r="N1404" s="7">
        <f t="shared" si="282"/>
        <v>2907.0676528862496</v>
      </c>
      <c r="O1404" s="7">
        <f t="shared" si="283"/>
        <v>2364.600483208912</v>
      </c>
      <c r="P1404" s="7">
        <f t="shared" si="284"/>
        <v>2068.0870892827143</v>
      </c>
      <c r="Q1404" s="7">
        <f t="shared" si="285"/>
        <v>1871.9753825403882</v>
      </c>
      <c r="R1404" s="7">
        <f t="shared" si="286"/>
        <v>1737.1931549974802</v>
      </c>
    </row>
    <row r="1405" spans="1:18" x14ac:dyDescent="0.2">
      <c r="A1405">
        <v>8990</v>
      </c>
      <c r="B1405">
        <v>139.58199999999999</v>
      </c>
      <c r="C1405">
        <v>109.04600000000001</v>
      </c>
      <c r="D1405">
        <f t="shared" si="279"/>
        <v>104.086279533504</v>
      </c>
      <c r="F1405" s="9">
        <f t="shared" si="287"/>
        <v>98.573947662243981</v>
      </c>
      <c r="G1405" s="9">
        <f t="shared" si="280"/>
        <v>128.90439309678061</v>
      </c>
      <c r="H1405" s="9">
        <f t="shared" si="288"/>
        <v>158.4765773954538</v>
      </c>
      <c r="I1405" s="9">
        <f t="shared" si="289"/>
        <v>181.19826453563684</v>
      </c>
      <c r="J1405" s="9">
        <f t="shared" si="290"/>
        <v>200.18093986794165</v>
      </c>
      <c r="K1405" s="9">
        <f t="shared" si="291"/>
        <v>215.71221968528198</v>
      </c>
      <c r="M1405" s="7">
        <f t="shared" si="281"/>
        <v>3801.3148018027168</v>
      </c>
      <c r="N1405" s="7">
        <f t="shared" si="282"/>
        <v>2906.887789613842</v>
      </c>
      <c r="O1405" s="7">
        <f t="shared" si="283"/>
        <v>2364.4541829394889</v>
      </c>
      <c r="P1405" s="7">
        <f t="shared" si="284"/>
        <v>2067.9591346026323</v>
      </c>
      <c r="Q1405" s="7">
        <f t="shared" si="285"/>
        <v>1871.8595614937619</v>
      </c>
      <c r="R1405" s="7">
        <f t="shared" si="286"/>
        <v>1737.0856730662108</v>
      </c>
    </row>
    <row r="1406" spans="1:18" x14ac:dyDescent="0.2">
      <c r="A1406">
        <v>8995</v>
      </c>
      <c r="B1406">
        <v>139.655</v>
      </c>
      <c r="C1406">
        <v>109.042</v>
      </c>
      <c r="D1406">
        <f t="shared" si="279"/>
        <v>104.14071562415999</v>
      </c>
      <c r="F1406" s="9">
        <f t="shared" si="287"/>
        <v>98.628771882300882</v>
      </c>
      <c r="G1406" s="9">
        <f t="shared" si="280"/>
        <v>128.97608630762417</v>
      </c>
      <c r="H1406" s="9">
        <f t="shared" si="288"/>
        <v>158.56471787231445</v>
      </c>
      <c r="I1406" s="9">
        <f t="shared" si="289"/>
        <v>181.29904221335411</v>
      </c>
      <c r="J1406" s="9">
        <f t="shared" si="290"/>
        <v>200.29227520713403</v>
      </c>
      <c r="K1406" s="9">
        <f t="shared" si="291"/>
        <v>215.83219311113584</v>
      </c>
      <c r="M1406" s="7">
        <f t="shared" si="281"/>
        <v>3801.1887311582109</v>
      </c>
      <c r="N1406" s="7">
        <f t="shared" si="282"/>
        <v>2906.7913826503982</v>
      </c>
      <c r="O1406" s="7">
        <f t="shared" si="283"/>
        <v>2364.3757657921892</v>
      </c>
      <c r="P1406" s="7">
        <f t="shared" si="284"/>
        <v>2067.8905507166605</v>
      </c>
      <c r="Q1406" s="7">
        <f t="shared" si="285"/>
        <v>1871.7974812521502</v>
      </c>
      <c r="R1406" s="7">
        <f t="shared" si="286"/>
        <v>1737.0280626019951</v>
      </c>
    </row>
    <row r="1407" spans="1:18" x14ac:dyDescent="0.2">
      <c r="A1407">
        <v>9000</v>
      </c>
      <c r="B1407">
        <v>139.732</v>
      </c>
      <c r="C1407">
        <v>109.042</v>
      </c>
      <c r="D1407">
        <f t="shared" si="279"/>
        <v>104.198134514304</v>
      </c>
      <c r="F1407" s="9">
        <f t="shared" si="287"/>
        <v>98.683596102357711</v>
      </c>
      <c r="G1407" s="9">
        <f t="shared" si="280"/>
        <v>129.04777951846779</v>
      </c>
      <c r="H1407" s="9">
        <f t="shared" si="288"/>
        <v>158.65285834917515</v>
      </c>
      <c r="I1407" s="9">
        <f t="shared" si="289"/>
        <v>181.39981989107136</v>
      </c>
      <c r="J1407" s="9">
        <f t="shared" si="290"/>
        <v>200.40361054632643</v>
      </c>
      <c r="K1407" s="9">
        <f t="shared" si="291"/>
        <v>215.95216653698969</v>
      </c>
      <c r="M1407" s="7">
        <f t="shared" si="281"/>
        <v>3801.1716137950134</v>
      </c>
      <c r="N1407" s="7">
        <f t="shared" si="282"/>
        <v>2906.7782929020686</v>
      </c>
      <c r="O1407" s="7">
        <f t="shared" si="283"/>
        <v>2364.3651186284765</v>
      </c>
      <c r="P1407" s="7">
        <f t="shared" si="284"/>
        <v>2067.8812386734776</v>
      </c>
      <c r="Q1407" s="7">
        <f t="shared" si="285"/>
        <v>1871.7890522475445</v>
      </c>
      <c r="R1407" s="7">
        <f t="shared" si="286"/>
        <v>1737.0202404857212</v>
      </c>
    </row>
    <row r="1408" spans="1:18" x14ac:dyDescent="0.2">
      <c r="A1408">
        <v>9005</v>
      </c>
      <c r="B1408">
        <v>139.81100000000001</v>
      </c>
      <c r="C1408">
        <v>109.04300000000001</v>
      </c>
      <c r="D1408">
        <f t="shared" si="279"/>
        <v>104.25704480419201</v>
      </c>
      <c r="F1408" s="9">
        <f t="shared" si="287"/>
        <v>98.738420322414598</v>
      </c>
      <c r="G1408" s="9">
        <f t="shared" si="280"/>
        <v>129.11947272931141</v>
      </c>
      <c r="H1408" s="9">
        <f t="shared" si="288"/>
        <v>158.74099882603579</v>
      </c>
      <c r="I1408" s="9">
        <f t="shared" si="289"/>
        <v>181.50059756878863</v>
      </c>
      <c r="J1408" s="9">
        <f t="shared" si="290"/>
        <v>200.51494588551887</v>
      </c>
      <c r="K1408" s="9">
        <f t="shared" si="291"/>
        <v>216.07213996284364</v>
      </c>
      <c r="M1408" s="7">
        <f t="shared" si="281"/>
        <v>3801.2088918328445</v>
      </c>
      <c r="N1408" s="7">
        <f t="shared" si="282"/>
        <v>2906.8067996368804</v>
      </c>
      <c r="O1408" s="7">
        <f t="shared" si="283"/>
        <v>2364.3883059247355</v>
      </c>
      <c r="P1408" s="7">
        <f t="shared" si="284"/>
        <v>2067.9015183563961</v>
      </c>
      <c r="Q1408" s="7">
        <f t="shared" si="285"/>
        <v>1871.8074088570827</v>
      </c>
      <c r="R1408" s="7">
        <f t="shared" si="286"/>
        <v>1737.0372754193722</v>
      </c>
    </row>
    <row r="1409" spans="1:18" x14ac:dyDescent="0.2">
      <c r="A1409">
        <v>9010</v>
      </c>
      <c r="B1409">
        <v>139.88999999999999</v>
      </c>
      <c r="C1409">
        <v>109.044</v>
      </c>
      <c r="D1409">
        <f t="shared" si="279"/>
        <v>104.31595509407998</v>
      </c>
      <c r="F1409" s="9">
        <f t="shared" si="287"/>
        <v>98.793244542471442</v>
      </c>
      <c r="G1409" s="9">
        <f t="shared" si="280"/>
        <v>129.19116594015497</v>
      </c>
      <c r="H1409" s="9">
        <f t="shared" si="288"/>
        <v>158.82913930289644</v>
      </c>
      <c r="I1409" s="9">
        <f t="shared" si="289"/>
        <v>181.60137524650591</v>
      </c>
      <c r="J1409" s="9">
        <f t="shared" si="290"/>
        <v>200.62628122471128</v>
      </c>
      <c r="K1409" s="9">
        <f t="shared" si="291"/>
        <v>216.19211338869746</v>
      </c>
      <c r="M1409" s="7">
        <f t="shared" si="281"/>
        <v>3801.2461284966053</v>
      </c>
      <c r="N1409" s="7">
        <f t="shared" si="282"/>
        <v>2906.8352747326976</v>
      </c>
      <c r="O1409" s="7">
        <f t="shared" si="283"/>
        <v>2364.4114674859261</v>
      </c>
      <c r="P1409" s="7">
        <f t="shared" si="284"/>
        <v>2067.9217755313416</v>
      </c>
      <c r="Q1409" s="7">
        <f t="shared" si="285"/>
        <v>1871.8257450930248</v>
      </c>
      <c r="R1409" s="7">
        <f t="shared" si="286"/>
        <v>1737.0542914463272</v>
      </c>
    </row>
    <row r="1410" spans="1:18" x14ac:dyDescent="0.2">
      <c r="A1410">
        <v>9015</v>
      </c>
      <c r="B1410">
        <v>139.96899999999999</v>
      </c>
      <c r="C1410">
        <v>109.045</v>
      </c>
      <c r="D1410">
        <f t="shared" si="279"/>
        <v>104.374865383968</v>
      </c>
      <c r="F1410" s="9">
        <f t="shared" si="287"/>
        <v>98.848068762528328</v>
      </c>
      <c r="G1410" s="9">
        <f t="shared" si="280"/>
        <v>129.26285915099854</v>
      </c>
      <c r="H1410" s="9">
        <f t="shared" si="288"/>
        <v>158.91727977975705</v>
      </c>
      <c r="I1410" s="9">
        <f t="shared" si="289"/>
        <v>181.70215292422316</v>
      </c>
      <c r="J1410" s="9">
        <f t="shared" si="290"/>
        <v>200.73761656390363</v>
      </c>
      <c r="K1410" s="9">
        <f t="shared" si="291"/>
        <v>216.31208681455135</v>
      </c>
      <c r="M1410" s="7">
        <f t="shared" si="281"/>
        <v>3801.2833238551366</v>
      </c>
      <c r="N1410" s="7">
        <f t="shared" si="282"/>
        <v>2906.8637182421644</v>
      </c>
      <c r="O1410" s="7">
        <f t="shared" si="283"/>
        <v>2364.4346033548704</v>
      </c>
      <c r="P1410" s="7">
        <f t="shared" si="284"/>
        <v>2067.9420102357672</v>
      </c>
      <c r="Q1410" s="7">
        <f t="shared" si="285"/>
        <v>1871.8440609892725</v>
      </c>
      <c r="R1410" s="7">
        <f t="shared" si="286"/>
        <v>1737.0712885980447</v>
      </c>
    </row>
    <row r="1411" spans="1:18" x14ac:dyDescent="0.2">
      <c r="A1411">
        <v>9020</v>
      </c>
      <c r="B1411">
        <v>140.048</v>
      </c>
      <c r="C1411">
        <v>109.04600000000001</v>
      </c>
      <c r="D1411">
        <f t="shared" ref="D1411:D1474" si="292">0.745699872*B1411</f>
        <v>104.433775673856</v>
      </c>
      <c r="F1411" s="9">
        <f t="shared" si="287"/>
        <v>98.9028929825852</v>
      </c>
      <c r="G1411" s="9">
        <f t="shared" ref="G1411:G1474" si="293">((A1411*60*(17/33)*(48/77)*0.6218*PI())/1000)*(16/42)</f>
        <v>129.33455236184219</v>
      </c>
      <c r="H1411" s="9">
        <f t="shared" si="288"/>
        <v>159.00542025661773</v>
      </c>
      <c r="I1411" s="9">
        <f t="shared" si="289"/>
        <v>181.80293060194043</v>
      </c>
      <c r="J1411" s="9">
        <f t="shared" si="290"/>
        <v>200.84895190309607</v>
      </c>
      <c r="K1411" s="9">
        <f t="shared" si="291"/>
        <v>216.43206024040521</v>
      </c>
      <c r="M1411" s="7">
        <f t="shared" ref="M1411:M1474" si="294">($D1411*1000)/(F1411*(1000/3600))</f>
        <v>3801.320477977129</v>
      </c>
      <c r="N1411" s="7">
        <f t="shared" ref="N1411:N1474" si="295">($D1411*1000)/(G1411*(1000/3600))</f>
        <v>2906.8921302178046</v>
      </c>
      <c r="O1411" s="7">
        <f t="shared" ref="O1411:O1474" si="296">($D1411*1000)/(H1411*(1000/3600))</f>
        <v>2364.4577135742911</v>
      </c>
      <c r="P1411" s="7">
        <f t="shared" ref="P1411:P1474" si="297">($D1411*1000)/(I1411*(1000/3600))</f>
        <v>2067.9622225070379</v>
      </c>
      <c r="Q1411" s="7">
        <f t="shared" ref="Q1411:Q1474" si="298">($D1411*1000)/(J1411*(1000/3600))</f>
        <v>1871.862356579647</v>
      </c>
      <c r="R1411" s="7">
        <f t="shared" ref="R1411:R1474" si="299">($D1411*1000)/(K1411*(1000/3600))</f>
        <v>1737.0882669059126</v>
      </c>
    </row>
    <row r="1412" spans="1:18" x14ac:dyDescent="0.2">
      <c r="A1412">
        <v>9025</v>
      </c>
      <c r="B1412">
        <v>140.12700000000001</v>
      </c>
      <c r="C1412">
        <v>109.048</v>
      </c>
      <c r="D1412">
        <f t="shared" si="292"/>
        <v>104.49268596374401</v>
      </c>
      <c r="F1412" s="9">
        <f t="shared" ref="F1412:F1475" si="300">((A1412*60*(13/33)*(48/77)*0.6218*PI())/1000)*(16/42)</f>
        <v>98.957717202642058</v>
      </c>
      <c r="G1412" s="9">
        <f t="shared" si="293"/>
        <v>129.40624557268578</v>
      </c>
      <c r="H1412" s="9">
        <f t="shared" ref="H1412:H1475" si="301">((A1412*60*(19/30)*(48/77)*0.6218*PI())/1000)*(16/42)</f>
        <v>159.09356073347837</v>
      </c>
      <c r="I1412" s="9">
        <f t="shared" ref="I1412:I1475" si="302">((A1412*60*(21/29)*(48/77)*0.6218*PI())/1000)*(16/42)</f>
        <v>181.90370827965765</v>
      </c>
      <c r="J1412" s="9">
        <f t="shared" ref="J1412:J1475" si="303">((A1412*60*(20/25)*(48/77)*0.6218*PI())/1000)*(16/42)</f>
        <v>200.96028724228847</v>
      </c>
      <c r="K1412" s="9">
        <f t="shared" ref="K1412:K1475" si="304">((A1412*60*(25/29)*(48/77)*0.6218*PI())/1000)*(16/42)</f>
        <v>216.55203366625915</v>
      </c>
      <c r="M1412" s="7">
        <f t="shared" si="294"/>
        <v>3801.3575909311194</v>
      </c>
      <c r="N1412" s="7">
        <f t="shared" si="295"/>
        <v>2906.9205107120324</v>
      </c>
      <c r="O1412" s="7">
        <f t="shared" si="296"/>
        <v>2364.4807981868212</v>
      </c>
      <c r="P1412" s="7">
        <f t="shared" si="297"/>
        <v>2067.9824123824419</v>
      </c>
      <c r="Q1412" s="7">
        <f t="shared" si="298"/>
        <v>1871.8806318978998</v>
      </c>
      <c r="R1412" s="7">
        <f t="shared" si="299"/>
        <v>1737.1052264012508</v>
      </c>
    </row>
    <row r="1413" spans="1:18" x14ac:dyDescent="0.2">
      <c r="A1413">
        <v>9030</v>
      </c>
      <c r="B1413">
        <v>140.20599999999999</v>
      </c>
      <c r="C1413">
        <v>109.04900000000001</v>
      </c>
      <c r="D1413">
        <f t="shared" si="292"/>
        <v>104.55159625363198</v>
      </c>
      <c r="F1413" s="9">
        <f t="shared" si="300"/>
        <v>99.012541422698902</v>
      </c>
      <c r="G1413" s="9">
        <f t="shared" si="293"/>
        <v>129.47793878352934</v>
      </c>
      <c r="H1413" s="9">
        <f t="shared" si="301"/>
        <v>159.18170121033901</v>
      </c>
      <c r="I1413" s="9">
        <f t="shared" si="302"/>
        <v>182.00448595737495</v>
      </c>
      <c r="J1413" s="9">
        <f t="shared" si="303"/>
        <v>201.07162258148091</v>
      </c>
      <c r="K1413" s="9">
        <f t="shared" si="304"/>
        <v>216.67200709211301</v>
      </c>
      <c r="M1413" s="7">
        <f t="shared" si="294"/>
        <v>3801.394662785493</v>
      </c>
      <c r="N1413" s="7">
        <f t="shared" si="295"/>
        <v>2906.9488597771415</v>
      </c>
      <c r="O1413" s="7">
        <f t="shared" si="296"/>
        <v>2364.5038572349954</v>
      </c>
      <c r="P1413" s="7">
        <f t="shared" si="297"/>
        <v>2068.0025798991778</v>
      </c>
      <c r="Q1413" s="7">
        <f t="shared" si="298"/>
        <v>1871.8988869777043</v>
      </c>
      <c r="R1413" s="7">
        <f t="shared" si="299"/>
        <v>1737.1221671153098</v>
      </c>
    </row>
    <row r="1414" spans="1:18" x14ac:dyDescent="0.2">
      <c r="A1414">
        <v>9035</v>
      </c>
      <c r="B1414">
        <v>140.286</v>
      </c>
      <c r="C1414">
        <v>109.05</v>
      </c>
      <c r="D1414">
        <f t="shared" si="292"/>
        <v>104.611252243392</v>
      </c>
      <c r="F1414" s="9">
        <f t="shared" si="300"/>
        <v>99.067365642755789</v>
      </c>
      <c r="G1414" s="9">
        <f t="shared" si="293"/>
        <v>129.54963199437296</v>
      </c>
      <c r="H1414" s="9">
        <f t="shared" si="301"/>
        <v>159.26984168719972</v>
      </c>
      <c r="I1414" s="9">
        <f t="shared" si="302"/>
        <v>182.10526363509217</v>
      </c>
      <c r="J1414" s="9">
        <f t="shared" si="303"/>
        <v>201.18295792067323</v>
      </c>
      <c r="K1414" s="9">
        <f t="shared" si="304"/>
        <v>216.79198051796689</v>
      </c>
      <c r="M1414" s="7">
        <f t="shared" si="294"/>
        <v>3801.458791528386</v>
      </c>
      <c r="N1414" s="7">
        <f t="shared" si="295"/>
        <v>2906.9978994040598</v>
      </c>
      <c r="O1414" s="7">
        <f t="shared" si="296"/>
        <v>2364.5437459267469</v>
      </c>
      <c r="P1414" s="7">
        <f t="shared" si="297"/>
        <v>2068.0374666756156</v>
      </c>
      <c r="Q1414" s="7">
        <f t="shared" si="298"/>
        <v>1871.930465525342</v>
      </c>
      <c r="R1414" s="7">
        <f t="shared" si="299"/>
        <v>1737.151472007517</v>
      </c>
    </row>
    <row r="1415" spans="1:18" x14ac:dyDescent="0.2">
      <c r="A1415">
        <v>9040</v>
      </c>
      <c r="B1415">
        <v>140.36500000000001</v>
      </c>
      <c r="C1415">
        <v>109.051</v>
      </c>
      <c r="D1415">
        <f t="shared" si="292"/>
        <v>104.67016253328001</v>
      </c>
      <c r="F1415" s="9">
        <f t="shared" si="300"/>
        <v>99.122189862812633</v>
      </c>
      <c r="G1415" s="9">
        <f t="shared" si="293"/>
        <v>129.62132520521655</v>
      </c>
      <c r="H1415" s="9">
        <f t="shared" si="301"/>
        <v>159.35798216406036</v>
      </c>
      <c r="I1415" s="9">
        <f t="shared" si="302"/>
        <v>182.2060413128095</v>
      </c>
      <c r="J1415" s="9">
        <f t="shared" si="303"/>
        <v>201.29429325986567</v>
      </c>
      <c r="K1415" s="9">
        <f t="shared" si="304"/>
        <v>216.91195394382078</v>
      </c>
      <c r="M1415" s="7">
        <f t="shared" si="294"/>
        <v>3801.49576640029</v>
      </c>
      <c r="N1415" s="7">
        <f t="shared" si="295"/>
        <v>2907.0261743061033</v>
      </c>
      <c r="O1415" s="7">
        <f t="shared" si="296"/>
        <v>2364.5667446508974</v>
      </c>
      <c r="P1415" s="7">
        <f t="shared" si="297"/>
        <v>2068.057581432769</v>
      </c>
      <c r="Q1415" s="7">
        <f t="shared" si="298"/>
        <v>1871.9486728486277</v>
      </c>
      <c r="R1415" s="7">
        <f t="shared" si="299"/>
        <v>1737.1683684035265</v>
      </c>
    </row>
    <row r="1416" spans="1:18" x14ac:dyDescent="0.2">
      <c r="A1416">
        <v>9045</v>
      </c>
      <c r="B1416">
        <v>140.44399999999999</v>
      </c>
      <c r="C1416">
        <v>109.05200000000001</v>
      </c>
      <c r="D1416">
        <f t="shared" si="292"/>
        <v>104.729072823168</v>
      </c>
      <c r="F1416" s="9">
        <f t="shared" si="300"/>
        <v>99.177014082869519</v>
      </c>
      <c r="G1416" s="9">
        <f t="shared" si="293"/>
        <v>129.69301841606014</v>
      </c>
      <c r="H1416" s="9">
        <f t="shared" si="301"/>
        <v>159.44612264092098</v>
      </c>
      <c r="I1416" s="9">
        <f t="shared" si="302"/>
        <v>182.30681899052672</v>
      </c>
      <c r="J1416" s="9">
        <f t="shared" si="303"/>
        <v>201.40562859905813</v>
      </c>
      <c r="K1416" s="9">
        <f t="shared" si="304"/>
        <v>217.03192736967463</v>
      </c>
      <c r="M1416" s="7">
        <f t="shared" si="294"/>
        <v>3801.5327003933958</v>
      </c>
      <c r="N1416" s="7">
        <f t="shared" si="295"/>
        <v>2907.0544179478907</v>
      </c>
      <c r="O1416" s="7">
        <f t="shared" si="296"/>
        <v>2364.5897179480453</v>
      </c>
      <c r="P1416" s="7">
        <f t="shared" si="297"/>
        <v>2068.0776739513853</v>
      </c>
      <c r="Q1416" s="7">
        <f t="shared" si="298"/>
        <v>1871.9668600422019</v>
      </c>
      <c r="R1416" s="7">
        <f t="shared" si="299"/>
        <v>1737.185246119164</v>
      </c>
    </row>
    <row r="1417" spans="1:18" x14ac:dyDescent="0.2">
      <c r="A1417">
        <v>9050</v>
      </c>
      <c r="B1417">
        <v>140.52099999999999</v>
      </c>
      <c r="C1417">
        <v>109.051</v>
      </c>
      <c r="D1417">
        <f t="shared" si="292"/>
        <v>104.78649171331199</v>
      </c>
      <c r="F1417" s="9">
        <f t="shared" si="300"/>
        <v>99.231838302926377</v>
      </c>
      <c r="G1417" s="9">
        <f t="shared" si="293"/>
        <v>129.7647116269037</v>
      </c>
      <c r="H1417" s="9">
        <f t="shared" si="301"/>
        <v>159.53426311778162</v>
      </c>
      <c r="I1417" s="9">
        <f t="shared" si="302"/>
        <v>182.40759666824397</v>
      </c>
      <c r="J1417" s="9">
        <f t="shared" si="303"/>
        <v>201.51696393825051</v>
      </c>
      <c r="K1417" s="9">
        <f t="shared" si="304"/>
        <v>217.15190079552852</v>
      </c>
      <c r="M1417" s="7">
        <f t="shared" si="294"/>
        <v>3801.5154875630119</v>
      </c>
      <c r="N1417" s="7">
        <f t="shared" si="295"/>
        <v>2907.0412551952445</v>
      </c>
      <c r="O1417" s="7">
        <f t="shared" si="296"/>
        <v>2364.5790114028305</v>
      </c>
      <c r="P1417" s="7">
        <f t="shared" si="297"/>
        <v>2068.0683099729517</v>
      </c>
      <c r="Q1417" s="7">
        <f t="shared" si="298"/>
        <v>1871.9583840272408</v>
      </c>
      <c r="R1417" s="7">
        <f t="shared" si="299"/>
        <v>1737.1773803772796</v>
      </c>
    </row>
    <row r="1418" spans="1:18" x14ac:dyDescent="0.2">
      <c r="A1418">
        <v>9055</v>
      </c>
      <c r="B1418">
        <v>140.59700000000001</v>
      </c>
      <c r="C1418">
        <v>109.05</v>
      </c>
      <c r="D1418">
        <f t="shared" si="292"/>
        <v>104.84316490358401</v>
      </c>
      <c r="F1418" s="9">
        <f t="shared" si="300"/>
        <v>99.286662522983249</v>
      </c>
      <c r="G1418" s="9">
        <f t="shared" si="293"/>
        <v>129.83640483774732</v>
      </c>
      <c r="H1418" s="9">
        <f t="shared" si="301"/>
        <v>159.62240359464229</v>
      </c>
      <c r="I1418" s="9">
        <f t="shared" si="302"/>
        <v>182.50837434596124</v>
      </c>
      <c r="J1418" s="9">
        <f t="shared" si="303"/>
        <v>201.62829927744286</v>
      </c>
      <c r="K1418" s="9">
        <f t="shared" si="304"/>
        <v>217.2718742213824</v>
      </c>
      <c r="M1418" s="7">
        <f t="shared" si="294"/>
        <v>3801.4712556737645</v>
      </c>
      <c r="N1418" s="7">
        <f t="shared" si="295"/>
        <v>2907.0074308093494</v>
      </c>
      <c r="O1418" s="7">
        <f t="shared" si="296"/>
        <v>2364.5514987444467</v>
      </c>
      <c r="P1418" s="7">
        <f t="shared" si="297"/>
        <v>2068.0442473145877</v>
      </c>
      <c r="Q1418" s="7">
        <f t="shared" si="298"/>
        <v>1871.9366031726872</v>
      </c>
      <c r="R1418" s="7">
        <f t="shared" si="299"/>
        <v>1737.1571677442539</v>
      </c>
    </row>
    <row r="1419" spans="1:18" x14ac:dyDescent="0.2">
      <c r="A1419">
        <v>9060</v>
      </c>
      <c r="B1419">
        <v>140.673</v>
      </c>
      <c r="C1419">
        <v>109.04900000000001</v>
      </c>
      <c r="D1419">
        <f t="shared" si="292"/>
        <v>104.899838093856</v>
      </c>
      <c r="F1419" s="9">
        <f t="shared" si="300"/>
        <v>99.341486743040107</v>
      </c>
      <c r="G1419" s="9">
        <f t="shared" si="293"/>
        <v>129.90809804859089</v>
      </c>
      <c r="H1419" s="9">
        <f t="shared" si="301"/>
        <v>159.71054407150294</v>
      </c>
      <c r="I1419" s="9">
        <f t="shared" si="302"/>
        <v>182.60915202367852</v>
      </c>
      <c r="J1419" s="9">
        <f t="shared" si="303"/>
        <v>201.73963461663527</v>
      </c>
      <c r="K1419" s="9">
        <f t="shared" si="304"/>
        <v>217.39184764723635</v>
      </c>
      <c r="M1419" s="7">
        <f t="shared" si="294"/>
        <v>3801.4270726055861</v>
      </c>
      <c r="N1419" s="7">
        <f t="shared" si="295"/>
        <v>2906.9736437572133</v>
      </c>
      <c r="O1419" s="7">
        <f t="shared" si="296"/>
        <v>2364.5240164532352</v>
      </c>
      <c r="P1419" s="7">
        <f t="shared" si="297"/>
        <v>2068.0202112154484</v>
      </c>
      <c r="Q1419" s="7">
        <f t="shared" si="298"/>
        <v>1871.9148463588115</v>
      </c>
      <c r="R1419" s="7">
        <f t="shared" si="299"/>
        <v>1737.1369774209766</v>
      </c>
    </row>
    <row r="1420" spans="1:18" x14ac:dyDescent="0.2">
      <c r="A1420">
        <v>9065</v>
      </c>
      <c r="B1420">
        <v>140.75</v>
      </c>
      <c r="C1420">
        <v>109.04900000000001</v>
      </c>
      <c r="D1420">
        <f t="shared" si="292"/>
        <v>104.957256984</v>
      </c>
      <c r="F1420" s="9">
        <f t="shared" si="300"/>
        <v>99.39631096309698</v>
      </c>
      <c r="G1420" s="9">
        <f t="shared" si="293"/>
        <v>129.97979125943451</v>
      </c>
      <c r="H1420" s="9">
        <f t="shared" si="301"/>
        <v>159.79868454836361</v>
      </c>
      <c r="I1420" s="9">
        <f t="shared" si="302"/>
        <v>182.70992970139577</v>
      </c>
      <c r="J1420" s="9">
        <f t="shared" si="303"/>
        <v>201.85096995582768</v>
      </c>
      <c r="K1420" s="9">
        <f t="shared" si="304"/>
        <v>217.51182107309015</v>
      </c>
      <c r="M1420" s="7">
        <f t="shared" si="294"/>
        <v>3801.4099465188751</v>
      </c>
      <c r="N1420" s="7">
        <f t="shared" si="295"/>
        <v>2906.9605473379634</v>
      </c>
      <c r="O1420" s="7">
        <f t="shared" si="296"/>
        <v>2364.5133638634147</v>
      </c>
      <c r="P1420" s="7">
        <f t="shared" si="297"/>
        <v>2068.0108944265744</v>
      </c>
      <c r="Q1420" s="7">
        <f t="shared" si="298"/>
        <v>1871.9064130585373</v>
      </c>
      <c r="R1420" s="7">
        <f t="shared" si="299"/>
        <v>1737.1291513183228</v>
      </c>
    </row>
    <row r="1421" spans="1:18" x14ac:dyDescent="0.2">
      <c r="A1421">
        <v>9070</v>
      </c>
      <c r="B1421">
        <v>140.827</v>
      </c>
      <c r="C1421">
        <v>109.048</v>
      </c>
      <c r="D1421">
        <f t="shared" si="292"/>
        <v>105.01467587414399</v>
      </c>
      <c r="F1421" s="9">
        <f t="shared" si="300"/>
        <v>99.451135183153838</v>
      </c>
      <c r="G1421" s="9">
        <f t="shared" si="293"/>
        <v>130.05148447027807</v>
      </c>
      <c r="H1421" s="9">
        <f t="shared" si="301"/>
        <v>159.88682502522425</v>
      </c>
      <c r="I1421" s="9">
        <f t="shared" si="302"/>
        <v>182.81070737911304</v>
      </c>
      <c r="J1421" s="9">
        <f t="shared" si="303"/>
        <v>201.96230529502012</v>
      </c>
      <c r="K1421" s="9">
        <f t="shared" si="304"/>
        <v>217.63179449894406</v>
      </c>
      <c r="M1421" s="7">
        <f t="shared" si="294"/>
        <v>3801.3928393142887</v>
      </c>
      <c r="N1421" s="7">
        <f t="shared" si="295"/>
        <v>2906.9474653579859</v>
      </c>
      <c r="O1421" s="7">
        <f t="shared" si="296"/>
        <v>2364.5027230184573</v>
      </c>
      <c r="P1421" s="7">
        <f t="shared" si="297"/>
        <v>2068.0015879097932</v>
      </c>
      <c r="Q1421" s="7">
        <f t="shared" si="298"/>
        <v>1871.8979890562784</v>
      </c>
      <c r="R1421" s="7">
        <f t="shared" si="299"/>
        <v>1737.1213338442267</v>
      </c>
    </row>
    <row r="1422" spans="1:18" x14ac:dyDescent="0.2">
      <c r="A1422">
        <v>9075</v>
      </c>
      <c r="B1422">
        <v>140.90299999999999</v>
      </c>
      <c r="C1422">
        <v>109.047</v>
      </c>
      <c r="D1422">
        <f t="shared" si="292"/>
        <v>105.071349064416</v>
      </c>
      <c r="F1422" s="9">
        <f t="shared" si="300"/>
        <v>99.50595940321071</v>
      </c>
      <c r="G1422" s="9">
        <f t="shared" si="293"/>
        <v>130.12317768112169</v>
      </c>
      <c r="H1422" s="9">
        <f t="shared" si="301"/>
        <v>159.97496550208493</v>
      </c>
      <c r="I1422" s="9">
        <f t="shared" si="302"/>
        <v>182.91148505683032</v>
      </c>
      <c r="J1422" s="9">
        <f t="shared" si="303"/>
        <v>202.07364063421255</v>
      </c>
      <c r="K1422" s="9">
        <f t="shared" si="304"/>
        <v>217.75176792479797</v>
      </c>
      <c r="M1422" s="7">
        <f t="shared" si="294"/>
        <v>3801.3487724805814</v>
      </c>
      <c r="N1422" s="7">
        <f t="shared" si="295"/>
        <v>2906.9137671910335</v>
      </c>
      <c r="O1422" s="7">
        <f t="shared" si="296"/>
        <v>2364.4753130261988</v>
      </c>
      <c r="P1422" s="7">
        <f t="shared" si="297"/>
        <v>2067.9776150435487</v>
      </c>
      <c r="Q1422" s="7">
        <f t="shared" si="298"/>
        <v>1871.8762894790739</v>
      </c>
      <c r="R1422" s="7">
        <f t="shared" si="299"/>
        <v>1737.1011966365809</v>
      </c>
    </row>
    <row r="1423" spans="1:18" x14ac:dyDescent="0.2">
      <c r="A1423">
        <v>9080</v>
      </c>
      <c r="B1423">
        <v>140.977</v>
      </c>
      <c r="C1423">
        <v>109.044</v>
      </c>
      <c r="D1423">
        <f t="shared" si="292"/>
        <v>105.12653085494401</v>
      </c>
      <c r="F1423" s="9">
        <f t="shared" si="300"/>
        <v>99.560783623267568</v>
      </c>
      <c r="G1423" s="9">
        <f t="shared" si="293"/>
        <v>130.19487089196528</v>
      </c>
      <c r="H1423" s="9">
        <f t="shared" si="301"/>
        <v>160.06310597894554</v>
      </c>
      <c r="I1423" s="9">
        <f t="shared" si="302"/>
        <v>183.01226273454756</v>
      </c>
      <c r="J1423" s="9">
        <f t="shared" si="303"/>
        <v>202.18497597340487</v>
      </c>
      <c r="K1423" s="9">
        <f t="shared" si="304"/>
        <v>217.87174135065189</v>
      </c>
      <c r="M1423" s="7">
        <f t="shared" si="294"/>
        <v>3801.2508269305399</v>
      </c>
      <c r="N1423" s="7">
        <f t="shared" si="295"/>
        <v>2906.8388676527661</v>
      </c>
      <c r="O1423" s="7">
        <f t="shared" si="296"/>
        <v>2364.4143899567953</v>
      </c>
      <c r="P1423" s="7">
        <f t="shared" si="297"/>
        <v>2067.9243315336416</v>
      </c>
      <c r="Q1423" s="7">
        <f t="shared" si="298"/>
        <v>1871.8280587157965</v>
      </c>
      <c r="R1423" s="7">
        <f t="shared" si="299"/>
        <v>1737.0564384882584</v>
      </c>
    </row>
    <row r="1424" spans="1:18" x14ac:dyDescent="0.2">
      <c r="A1424">
        <v>9085</v>
      </c>
      <c r="B1424">
        <v>141.054</v>
      </c>
      <c r="C1424">
        <v>109.04300000000001</v>
      </c>
      <c r="D1424">
        <f t="shared" si="292"/>
        <v>105.183949745088</v>
      </c>
      <c r="F1424" s="9">
        <f t="shared" si="300"/>
        <v>99.615607843324412</v>
      </c>
      <c r="G1424" s="9">
        <f t="shared" si="293"/>
        <v>130.26656410280887</v>
      </c>
      <c r="H1424" s="9">
        <f t="shared" si="301"/>
        <v>160.15124645580622</v>
      </c>
      <c r="I1424" s="9">
        <f t="shared" si="302"/>
        <v>183.11304041226484</v>
      </c>
      <c r="J1424" s="9">
        <f t="shared" si="303"/>
        <v>202.29631131259731</v>
      </c>
      <c r="K1424" s="9">
        <f t="shared" si="304"/>
        <v>217.99171477650572</v>
      </c>
      <c r="M1424" s="7">
        <f t="shared" si="294"/>
        <v>3801.2338355438974</v>
      </c>
      <c r="N1424" s="7">
        <f t="shared" si="295"/>
        <v>2906.8258742394501</v>
      </c>
      <c r="O1424" s="7">
        <f t="shared" si="296"/>
        <v>2364.4038211517059</v>
      </c>
      <c r="P1424" s="7">
        <f t="shared" si="297"/>
        <v>2067.9150880231587</v>
      </c>
      <c r="Q1424" s="7">
        <f t="shared" si="298"/>
        <v>1871.8196917451005</v>
      </c>
      <c r="R1424" s="7">
        <f t="shared" si="299"/>
        <v>1737.0486739394532</v>
      </c>
    </row>
    <row r="1425" spans="1:18" x14ac:dyDescent="0.2">
      <c r="A1425">
        <v>9090</v>
      </c>
      <c r="B1425">
        <v>141.13300000000001</v>
      </c>
      <c r="C1425">
        <v>109.045</v>
      </c>
      <c r="D1425">
        <f t="shared" si="292"/>
        <v>105.242860034976</v>
      </c>
      <c r="F1425" s="9">
        <f t="shared" si="300"/>
        <v>99.67043206338127</v>
      </c>
      <c r="G1425" s="9">
        <f t="shared" si="293"/>
        <v>130.33825731365246</v>
      </c>
      <c r="H1425" s="9">
        <f t="shared" si="301"/>
        <v>160.23938693266683</v>
      </c>
      <c r="I1425" s="9">
        <f t="shared" si="302"/>
        <v>183.21381808998206</v>
      </c>
      <c r="J1425" s="9">
        <f t="shared" si="303"/>
        <v>202.40764665178972</v>
      </c>
      <c r="K1425" s="9">
        <f t="shared" si="304"/>
        <v>218.11168820235957</v>
      </c>
      <c r="M1425" s="7">
        <f t="shared" si="294"/>
        <v>3801.2707307718324</v>
      </c>
      <c r="N1425" s="7">
        <f t="shared" si="295"/>
        <v>2906.8540882372831</v>
      </c>
      <c r="O1425" s="7">
        <f t="shared" si="296"/>
        <v>2364.4267703365463</v>
      </c>
      <c r="P1425" s="7">
        <f t="shared" si="297"/>
        <v>2067.9351594530744</v>
      </c>
      <c r="Q1425" s="7">
        <f t="shared" si="298"/>
        <v>1871.8378598497654</v>
      </c>
      <c r="R1425" s="7">
        <f t="shared" si="299"/>
        <v>1737.0655339405826</v>
      </c>
    </row>
    <row r="1426" spans="1:18" x14ac:dyDescent="0.2">
      <c r="A1426">
        <v>9095</v>
      </c>
      <c r="B1426">
        <v>141.21199999999999</v>
      </c>
      <c r="C1426">
        <v>109.04600000000001</v>
      </c>
      <c r="D1426">
        <f t="shared" si="292"/>
        <v>105.30177032486399</v>
      </c>
      <c r="F1426" s="9">
        <f t="shared" si="300"/>
        <v>99.725256283438199</v>
      </c>
      <c r="G1426" s="9">
        <f t="shared" si="293"/>
        <v>130.40995052449608</v>
      </c>
      <c r="H1426" s="9">
        <f t="shared" si="301"/>
        <v>160.32752740952751</v>
      </c>
      <c r="I1426" s="9">
        <f t="shared" si="302"/>
        <v>183.3145957676993</v>
      </c>
      <c r="J1426" s="9">
        <f t="shared" si="303"/>
        <v>202.51898199098216</v>
      </c>
      <c r="K1426" s="9">
        <f t="shared" si="304"/>
        <v>218.23166162821352</v>
      </c>
      <c r="M1426" s="7">
        <f t="shared" si="294"/>
        <v>3801.3075854332687</v>
      </c>
      <c r="N1426" s="7">
        <f t="shared" si="295"/>
        <v>2906.8822712136762</v>
      </c>
      <c r="O1426" s="7">
        <f t="shared" si="296"/>
        <v>2364.4496942886367</v>
      </c>
      <c r="P1426" s="7">
        <f t="shared" si="297"/>
        <v>2067.9552088143478</v>
      </c>
      <c r="Q1426" s="7">
        <f t="shared" si="298"/>
        <v>1871.8560079785038</v>
      </c>
      <c r="R1426" s="7">
        <f t="shared" si="299"/>
        <v>1737.0823754040516</v>
      </c>
    </row>
    <row r="1427" spans="1:18" x14ac:dyDescent="0.2">
      <c r="A1427">
        <v>9100</v>
      </c>
      <c r="B1427">
        <v>141.28700000000001</v>
      </c>
      <c r="C1427">
        <v>109.04300000000001</v>
      </c>
      <c r="D1427">
        <f t="shared" si="292"/>
        <v>105.357697815264</v>
      </c>
      <c r="F1427" s="9">
        <f t="shared" si="300"/>
        <v>99.780080503495043</v>
      </c>
      <c r="G1427" s="9">
        <f t="shared" si="293"/>
        <v>130.48164373533967</v>
      </c>
      <c r="H1427" s="9">
        <f t="shared" si="301"/>
        <v>160.41566788638818</v>
      </c>
      <c r="I1427" s="9">
        <f t="shared" si="302"/>
        <v>183.41537344541661</v>
      </c>
      <c r="J1427" s="9">
        <f t="shared" si="303"/>
        <v>202.63031733017448</v>
      </c>
      <c r="K1427" s="9">
        <f t="shared" si="304"/>
        <v>218.3516350540674</v>
      </c>
      <c r="M1427" s="7">
        <f t="shared" si="294"/>
        <v>3801.2367821417515</v>
      </c>
      <c r="N1427" s="7">
        <f t="shared" si="295"/>
        <v>2906.828127520163</v>
      </c>
      <c r="O1427" s="7">
        <f t="shared" si="296"/>
        <v>2364.4056539637691</v>
      </c>
      <c r="P1427" s="7">
        <f t="shared" si="297"/>
        <v>2067.9166910064073</v>
      </c>
      <c r="Q1427" s="7">
        <f t="shared" si="298"/>
        <v>1871.8211427213178</v>
      </c>
      <c r="R1427" s="7">
        <f t="shared" si="299"/>
        <v>1737.0500204453822</v>
      </c>
    </row>
    <row r="1428" spans="1:18" x14ac:dyDescent="0.2">
      <c r="A1428">
        <v>9105</v>
      </c>
      <c r="B1428">
        <v>141.36000000000001</v>
      </c>
      <c r="C1428">
        <v>109.04</v>
      </c>
      <c r="D1428">
        <f t="shared" si="292"/>
        <v>105.41213390592</v>
      </c>
      <c r="F1428" s="9">
        <f t="shared" si="300"/>
        <v>99.834904723551901</v>
      </c>
      <c r="G1428" s="9">
        <f t="shared" si="293"/>
        <v>130.55333694618324</v>
      </c>
      <c r="H1428" s="9">
        <f t="shared" si="301"/>
        <v>160.50380836324879</v>
      </c>
      <c r="I1428" s="9">
        <f t="shared" si="302"/>
        <v>183.51615112313385</v>
      </c>
      <c r="J1428" s="9">
        <f t="shared" si="303"/>
        <v>202.74165266936691</v>
      </c>
      <c r="K1428" s="9">
        <f t="shared" si="304"/>
        <v>218.47160847992126</v>
      </c>
      <c r="M1428" s="7">
        <f t="shared" si="294"/>
        <v>3801.112277435655</v>
      </c>
      <c r="N1428" s="7">
        <f t="shared" si="295"/>
        <v>2906.7329180390302</v>
      </c>
      <c r="O1428" s="7">
        <f t="shared" si="296"/>
        <v>2364.3282108451444</v>
      </c>
      <c r="P1428" s="7">
        <f t="shared" si="297"/>
        <v>2067.8489590090071</v>
      </c>
      <c r="Q1428" s="7">
        <f t="shared" si="298"/>
        <v>1871.7598335857392</v>
      </c>
      <c r="R1428" s="7">
        <f t="shared" si="299"/>
        <v>1736.993125567566</v>
      </c>
    </row>
    <row r="1429" spans="1:18" x14ac:dyDescent="0.2">
      <c r="A1429">
        <v>9110</v>
      </c>
      <c r="B1429">
        <v>141.43799999999999</v>
      </c>
      <c r="C1429">
        <v>109.04</v>
      </c>
      <c r="D1429">
        <f t="shared" si="292"/>
        <v>105.47029849593599</v>
      </c>
      <c r="F1429" s="9">
        <f t="shared" si="300"/>
        <v>99.889728943608731</v>
      </c>
      <c r="G1429" s="9">
        <f t="shared" si="293"/>
        <v>130.62503015702686</v>
      </c>
      <c r="H1429" s="9">
        <f t="shared" si="301"/>
        <v>160.59194884010947</v>
      </c>
      <c r="I1429" s="9">
        <f t="shared" si="302"/>
        <v>183.61692880085113</v>
      </c>
      <c r="J1429" s="9">
        <f t="shared" si="303"/>
        <v>202.85298800855935</v>
      </c>
      <c r="K1429" s="9">
        <f t="shared" si="304"/>
        <v>218.59158190577514</v>
      </c>
      <c r="M1429" s="7">
        <f t="shared" si="294"/>
        <v>3801.1222835504905</v>
      </c>
      <c r="N1429" s="7">
        <f t="shared" si="295"/>
        <v>2906.7405697739036</v>
      </c>
      <c r="O1429" s="7">
        <f t="shared" si="296"/>
        <v>2364.3344347443235</v>
      </c>
      <c r="P1429" s="7">
        <f t="shared" si="297"/>
        <v>2067.8544024509874</v>
      </c>
      <c r="Q1429" s="7">
        <f t="shared" si="298"/>
        <v>1871.764760839256</v>
      </c>
      <c r="R1429" s="7">
        <f t="shared" si="299"/>
        <v>1736.9976980588297</v>
      </c>
    </row>
    <row r="1430" spans="1:18" x14ac:dyDescent="0.2">
      <c r="A1430">
        <v>9115</v>
      </c>
      <c r="B1430">
        <v>141.51599999999999</v>
      </c>
      <c r="C1430">
        <v>109.041</v>
      </c>
      <c r="D1430">
        <f t="shared" si="292"/>
        <v>105.528463085952</v>
      </c>
      <c r="F1430" s="9">
        <f t="shared" si="300"/>
        <v>99.944553163665617</v>
      </c>
      <c r="G1430" s="9">
        <f t="shared" si="293"/>
        <v>130.69672336787045</v>
      </c>
      <c r="H1430" s="9">
        <f t="shared" si="301"/>
        <v>160.68008931697014</v>
      </c>
      <c r="I1430" s="9">
        <f t="shared" si="302"/>
        <v>183.7177064785684</v>
      </c>
      <c r="J1430" s="9">
        <f t="shared" si="303"/>
        <v>202.96432334775176</v>
      </c>
      <c r="K1430" s="9">
        <f t="shared" si="304"/>
        <v>218.71155533162903</v>
      </c>
      <c r="M1430" s="7">
        <f t="shared" si="294"/>
        <v>3801.132278687689</v>
      </c>
      <c r="N1430" s="7">
        <f t="shared" si="295"/>
        <v>2906.7482131141146</v>
      </c>
      <c r="O1430" s="7">
        <f t="shared" si="296"/>
        <v>2364.3406518153083</v>
      </c>
      <c r="P1430" s="7">
        <f t="shared" si="297"/>
        <v>2067.8598399210077</v>
      </c>
      <c r="Q1430" s="7">
        <f t="shared" si="298"/>
        <v>1871.7696826871193</v>
      </c>
      <c r="R1430" s="7">
        <f t="shared" si="299"/>
        <v>1737.002265533647</v>
      </c>
    </row>
    <row r="1431" spans="1:18" x14ac:dyDescent="0.2">
      <c r="A1431">
        <v>9120</v>
      </c>
      <c r="B1431">
        <v>141.59100000000001</v>
      </c>
      <c r="C1431">
        <v>109.039</v>
      </c>
      <c r="D1431">
        <f t="shared" si="292"/>
        <v>105.58439057635201</v>
      </c>
      <c r="F1431" s="9">
        <f t="shared" si="300"/>
        <v>99.999377383722489</v>
      </c>
      <c r="G1431" s="9">
        <f t="shared" si="293"/>
        <v>130.76841657871401</v>
      </c>
      <c r="H1431" s="9">
        <f t="shared" si="301"/>
        <v>160.76822979383078</v>
      </c>
      <c r="I1431" s="9">
        <f t="shared" si="302"/>
        <v>183.81848415628565</v>
      </c>
      <c r="J1431" s="9">
        <f t="shared" si="303"/>
        <v>203.07565868694417</v>
      </c>
      <c r="K1431" s="9">
        <f t="shared" si="304"/>
        <v>218.83152875748289</v>
      </c>
      <c r="M1431" s="7">
        <f t="shared" si="294"/>
        <v>3801.0617267777011</v>
      </c>
      <c r="N1431" s="7">
        <f t="shared" si="295"/>
        <v>2906.6942616535366</v>
      </c>
      <c r="O1431" s="7">
        <f t="shared" si="296"/>
        <v>2364.2967678521582</v>
      </c>
      <c r="P1431" s="7">
        <f t="shared" si="297"/>
        <v>2067.8214588675228</v>
      </c>
      <c r="Q1431" s="7">
        <f t="shared" si="298"/>
        <v>1871.7349412162919</v>
      </c>
      <c r="R1431" s="7">
        <f t="shared" si="299"/>
        <v>1736.9700254487193</v>
      </c>
    </row>
    <row r="1432" spans="1:18" x14ac:dyDescent="0.2">
      <c r="A1432">
        <v>9125</v>
      </c>
      <c r="B1432">
        <v>141.66399999999999</v>
      </c>
      <c r="C1432">
        <v>109.035</v>
      </c>
      <c r="D1432">
        <f t="shared" si="292"/>
        <v>105.63882666700799</v>
      </c>
      <c r="F1432" s="9">
        <f t="shared" si="300"/>
        <v>100.05420160377936</v>
      </c>
      <c r="G1432" s="9">
        <f t="shared" si="293"/>
        <v>130.84010978955763</v>
      </c>
      <c r="H1432" s="9">
        <f t="shared" si="301"/>
        <v>160.85637027069143</v>
      </c>
      <c r="I1432" s="9">
        <f t="shared" si="302"/>
        <v>183.91926183400292</v>
      </c>
      <c r="J1432" s="9">
        <f t="shared" si="303"/>
        <v>203.18699402613652</v>
      </c>
      <c r="K1432" s="9">
        <f t="shared" si="304"/>
        <v>218.95150218333683</v>
      </c>
      <c r="M1432" s="7">
        <f t="shared" si="294"/>
        <v>3800.9375908793781</v>
      </c>
      <c r="N1432" s="7">
        <f t="shared" si="295"/>
        <v>2906.5993342018774</v>
      </c>
      <c r="O1432" s="7">
        <f t="shared" si="296"/>
        <v>2364.2195541354986</v>
      </c>
      <c r="P1432" s="7">
        <f t="shared" si="297"/>
        <v>2067.7539275058089</v>
      </c>
      <c r="Q1432" s="7">
        <f t="shared" si="298"/>
        <v>1871.6738136906031</v>
      </c>
      <c r="R1432" s="7">
        <f t="shared" si="299"/>
        <v>1736.9132991048791</v>
      </c>
    </row>
    <row r="1433" spans="1:18" x14ac:dyDescent="0.2">
      <c r="A1433">
        <v>9130</v>
      </c>
      <c r="B1433">
        <v>141.74199999999999</v>
      </c>
      <c r="C1433">
        <v>109.036</v>
      </c>
      <c r="D1433">
        <f t="shared" si="292"/>
        <v>105.696991257024</v>
      </c>
      <c r="F1433" s="9">
        <f t="shared" si="300"/>
        <v>100.10902582383623</v>
      </c>
      <c r="G1433" s="9">
        <f t="shared" si="293"/>
        <v>130.91180300040122</v>
      </c>
      <c r="H1433" s="9">
        <f t="shared" si="301"/>
        <v>160.94451074755207</v>
      </c>
      <c r="I1433" s="9">
        <f t="shared" si="302"/>
        <v>184.02003951172014</v>
      </c>
      <c r="J1433" s="9">
        <f t="shared" si="303"/>
        <v>203.29832936532895</v>
      </c>
      <c r="K1433" s="9">
        <f t="shared" si="304"/>
        <v>219.07147560919066</v>
      </c>
      <c r="M1433" s="7">
        <f t="shared" si="294"/>
        <v>3800.9476707412541</v>
      </c>
      <c r="N1433" s="7">
        <f t="shared" si="295"/>
        <v>2906.6070423315473</v>
      </c>
      <c r="O1433" s="7">
        <f t="shared" si="296"/>
        <v>2364.2258239060434</v>
      </c>
      <c r="P1433" s="7">
        <f t="shared" si="297"/>
        <v>2067.7594110670316</v>
      </c>
      <c r="Q1433" s="7">
        <f t="shared" si="298"/>
        <v>1871.678777258951</v>
      </c>
      <c r="R1433" s="7">
        <f t="shared" si="299"/>
        <v>1736.9179052963066</v>
      </c>
    </row>
    <row r="1434" spans="1:18" x14ac:dyDescent="0.2">
      <c r="A1434">
        <v>9135</v>
      </c>
      <c r="B1434">
        <v>141.82300000000001</v>
      </c>
      <c r="C1434">
        <v>109.038</v>
      </c>
      <c r="D1434">
        <f t="shared" si="292"/>
        <v>105.757392946656</v>
      </c>
      <c r="F1434" s="9">
        <f t="shared" si="300"/>
        <v>100.16385004389309</v>
      </c>
      <c r="G1434" s="9">
        <f t="shared" si="293"/>
        <v>130.98349621124481</v>
      </c>
      <c r="H1434" s="9">
        <f t="shared" si="301"/>
        <v>161.03265122441272</v>
      </c>
      <c r="I1434" s="9">
        <f t="shared" si="302"/>
        <v>184.12081718943745</v>
      </c>
      <c r="J1434" s="9">
        <f t="shared" si="303"/>
        <v>203.40966470452136</v>
      </c>
      <c r="K1434" s="9">
        <f t="shared" si="304"/>
        <v>219.19144903504451</v>
      </c>
      <c r="M1434" s="7">
        <f t="shared" si="294"/>
        <v>3801.03814341324</v>
      </c>
      <c r="N1434" s="7">
        <f t="shared" si="295"/>
        <v>2906.676227316007</v>
      </c>
      <c r="O1434" s="7">
        <f t="shared" si="296"/>
        <v>2364.2820987737859</v>
      </c>
      <c r="P1434" s="7">
        <f t="shared" si="297"/>
        <v>2067.8086292450093</v>
      </c>
      <c r="Q1434" s="7">
        <f t="shared" si="298"/>
        <v>1871.7233281959134</v>
      </c>
      <c r="R1434" s="7">
        <f t="shared" si="299"/>
        <v>1736.9592485658084</v>
      </c>
    </row>
    <row r="1435" spans="1:18" x14ac:dyDescent="0.2">
      <c r="A1435">
        <v>9140</v>
      </c>
      <c r="B1435">
        <v>141.90199999999999</v>
      </c>
      <c r="C1435">
        <v>109.039</v>
      </c>
      <c r="D1435">
        <f t="shared" si="292"/>
        <v>105.81630323654399</v>
      </c>
      <c r="F1435" s="9">
        <f t="shared" si="300"/>
        <v>100.21867426394996</v>
      </c>
      <c r="G1435" s="9">
        <f t="shared" si="293"/>
        <v>131.0551894220884</v>
      </c>
      <c r="H1435" s="9">
        <f t="shared" si="301"/>
        <v>161.12079170127339</v>
      </c>
      <c r="I1435" s="9">
        <f t="shared" si="302"/>
        <v>184.22159486715466</v>
      </c>
      <c r="J1435" s="9">
        <f t="shared" si="303"/>
        <v>203.5210000437138</v>
      </c>
      <c r="K1435" s="9">
        <f t="shared" si="304"/>
        <v>219.31142246089846</v>
      </c>
      <c r="M1435" s="7">
        <f t="shared" si="294"/>
        <v>3801.0749438599109</v>
      </c>
      <c r="N1435" s="7">
        <f t="shared" si="295"/>
        <v>2906.70436883405</v>
      </c>
      <c r="O1435" s="7">
        <f t="shared" si="296"/>
        <v>2364.3049890037728</v>
      </c>
      <c r="P1435" s="7">
        <f t="shared" si="297"/>
        <v>2067.8286491128238</v>
      </c>
      <c r="Q1435" s="7">
        <f t="shared" si="298"/>
        <v>1871.7414496279864</v>
      </c>
      <c r="R1435" s="7">
        <f t="shared" si="299"/>
        <v>1736.9760652547716</v>
      </c>
    </row>
    <row r="1436" spans="1:18" x14ac:dyDescent="0.2">
      <c r="A1436">
        <v>9145</v>
      </c>
      <c r="B1436">
        <v>141.97800000000001</v>
      </c>
      <c r="C1436">
        <v>109.038</v>
      </c>
      <c r="D1436">
        <f t="shared" si="292"/>
        <v>105.87297642681601</v>
      </c>
      <c r="F1436" s="9">
        <f t="shared" si="300"/>
        <v>100.27349848400681</v>
      </c>
      <c r="G1436" s="9">
        <f t="shared" si="293"/>
        <v>131.12688263293199</v>
      </c>
      <c r="H1436" s="9">
        <f t="shared" si="301"/>
        <v>161.20893217813403</v>
      </c>
      <c r="I1436" s="9">
        <f t="shared" si="302"/>
        <v>184.32237254487194</v>
      </c>
      <c r="J1436" s="9">
        <f t="shared" si="303"/>
        <v>203.63233538290612</v>
      </c>
      <c r="K1436" s="9">
        <f t="shared" si="304"/>
        <v>219.43139588675231</v>
      </c>
      <c r="M1436" s="7">
        <f t="shared" si="294"/>
        <v>3801.0313881421844</v>
      </c>
      <c r="N1436" s="7">
        <f t="shared" si="295"/>
        <v>2906.6710615204938</v>
      </c>
      <c r="O1436" s="7">
        <f t="shared" si="296"/>
        <v>2364.277896930545</v>
      </c>
      <c r="P1436" s="7">
        <f t="shared" si="297"/>
        <v>2067.8049542995718</v>
      </c>
      <c r="Q1436" s="7">
        <f t="shared" si="298"/>
        <v>1871.7200017366818</v>
      </c>
      <c r="R1436" s="7">
        <f t="shared" si="299"/>
        <v>1736.9561616116405</v>
      </c>
    </row>
    <row r="1437" spans="1:18" x14ac:dyDescent="0.2">
      <c r="A1437">
        <v>9150</v>
      </c>
      <c r="B1437">
        <v>142.05500000000001</v>
      </c>
      <c r="C1437">
        <v>109.03700000000001</v>
      </c>
      <c r="D1437">
        <f t="shared" si="292"/>
        <v>105.93039531696</v>
      </c>
      <c r="F1437" s="9">
        <f t="shared" si="300"/>
        <v>100.32832270406368</v>
      </c>
      <c r="G1437" s="9">
        <f t="shared" si="293"/>
        <v>131.19857584377559</v>
      </c>
      <c r="H1437" s="9">
        <f t="shared" si="301"/>
        <v>161.29707265499468</v>
      </c>
      <c r="I1437" s="9">
        <f t="shared" si="302"/>
        <v>184.42315022258919</v>
      </c>
      <c r="J1437" s="9">
        <f t="shared" si="303"/>
        <v>203.74367072209856</v>
      </c>
      <c r="K1437" s="9">
        <f t="shared" si="304"/>
        <v>219.5513693126062</v>
      </c>
      <c r="M1437" s="7">
        <f t="shared" si="294"/>
        <v>3801.0146373712864</v>
      </c>
      <c r="N1437" s="7">
        <f t="shared" si="295"/>
        <v>2906.6582521074538</v>
      </c>
      <c r="O1437" s="7">
        <f t="shared" si="296"/>
        <v>2364.2674777907523</v>
      </c>
      <c r="P1437" s="7">
        <f t="shared" si="297"/>
        <v>2067.7958416868328</v>
      </c>
      <c r="Q1437" s="7">
        <f t="shared" si="298"/>
        <v>1871.7117532510119</v>
      </c>
      <c r="R1437" s="7">
        <f t="shared" si="299"/>
        <v>1736.9485070169392</v>
      </c>
    </row>
    <row r="1438" spans="1:18" x14ac:dyDescent="0.2">
      <c r="A1438">
        <v>9155</v>
      </c>
      <c r="B1438">
        <v>142.13499999999999</v>
      </c>
      <c r="C1438">
        <v>109.039</v>
      </c>
      <c r="D1438">
        <f t="shared" si="292"/>
        <v>105.99005130671999</v>
      </c>
      <c r="F1438" s="9">
        <f t="shared" si="300"/>
        <v>100.38314692412058</v>
      </c>
      <c r="G1438" s="9">
        <f t="shared" si="293"/>
        <v>131.27026905461918</v>
      </c>
      <c r="H1438" s="9">
        <f t="shared" si="301"/>
        <v>161.38521313185535</v>
      </c>
      <c r="I1438" s="9">
        <f t="shared" si="302"/>
        <v>184.52392790030649</v>
      </c>
      <c r="J1438" s="9">
        <f t="shared" si="303"/>
        <v>203.85500606129096</v>
      </c>
      <c r="K1438" s="9">
        <f t="shared" si="304"/>
        <v>219.67134273846008</v>
      </c>
      <c r="M1438" s="7">
        <f t="shared" si="294"/>
        <v>3801.0781330915593</v>
      </c>
      <c r="N1438" s="7">
        <f t="shared" si="295"/>
        <v>2906.7068076582523</v>
      </c>
      <c r="O1438" s="7">
        <f t="shared" si="296"/>
        <v>2364.3069727363772</v>
      </c>
      <c r="P1438" s="7">
        <f t="shared" si="297"/>
        <v>2067.8303840916569</v>
      </c>
      <c r="Q1438" s="7">
        <f t="shared" si="298"/>
        <v>1871.7430200829654</v>
      </c>
      <c r="R1438" s="7">
        <f t="shared" si="299"/>
        <v>1736.9775226369918</v>
      </c>
    </row>
    <row r="1439" spans="1:18" x14ac:dyDescent="0.2">
      <c r="A1439">
        <v>9160</v>
      </c>
      <c r="B1439">
        <v>142.215</v>
      </c>
      <c r="C1439">
        <v>109.041</v>
      </c>
      <c r="D1439">
        <f t="shared" si="292"/>
        <v>106.04970729647999</v>
      </c>
      <c r="F1439" s="9">
        <f t="shared" si="300"/>
        <v>100.43797114417744</v>
      </c>
      <c r="G1439" s="9">
        <f t="shared" si="293"/>
        <v>131.34196226546274</v>
      </c>
      <c r="H1439" s="9">
        <f t="shared" si="301"/>
        <v>161.473353608716</v>
      </c>
      <c r="I1439" s="9">
        <f t="shared" si="302"/>
        <v>184.62470557802374</v>
      </c>
      <c r="J1439" s="9">
        <f t="shared" si="303"/>
        <v>203.9663414004834</v>
      </c>
      <c r="K1439" s="9">
        <f t="shared" si="304"/>
        <v>219.79131616431394</v>
      </c>
      <c r="M1439" s="7">
        <f t="shared" si="294"/>
        <v>3801.1415594933624</v>
      </c>
      <c r="N1439" s="7">
        <f t="shared" si="295"/>
        <v>2906.7553102008078</v>
      </c>
      <c r="O1439" s="7">
        <f t="shared" si="296"/>
        <v>2364.3464245652499</v>
      </c>
      <c r="P1439" s="7">
        <f t="shared" si="297"/>
        <v>2067.8648887864329</v>
      </c>
      <c r="Q1439" s="7">
        <f t="shared" si="298"/>
        <v>1871.7742527808223</v>
      </c>
      <c r="R1439" s="7">
        <f t="shared" si="299"/>
        <v>1737.0065065806039</v>
      </c>
    </row>
    <row r="1440" spans="1:18" x14ac:dyDescent="0.2">
      <c r="A1440">
        <v>9165</v>
      </c>
      <c r="B1440">
        <v>142.29599999999999</v>
      </c>
      <c r="C1440">
        <v>109.044</v>
      </c>
      <c r="D1440">
        <f t="shared" si="292"/>
        <v>106.110108986112</v>
      </c>
      <c r="F1440" s="9">
        <f t="shared" si="300"/>
        <v>100.49279536423428</v>
      </c>
      <c r="G1440" s="9">
        <f t="shared" si="293"/>
        <v>131.41365547630636</v>
      </c>
      <c r="H1440" s="9">
        <f t="shared" si="301"/>
        <v>161.56149408557667</v>
      </c>
      <c r="I1440" s="9">
        <f t="shared" si="302"/>
        <v>184.72548325574101</v>
      </c>
      <c r="J1440" s="9">
        <f t="shared" si="303"/>
        <v>204.07767673967575</v>
      </c>
      <c r="K1440" s="9">
        <f t="shared" si="304"/>
        <v>219.91128959016791</v>
      </c>
      <c r="M1440" s="7">
        <f t="shared" si="294"/>
        <v>3801.2316302423897</v>
      </c>
      <c r="N1440" s="7">
        <f t="shared" si="295"/>
        <v>2906.8241878324156</v>
      </c>
      <c r="O1440" s="7">
        <f t="shared" si="296"/>
        <v>2364.4024494330652</v>
      </c>
      <c r="P1440" s="7">
        <f t="shared" si="297"/>
        <v>2067.9138883136811</v>
      </c>
      <c r="Q1440" s="7">
        <f t="shared" si="298"/>
        <v>1871.818605801177</v>
      </c>
      <c r="R1440" s="7">
        <f t="shared" si="299"/>
        <v>1737.0476661834919</v>
      </c>
    </row>
    <row r="1441" spans="1:18" x14ac:dyDescent="0.2">
      <c r="A1441">
        <v>9170</v>
      </c>
      <c r="B1441">
        <v>142.37700000000001</v>
      </c>
      <c r="C1441">
        <v>109.04600000000001</v>
      </c>
      <c r="D1441">
        <f t="shared" si="292"/>
        <v>106.17051067574401</v>
      </c>
      <c r="F1441" s="9">
        <f t="shared" si="300"/>
        <v>100.54761958429114</v>
      </c>
      <c r="G1441" s="9">
        <f t="shared" si="293"/>
        <v>131.48534868714998</v>
      </c>
      <c r="H1441" s="9">
        <f t="shared" si="301"/>
        <v>161.64963456243731</v>
      </c>
      <c r="I1441" s="9">
        <f t="shared" si="302"/>
        <v>184.82626093345826</v>
      </c>
      <c r="J1441" s="9">
        <f t="shared" si="303"/>
        <v>204.18901207886816</v>
      </c>
      <c r="K1441" s="9">
        <f t="shared" si="304"/>
        <v>220.03126301602177</v>
      </c>
      <c r="M1441" s="7">
        <f t="shared" si="294"/>
        <v>3801.321602768136</v>
      </c>
      <c r="N1441" s="7">
        <f t="shared" si="295"/>
        <v>2906.8929903521034</v>
      </c>
      <c r="O1441" s="7">
        <f t="shared" si="296"/>
        <v>2364.4584132050604</v>
      </c>
      <c r="P1441" s="7">
        <f t="shared" si="297"/>
        <v>2067.9628344063308</v>
      </c>
      <c r="Q1441" s="7">
        <f t="shared" si="298"/>
        <v>1871.8629104540064</v>
      </c>
      <c r="R1441" s="7">
        <f t="shared" si="299"/>
        <v>1737.0887809013175</v>
      </c>
    </row>
    <row r="1442" spans="1:18" x14ac:dyDescent="0.2">
      <c r="A1442">
        <v>9175</v>
      </c>
      <c r="B1442">
        <v>142.45400000000001</v>
      </c>
      <c r="C1442">
        <v>109.04600000000001</v>
      </c>
      <c r="D1442">
        <f t="shared" si="292"/>
        <v>106.227929565888</v>
      </c>
      <c r="F1442" s="9">
        <f t="shared" si="300"/>
        <v>100.602443804348</v>
      </c>
      <c r="G1442" s="9">
        <f t="shared" si="293"/>
        <v>131.55704189799354</v>
      </c>
      <c r="H1442" s="9">
        <f t="shared" si="301"/>
        <v>161.73777503929796</v>
      </c>
      <c r="I1442" s="9">
        <f t="shared" si="302"/>
        <v>184.92703861117553</v>
      </c>
      <c r="J1442" s="9">
        <f t="shared" si="303"/>
        <v>204.3003474180606</v>
      </c>
      <c r="K1442" s="9">
        <f t="shared" si="304"/>
        <v>220.1512364418756</v>
      </c>
      <c r="M1442" s="7">
        <f t="shared" si="294"/>
        <v>3801.3047394845566</v>
      </c>
      <c r="N1442" s="7">
        <f t="shared" si="295"/>
        <v>2906.8800948999547</v>
      </c>
      <c r="O1442" s="7">
        <f t="shared" si="296"/>
        <v>2364.4479240813025</v>
      </c>
      <c r="P1442" s="7">
        <f t="shared" si="297"/>
        <v>2067.9536605853932</v>
      </c>
      <c r="Q1442" s="7">
        <f t="shared" si="298"/>
        <v>1871.8546065643645</v>
      </c>
      <c r="R1442" s="7">
        <f t="shared" si="299"/>
        <v>1737.0810748917306</v>
      </c>
    </row>
    <row r="1443" spans="1:18" x14ac:dyDescent="0.2">
      <c r="A1443">
        <v>9180</v>
      </c>
      <c r="B1443">
        <v>142.52799999999999</v>
      </c>
      <c r="C1443">
        <v>109.04300000000001</v>
      </c>
      <c r="D1443">
        <f t="shared" si="292"/>
        <v>106.28311135641599</v>
      </c>
      <c r="F1443" s="9">
        <f t="shared" si="300"/>
        <v>100.65726802440487</v>
      </c>
      <c r="G1443" s="9">
        <f t="shared" si="293"/>
        <v>131.62873510883713</v>
      </c>
      <c r="H1443" s="9">
        <f t="shared" si="301"/>
        <v>161.8259155161586</v>
      </c>
      <c r="I1443" s="9">
        <f t="shared" si="302"/>
        <v>185.02781628889281</v>
      </c>
      <c r="J1443" s="9">
        <f t="shared" si="303"/>
        <v>204.411682757253</v>
      </c>
      <c r="K1443" s="9">
        <f t="shared" si="304"/>
        <v>220.27120986772951</v>
      </c>
      <c r="M1443" s="7">
        <f t="shared" si="294"/>
        <v>3801.2078848626165</v>
      </c>
      <c r="N1443" s="7">
        <f t="shared" si="295"/>
        <v>2906.8060296008248</v>
      </c>
      <c r="O1443" s="7">
        <f t="shared" si="296"/>
        <v>2364.3876795796177</v>
      </c>
      <c r="P1443" s="7">
        <f t="shared" si="297"/>
        <v>2067.900970552967</v>
      </c>
      <c r="Q1443" s="7">
        <f t="shared" si="298"/>
        <v>1871.8069130005308</v>
      </c>
      <c r="R1443" s="7">
        <f t="shared" si="299"/>
        <v>1737.0368152644926</v>
      </c>
    </row>
    <row r="1444" spans="1:18" x14ac:dyDescent="0.2">
      <c r="A1444">
        <v>9185</v>
      </c>
      <c r="B1444">
        <v>142.60300000000001</v>
      </c>
      <c r="C1444">
        <v>109.041</v>
      </c>
      <c r="D1444">
        <f t="shared" si="292"/>
        <v>106.33903884681601</v>
      </c>
      <c r="F1444" s="9">
        <f t="shared" si="300"/>
        <v>100.71209224446174</v>
      </c>
      <c r="G1444" s="9">
        <f t="shared" si="293"/>
        <v>131.70042831968075</v>
      </c>
      <c r="H1444" s="9">
        <f t="shared" si="301"/>
        <v>161.91405599301925</v>
      </c>
      <c r="I1444" s="9">
        <f t="shared" si="302"/>
        <v>185.12859396661005</v>
      </c>
      <c r="J1444" s="9">
        <f t="shared" si="303"/>
        <v>204.52301809644536</v>
      </c>
      <c r="K1444" s="9">
        <f t="shared" si="304"/>
        <v>220.3911832935834</v>
      </c>
      <c r="M1444" s="7">
        <f t="shared" si="294"/>
        <v>3801.1377910738352</v>
      </c>
      <c r="N1444" s="7">
        <f t="shared" si="295"/>
        <v>2906.7524284682263</v>
      </c>
      <c r="O1444" s="7">
        <f t="shared" si="296"/>
        <v>2364.3440805722421</v>
      </c>
      <c r="P1444" s="7">
        <f t="shared" si="297"/>
        <v>2067.8628387227063</v>
      </c>
      <c r="Q1444" s="7">
        <f t="shared" si="298"/>
        <v>1871.7723971196917</v>
      </c>
      <c r="R1444" s="7">
        <f t="shared" si="299"/>
        <v>1737.0047845270738</v>
      </c>
    </row>
    <row r="1445" spans="1:18" x14ac:dyDescent="0.2">
      <c r="A1445">
        <v>9190</v>
      </c>
      <c r="B1445">
        <v>142.67699999999999</v>
      </c>
      <c r="C1445">
        <v>109.038</v>
      </c>
      <c r="D1445">
        <f t="shared" si="292"/>
        <v>106.39422063734399</v>
      </c>
      <c r="F1445" s="9">
        <f t="shared" si="300"/>
        <v>100.7669164645186</v>
      </c>
      <c r="G1445" s="9">
        <f t="shared" si="293"/>
        <v>131.77212153052434</v>
      </c>
      <c r="H1445" s="9">
        <f t="shared" si="301"/>
        <v>162.00219646987992</v>
      </c>
      <c r="I1445" s="9">
        <f t="shared" si="302"/>
        <v>185.22937164432733</v>
      </c>
      <c r="J1445" s="9">
        <f t="shared" si="303"/>
        <v>204.63435343563779</v>
      </c>
      <c r="K1445" s="9">
        <f t="shared" si="304"/>
        <v>220.51115671943725</v>
      </c>
      <c r="M1445" s="7">
        <f t="shared" si="294"/>
        <v>3801.0411326747762</v>
      </c>
      <c r="N1445" s="7">
        <f t="shared" si="295"/>
        <v>2906.6785132218879</v>
      </c>
      <c r="O1445" s="7">
        <f t="shared" si="296"/>
        <v>2364.2839581230664</v>
      </c>
      <c r="P1445" s="7">
        <f t="shared" si="297"/>
        <v>2067.8102554377929</v>
      </c>
      <c r="Q1445" s="7">
        <f t="shared" si="298"/>
        <v>1871.7248001807611</v>
      </c>
      <c r="R1445" s="7">
        <f t="shared" si="299"/>
        <v>1736.9606145677465</v>
      </c>
    </row>
    <row r="1446" spans="1:18" x14ac:dyDescent="0.2">
      <c r="A1446">
        <v>9195</v>
      </c>
      <c r="B1446">
        <v>142.751</v>
      </c>
      <c r="C1446">
        <v>109.035</v>
      </c>
      <c r="D1446">
        <f t="shared" si="292"/>
        <v>106.449402427872</v>
      </c>
      <c r="F1446" s="9">
        <f t="shared" si="300"/>
        <v>100.82174068457546</v>
      </c>
      <c r="G1446" s="9">
        <f t="shared" si="293"/>
        <v>131.84381474136791</v>
      </c>
      <c r="H1446" s="9">
        <f t="shared" si="301"/>
        <v>162.09033694674059</v>
      </c>
      <c r="I1446" s="9">
        <f t="shared" si="302"/>
        <v>185.33014932204455</v>
      </c>
      <c r="J1446" s="9">
        <f t="shared" si="303"/>
        <v>204.7456887748302</v>
      </c>
      <c r="K1446" s="9">
        <f t="shared" si="304"/>
        <v>220.63113014529117</v>
      </c>
      <c r="M1446" s="7">
        <f t="shared" si="294"/>
        <v>3800.9445793963268</v>
      </c>
      <c r="N1446" s="7">
        <f t="shared" si="295"/>
        <v>2906.6046783618967</v>
      </c>
      <c r="O1446" s="7">
        <f t="shared" si="296"/>
        <v>2364.2239010599155</v>
      </c>
      <c r="P1446" s="7">
        <f t="shared" si="297"/>
        <v>2067.7577293397044</v>
      </c>
      <c r="Q1446" s="7">
        <f t="shared" si="298"/>
        <v>1871.6772550057665</v>
      </c>
      <c r="R1446" s="7">
        <f t="shared" si="299"/>
        <v>1736.9164926453514</v>
      </c>
    </row>
    <row r="1447" spans="1:18" x14ac:dyDescent="0.2">
      <c r="A1447">
        <v>9200</v>
      </c>
      <c r="B1447">
        <v>142.82400000000001</v>
      </c>
      <c r="C1447">
        <v>109.032</v>
      </c>
      <c r="D1447">
        <f t="shared" si="292"/>
        <v>106.50383851852801</v>
      </c>
      <c r="F1447" s="9">
        <f t="shared" si="300"/>
        <v>100.87656490463233</v>
      </c>
      <c r="G1447" s="9">
        <f t="shared" si="293"/>
        <v>131.91550795221153</v>
      </c>
      <c r="H1447" s="9">
        <f t="shared" si="301"/>
        <v>162.17847742360121</v>
      </c>
      <c r="I1447" s="9">
        <f t="shared" si="302"/>
        <v>185.43092699976185</v>
      </c>
      <c r="J1447" s="9">
        <f t="shared" si="303"/>
        <v>204.85702411402261</v>
      </c>
      <c r="K1447" s="9">
        <f t="shared" si="304"/>
        <v>220.75110357114502</v>
      </c>
      <c r="M1447" s="7">
        <f t="shared" si="294"/>
        <v>3800.821519142492</v>
      </c>
      <c r="N1447" s="7">
        <f t="shared" si="295"/>
        <v>2906.5105734619051</v>
      </c>
      <c r="O1447" s="7">
        <f t="shared" si="296"/>
        <v>2364.1473564044209</v>
      </c>
      <c r="P1447" s="7">
        <f t="shared" si="297"/>
        <v>2067.690783141009</v>
      </c>
      <c r="Q1447" s="7">
        <f t="shared" si="298"/>
        <v>1871.6166571534998</v>
      </c>
      <c r="R1447" s="7">
        <f t="shared" si="299"/>
        <v>1736.8602578384478</v>
      </c>
    </row>
    <row r="1448" spans="1:18" x14ac:dyDescent="0.2">
      <c r="A1448">
        <v>9205</v>
      </c>
      <c r="B1448">
        <v>142.899</v>
      </c>
      <c r="C1448">
        <v>109.03</v>
      </c>
      <c r="D1448">
        <f t="shared" si="292"/>
        <v>106.55976600892799</v>
      </c>
      <c r="F1448" s="9">
        <f t="shared" si="300"/>
        <v>100.93138912468922</v>
      </c>
      <c r="G1448" s="9">
        <f t="shared" si="293"/>
        <v>131.98720116305515</v>
      </c>
      <c r="H1448" s="9">
        <f t="shared" si="301"/>
        <v>162.26661790046188</v>
      </c>
      <c r="I1448" s="9">
        <f t="shared" si="302"/>
        <v>185.5317046774791</v>
      </c>
      <c r="J1448" s="9">
        <f t="shared" si="303"/>
        <v>204.96835945321504</v>
      </c>
      <c r="K1448" s="9">
        <f t="shared" si="304"/>
        <v>220.87107699699891</v>
      </c>
      <c r="M1448" s="7">
        <f t="shared" si="294"/>
        <v>3800.751787516052</v>
      </c>
      <c r="N1448" s="7">
        <f t="shared" si="295"/>
        <v>2906.4572492769807</v>
      </c>
      <c r="O1448" s="7">
        <f t="shared" si="296"/>
        <v>2364.1039826654874</v>
      </c>
      <c r="P1448" s="7">
        <f t="shared" si="297"/>
        <v>2067.6528483312436</v>
      </c>
      <c r="Q1448" s="7">
        <f t="shared" si="298"/>
        <v>1871.5823196101769</v>
      </c>
      <c r="R1448" s="7">
        <f t="shared" si="299"/>
        <v>1736.8283925982448</v>
      </c>
    </row>
    <row r="1449" spans="1:18" x14ac:dyDescent="0.2">
      <c r="A1449">
        <v>9210</v>
      </c>
      <c r="B1449">
        <v>142.977</v>
      </c>
      <c r="C1449">
        <v>109.03</v>
      </c>
      <c r="D1449">
        <f t="shared" si="292"/>
        <v>106.617930598944</v>
      </c>
      <c r="F1449" s="9">
        <f t="shared" si="300"/>
        <v>100.98621334474606</v>
      </c>
      <c r="G1449" s="9">
        <f t="shared" si="293"/>
        <v>132.05889437389871</v>
      </c>
      <c r="H1449" s="9">
        <f t="shared" si="301"/>
        <v>162.35475837732255</v>
      </c>
      <c r="I1449" s="9">
        <f t="shared" si="302"/>
        <v>185.6324823551964</v>
      </c>
      <c r="J1449" s="9">
        <f t="shared" si="303"/>
        <v>205.07969479240737</v>
      </c>
      <c r="K1449" s="9">
        <f t="shared" si="304"/>
        <v>220.99105042285282</v>
      </c>
      <c r="M1449" s="7">
        <f t="shared" si="294"/>
        <v>3800.7618806925725</v>
      </c>
      <c r="N1449" s="7">
        <f t="shared" si="295"/>
        <v>2906.464967588437</v>
      </c>
      <c r="O1449" s="7">
        <f t="shared" si="296"/>
        <v>2364.1102607178677</v>
      </c>
      <c r="P1449" s="7">
        <f t="shared" si="297"/>
        <v>2067.6583391357854</v>
      </c>
      <c r="Q1449" s="7">
        <f t="shared" si="298"/>
        <v>1871.5872897349791</v>
      </c>
      <c r="R1449" s="7">
        <f t="shared" si="299"/>
        <v>1736.8330048740602</v>
      </c>
    </row>
    <row r="1450" spans="1:18" x14ac:dyDescent="0.2">
      <c r="A1450">
        <v>9215</v>
      </c>
      <c r="B1450">
        <v>143.05600000000001</v>
      </c>
      <c r="C1450">
        <v>109.03100000000001</v>
      </c>
      <c r="D1450">
        <f t="shared" si="292"/>
        <v>106.676840888832</v>
      </c>
      <c r="F1450" s="9">
        <f t="shared" si="300"/>
        <v>101.04103756480292</v>
      </c>
      <c r="G1450" s="9">
        <f t="shared" si="293"/>
        <v>132.1305875847423</v>
      </c>
      <c r="H1450" s="9">
        <f t="shared" si="301"/>
        <v>162.44289885418317</v>
      </c>
      <c r="I1450" s="9">
        <f t="shared" si="302"/>
        <v>185.73326003291365</v>
      </c>
      <c r="J1450" s="9">
        <f t="shared" si="303"/>
        <v>205.1910301315998</v>
      </c>
      <c r="K1450" s="9">
        <f t="shared" si="304"/>
        <v>221.11102384870665</v>
      </c>
      <c r="M1450" s="7">
        <f t="shared" si="294"/>
        <v>3800.7985315223268</v>
      </c>
      <c r="N1450" s="7">
        <f t="shared" si="295"/>
        <v>2906.4929946935436</v>
      </c>
      <c r="O1450" s="7">
        <f t="shared" si="296"/>
        <v>2364.1330578847005</v>
      </c>
      <c r="P1450" s="7">
        <f t="shared" si="297"/>
        <v>2067.6782776102696</v>
      </c>
      <c r="Q1450" s="7">
        <f t="shared" si="298"/>
        <v>1871.6053374920546</v>
      </c>
      <c r="R1450" s="7">
        <f t="shared" si="299"/>
        <v>1736.8497531926268</v>
      </c>
    </row>
    <row r="1451" spans="1:18" x14ac:dyDescent="0.2">
      <c r="A1451">
        <v>9220</v>
      </c>
      <c r="B1451">
        <v>143.131</v>
      </c>
      <c r="C1451">
        <v>109.029</v>
      </c>
      <c r="D1451">
        <f t="shared" si="292"/>
        <v>106.732768379232</v>
      </c>
      <c r="F1451" s="9">
        <f t="shared" si="300"/>
        <v>101.09586178485978</v>
      </c>
      <c r="G1451" s="9">
        <f t="shared" si="293"/>
        <v>132.20228079558589</v>
      </c>
      <c r="H1451" s="9">
        <f t="shared" si="301"/>
        <v>162.53103933104384</v>
      </c>
      <c r="I1451" s="9">
        <f t="shared" si="302"/>
        <v>185.83403771063089</v>
      </c>
      <c r="J1451" s="9">
        <f t="shared" si="303"/>
        <v>205.30236547079224</v>
      </c>
      <c r="K1451" s="9">
        <f t="shared" si="304"/>
        <v>221.23099727456059</v>
      </c>
      <c r="M1451" s="7">
        <f t="shared" si="294"/>
        <v>3800.7289258083069</v>
      </c>
      <c r="N1451" s="7">
        <f t="shared" si="295"/>
        <v>2906.4397667945868</v>
      </c>
      <c r="O1451" s="7">
        <f t="shared" si="296"/>
        <v>2364.0897624644967</v>
      </c>
      <c r="P1451" s="7">
        <f t="shared" si="297"/>
        <v>2067.6404112983137</v>
      </c>
      <c r="Q1451" s="7">
        <f t="shared" si="298"/>
        <v>1871.5710619510596</v>
      </c>
      <c r="R1451" s="7">
        <f t="shared" si="299"/>
        <v>1736.8179454905835</v>
      </c>
    </row>
    <row r="1452" spans="1:18" x14ac:dyDescent="0.2">
      <c r="A1452">
        <v>9225</v>
      </c>
      <c r="B1452">
        <v>143.20400000000001</v>
      </c>
      <c r="C1452">
        <v>109.02500000000001</v>
      </c>
      <c r="D1452">
        <f t="shared" si="292"/>
        <v>106.78720446988801</v>
      </c>
      <c r="F1452" s="9">
        <f t="shared" si="300"/>
        <v>101.15068600491668</v>
      </c>
      <c r="G1452" s="9">
        <f t="shared" si="293"/>
        <v>132.27397400642951</v>
      </c>
      <c r="H1452" s="9">
        <f t="shared" si="301"/>
        <v>162.61917980790449</v>
      </c>
      <c r="I1452" s="9">
        <f t="shared" si="302"/>
        <v>185.93481538834814</v>
      </c>
      <c r="J1452" s="9">
        <f t="shared" si="303"/>
        <v>205.41370080998465</v>
      </c>
      <c r="K1452" s="9">
        <f t="shared" si="304"/>
        <v>221.35097070041445</v>
      </c>
      <c r="M1452" s="7">
        <f t="shared" si="294"/>
        <v>3800.6063159365076</v>
      </c>
      <c r="N1452" s="7">
        <f t="shared" si="295"/>
        <v>2906.3460063043881</v>
      </c>
      <c r="O1452" s="7">
        <f t="shared" si="296"/>
        <v>2364.013497950938</v>
      </c>
      <c r="P1452" s="7">
        <f t="shared" si="297"/>
        <v>2067.5737101126456</v>
      </c>
      <c r="Q1452" s="7">
        <f t="shared" si="298"/>
        <v>1871.5106858778256</v>
      </c>
      <c r="R1452" s="7">
        <f t="shared" si="299"/>
        <v>1736.7619164946225</v>
      </c>
    </row>
    <row r="1453" spans="1:18" x14ac:dyDescent="0.2">
      <c r="A1453">
        <v>9230</v>
      </c>
      <c r="B1453">
        <v>143.274</v>
      </c>
      <c r="C1453">
        <v>109.02</v>
      </c>
      <c r="D1453">
        <f t="shared" si="292"/>
        <v>106.839403460928</v>
      </c>
      <c r="F1453" s="9">
        <f t="shared" si="300"/>
        <v>101.20551022497352</v>
      </c>
      <c r="G1453" s="9">
        <f t="shared" si="293"/>
        <v>132.34566721727307</v>
      </c>
      <c r="H1453" s="9">
        <f t="shared" si="301"/>
        <v>162.70732028476513</v>
      </c>
      <c r="I1453" s="9">
        <f t="shared" si="302"/>
        <v>186.03559306606539</v>
      </c>
      <c r="J1453" s="9">
        <f t="shared" si="303"/>
        <v>205.52503614917705</v>
      </c>
      <c r="K1453" s="9">
        <f t="shared" si="304"/>
        <v>221.47094412626828</v>
      </c>
      <c r="M1453" s="7">
        <f t="shared" si="294"/>
        <v>3800.4042626172272</v>
      </c>
      <c r="N1453" s="7">
        <f t="shared" si="295"/>
        <v>2906.1914949425855</v>
      </c>
      <c r="O1453" s="7">
        <f t="shared" si="296"/>
        <v>2363.8878188528206</v>
      </c>
      <c r="P1453" s="7">
        <f t="shared" si="297"/>
        <v>2067.4637907744514</v>
      </c>
      <c r="Q1453" s="7">
        <f t="shared" si="298"/>
        <v>1871.4111899251493</v>
      </c>
      <c r="R1453" s="7">
        <f t="shared" si="299"/>
        <v>1736.6695842505392</v>
      </c>
    </row>
    <row r="1454" spans="1:18" x14ac:dyDescent="0.2">
      <c r="A1454">
        <v>9235</v>
      </c>
      <c r="B1454">
        <v>143.34</v>
      </c>
      <c r="C1454">
        <v>109.011</v>
      </c>
      <c r="D1454">
        <f t="shared" si="292"/>
        <v>106.88861965248</v>
      </c>
      <c r="F1454" s="9">
        <f t="shared" si="300"/>
        <v>101.26033444503041</v>
      </c>
      <c r="G1454" s="9">
        <f t="shared" si="293"/>
        <v>132.41736042811667</v>
      </c>
      <c r="H1454" s="9">
        <f t="shared" si="301"/>
        <v>162.79546076162578</v>
      </c>
      <c r="I1454" s="9">
        <f t="shared" si="302"/>
        <v>186.13637074378266</v>
      </c>
      <c r="J1454" s="9">
        <f t="shared" si="303"/>
        <v>205.63637148836941</v>
      </c>
      <c r="K1454" s="9">
        <f t="shared" si="304"/>
        <v>221.59091755212228</v>
      </c>
      <c r="M1454" s="7">
        <f t="shared" si="294"/>
        <v>3800.0963838196462</v>
      </c>
      <c r="N1454" s="7">
        <f t="shared" si="295"/>
        <v>2905.9560582150243</v>
      </c>
      <c r="O1454" s="7">
        <f t="shared" si="296"/>
        <v>2363.6963152945173</v>
      </c>
      <c r="P1454" s="7">
        <f t="shared" si="297"/>
        <v>2067.2963011544107</v>
      </c>
      <c r="Q1454" s="7">
        <f t="shared" si="298"/>
        <v>1871.2595829414927</v>
      </c>
      <c r="R1454" s="7">
        <f t="shared" si="299"/>
        <v>1736.5288929697047</v>
      </c>
    </row>
    <row r="1455" spans="1:18" x14ac:dyDescent="0.2">
      <c r="A1455">
        <v>9240</v>
      </c>
      <c r="B1455">
        <v>143.40700000000001</v>
      </c>
      <c r="C1455">
        <v>109.003</v>
      </c>
      <c r="D1455">
        <f t="shared" si="292"/>
        <v>106.93858154390401</v>
      </c>
      <c r="F1455" s="9">
        <f t="shared" si="300"/>
        <v>101.31515866508724</v>
      </c>
      <c r="G1455" s="9">
        <f t="shared" si="293"/>
        <v>132.48905363896026</v>
      </c>
      <c r="H1455" s="9">
        <f t="shared" si="301"/>
        <v>162.88360123848645</v>
      </c>
      <c r="I1455" s="9">
        <f t="shared" si="302"/>
        <v>186.23714842149994</v>
      </c>
      <c r="J1455" s="9">
        <f t="shared" si="303"/>
        <v>205.74770682756179</v>
      </c>
      <c r="K1455" s="9">
        <f t="shared" si="304"/>
        <v>221.71089097797611</v>
      </c>
      <c r="M1455" s="7">
        <f t="shared" si="294"/>
        <v>3799.815334945692</v>
      </c>
      <c r="N1455" s="7">
        <f t="shared" si="295"/>
        <v>2905.7411384878815</v>
      </c>
      <c r="O1455" s="7">
        <f t="shared" si="296"/>
        <v>2363.5215002054538</v>
      </c>
      <c r="P1455" s="7">
        <f t="shared" si="297"/>
        <v>2067.1434073225478</v>
      </c>
      <c r="Q1455" s="7">
        <f t="shared" si="298"/>
        <v>1871.1211876626514</v>
      </c>
      <c r="R1455" s="7">
        <f t="shared" si="299"/>
        <v>1736.40046215094</v>
      </c>
    </row>
    <row r="1456" spans="1:18" x14ac:dyDescent="0.2">
      <c r="A1456">
        <v>9245</v>
      </c>
      <c r="B1456">
        <v>143.476</v>
      </c>
      <c r="C1456">
        <v>108.997</v>
      </c>
      <c r="D1456">
        <f t="shared" si="292"/>
        <v>106.990034835072</v>
      </c>
      <c r="F1456" s="9">
        <f t="shared" si="300"/>
        <v>101.36998288514411</v>
      </c>
      <c r="G1456" s="9">
        <f t="shared" si="293"/>
        <v>132.56074684980388</v>
      </c>
      <c r="H1456" s="9">
        <f t="shared" si="301"/>
        <v>162.97174171534709</v>
      </c>
      <c r="I1456" s="9">
        <f t="shared" si="302"/>
        <v>186.33792609921721</v>
      </c>
      <c r="J1456" s="9">
        <f t="shared" si="303"/>
        <v>205.85904216675428</v>
      </c>
      <c r="K1456" s="9">
        <f t="shared" si="304"/>
        <v>221.83086440382993</v>
      </c>
      <c r="M1456" s="7">
        <f t="shared" si="294"/>
        <v>3799.5875548550125</v>
      </c>
      <c r="N1456" s="7">
        <f t="shared" si="295"/>
        <v>2905.5669537126555</v>
      </c>
      <c r="O1456" s="7">
        <f t="shared" si="296"/>
        <v>2363.3798188093374</v>
      </c>
      <c r="P1456" s="7">
        <f t="shared" si="297"/>
        <v>2067.0194923237223</v>
      </c>
      <c r="Q1456" s="7">
        <f t="shared" si="298"/>
        <v>1871.0090232240584</v>
      </c>
      <c r="R1456" s="7">
        <f t="shared" si="299"/>
        <v>1736.2963735519272</v>
      </c>
    </row>
    <row r="1457" spans="1:18" x14ac:dyDescent="0.2">
      <c r="A1457">
        <v>9250</v>
      </c>
      <c r="B1457">
        <v>143.54599999999999</v>
      </c>
      <c r="C1457">
        <v>108.991</v>
      </c>
      <c r="D1457">
        <f t="shared" si="292"/>
        <v>107.042233826112</v>
      </c>
      <c r="F1457" s="9">
        <f t="shared" si="300"/>
        <v>101.42480710520098</v>
      </c>
      <c r="G1457" s="9">
        <f t="shared" si="293"/>
        <v>132.63244006064744</v>
      </c>
      <c r="H1457" s="9">
        <f t="shared" si="301"/>
        <v>163.05988219220777</v>
      </c>
      <c r="I1457" s="9">
        <f t="shared" si="302"/>
        <v>186.43870377693443</v>
      </c>
      <c r="J1457" s="9">
        <f t="shared" si="303"/>
        <v>205.97037750594663</v>
      </c>
      <c r="K1457" s="9">
        <f t="shared" si="304"/>
        <v>221.95083782968385</v>
      </c>
      <c r="M1457" s="7">
        <f t="shared" si="294"/>
        <v>3799.3864890894397</v>
      </c>
      <c r="N1457" s="7">
        <f t="shared" si="295"/>
        <v>2905.4131975389832</v>
      </c>
      <c r="O1457" s="7">
        <f t="shared" si="296"/>
        <v>2363.2547539790767</v>
      </c>
      <c r="P1457" s="7">
        <f t="shared" si="297"/>
        <v>2066.9101102261452</v>
      </c>
      <c r="Q1457" s="7">
        <f t="shared" si="298"/>
        <v>1870.9100135667693</v>
      </c>
      <c r="R1457" s="7">
        <f t="shared" si="299"/>
        <v>1736.204492589962</v>
      </c>
    </row>
    <row r="1458" spans="1:18" x14ac:dyDescent="0.2">
      <c r="A1458">
        <v>9255</v>
      </c>
      <c r="B1458">
        <v>143.61699999999999</v>
      </c>
      <c r="C1458">
        <v>108.985</v>
      </c>
      <c r="D1458">
        <f t="shared" si="292"/>
        <v>107.095178517024</v>
      </c>
      <c r="F1458" s="9">
        <f t="shared" si="300"/>
        <v>101.47963132525784</v>
      </c>
      <c r="G1458" s="9">
        <f t="shared" si="293"/>
        <v>132.70413327149103</v>
      </c>
      <c r="H1458" s="9">
        <f t="shared" si="301"/>
        <v>163.14802266906841</v>
      </c>
      <c r="I1458" s="9">
        <f t="shared" si="302"/>
        <v>186.53948145465174</v>
      </c>
      <c r="J1458" s="9">
        <f t="shared" si="303"/>
        <v>206.08171284513904</v>
      </c>
      <c r="K1458" s="9">
        <f t="shared" si="304"/>
        <v>222.07081125553776</v>
      </c>
      <c r="M1458" s="7">
        <f t="shared" si="294"/>
        <v>3799.2120943518489</v>
      </c>
      <c r="N1458" s="7">
        <f t="shared" si="295"/>
        <v>2905.2798368572958</v>
      </c>
      <c r="O1458" s="7">
        <f t="shared" si="296"/>
        <v>2363.1462787834462</v>
      </c>
      <c r="P1458" s="7">
        <f t="shared" si="297"/>
        <v>2066.8152374756805</v>
      </c>
      <c r="Q1458" s="7">
        <f t="shared" si="298"/>
        <v>1870.8241373702283</v>
      </c>
      <c r="R1458" s="7">
        <f t="shared" si="299"/>
        <v>1736.1247994795717</v>
      </c>
    </row>
    <row r="1459" spans="1:18" x14ac:dyDescent="0.2">
      <c r="A1459">
        <v>9260</v>
      </c>
      <c r="B1459">
        <v>143.68700000000001</v>
      </c>
      <c r="C1459">
        <v>108.98</v>
      </c>
      <c r="D1459">
        <f t="shared" si="292"/>
        <v>107.14737750806401</v>
      </c>
      <c r="F1459" s="9">
        <f t="shared" si="300"/>
        <v>101.53445554531473</v>
      </c>
      <c r="G1459" s="9">
        <f t="shared" si="293"/>
        <v>132.77582648233468</v>
      </c>
      <c r="H1459" s="9">
        <f t="shared" si="301"/>
        <v>163.23616314592905</v>
      </c>
      <c r="I1459" s="9">
        <f t="shared" si="302"/>
        <v>186.64025913236898</v>
      </c>
      <c r="J1459" s="9">
        <f t="shared" si="303"/>
        <v>206.19304818433145</v>
      </c>
      <c r="K1459" s="9">
        <f t="shared" si="304"/>
        <v>222.19078468139168</v>
      </c>
      <c r="M1459" s="7">
        <f t="shared" si="294"/>
        <v>3799.0114484523851</v>
      </c>
      <c r="N1459" s="7">
        <f t="shared" si="295"/>
        <v>2905.1264017577055</v>
      </c>
      <c r="O1459" s="7">
        <f t="shared" si="296"/>
        <v>2363.0214751139238</v>
      </c>
      <c r="P1459" s="7">
        <f t="shared" si="297"/>
        <v>2066.7060837901145</v>
      </c>
      <c r="Q1459" s="7">
        <f t="shared" si="298"/>
        <v>1870.7253344651897</v>
      </c>
      <c r="R1459" s="7">
        <f t="shared" si="299"/>
        <v>1736.0331103836959</v>
      </c>
    </row>
    <row r="1460" spans="1:18" x14ac:dyDescent="0.2">
      <c r="A1460">
        <v>9265</v>
      </c>
      <c r="B1460">
        <v>143.75899999999999</v>
      </c>
      <c r="C1460">
        <v>108.97499999999999</v>
      </c>
      <c r="D1460">
        <f t="shared" si="292"/>
        <v>107.20106789884798</v>
      </c>
      <c r="F1460" s="9">
        <f t="shared" si="300"/>
        <v>101.5892797653716</v>
      </c>
      <c r="G1460" s="9">
        <f t="shared" si="293"/>
        <v>132.84751969317824</v>
      </c>
      <c r="H1460" s="9">
        <f t="shared" si="301"/>
        <v>163.32430362278973</v>
      </c>
      <c r="I1460" s="9">
        <f t="shared" si="302"/>
        <v>186.74103681008629</v>
      </c>
      <c r="J1460" s="9">
        <f t="shared" si="303"/>
        <v>206.30438352352385</v>
      </c>
      <c r="K1460" s="9">
        <f t="shared" si="304"/>
        <v>222.3107581072455</v>
      </c>
      <c r="M1460" s="7">
        <f t="shared" si="294"/>
        <v>3798.8638695655095</v>
      </c>
      <c r="N1460" s="7">
        <f t="shared" si="295"/>
        <v>2905.0135473148016</v>
      </c>
      <c r="O1460" s="7">
        <f t="shared" si="296"/>
        <v>2362.9296796340491</v>
      </c>
      <c r="P1460" s="7">
        <f t="shared" si="297"/>
        <v>2066.6257991720013</v>
      </c>
      <c r="Q1460" s="7">
        <f t="shared" si="298"/>
        <v>1870.6526630436224</v>
      </c>
      <c r="R1460" s="7">
        <f t="shared" si="299"/>
        <v>1735.9656713044817</v>
      </c>
    </row>
    <row r="1461" spans="1:18" x14ac:dyDescent="0.2">
      <c r="A1461">
        <v>9270</v>
      </c>
      <c r="B1461">
        <v>143.83099999999999</v>
      </c>
      <c r="C1461">
        <v>108.971</v>
      </c>
      <c r="D1461">
        <f t="shared" si="292"/>
        <v>107.25475828963199</v>
      </c>
      <c r="F1461" s="9">
        <f t="shared" si="300"/>
        <v>101.64410398542847</v>
      </c>
      <c r="G1461" s="9">
        <f t="shared" si="293"/>
        <v>132.9192129040218</v>
      </c>
      <c r="H1461" s="9">
        <f t="shared" si="301"/>
        <v>163.41244409965037</v>
      </c>
      <c r="I1461" s="9">
        <f t="shared" si="302"/>
        <v>186.84181448780353</v>
      </c>
      <c r="J1461" s="9">
        <f t="shared" si="303"/>
        <v>206.41571886271623</v>
      </c>
      <c r="K1461" s="9">
        <f t="shared" si="304"/>
        <v>222.43073153309933</v>
      </c>
      <c r="M1461" s="7">
        <f t="shared" si="294"/>
        <v>3798.7164498791612</v>
      </c>
      <c r="N1461" s="7">
        <f t="shared" si="295"/>
        <v>2904.9008146134775</v>
      </c>
      <c r="O1461" s="7">
        <f t="shared" si="296"/>
        <v>2362.8379831784259</v>
      </c>
      <c r="P1461" s="7">
        <f t="shared" si="297"/>
        <v>2066.5456011608135</v>
      </c>
      <c r="Q1461" s="7">
        <f t="shared" si="298"/>
        <v>1870.5800700162542</v>
      </c>
      <c r="R1461" s="7">
        <f t="shared" si="299"/>
        <v>1735.8983049750843</v>
      </c>
    </row>
    <row r="1462" spans="1:18" x14ac:dyDescent="0.2">
      <c r="A1462">
        <v>9275</v>
      </c>
      <c r="B1462">
        <v>143.904</v>
      </c>
      <c r="C1462">
        <v>108.968</v>
      </c>
      <c r="D1462">
        <f t="shared" si="292"/>
        <v>107.30919438028799</v>
      </c>
      <c r="F1462" s="9">
        <f t="shared" si="300"/>
        <v>101.6989282054853</v>
      </c>
      <c r="G1462" s="9">
        <f t="shared" si="293"/>
        <v>132.99090611486542</v>
      </c>
      <c r="H1462" s="9">
        <f t="shared" si="301"/>
        <v>163.50058457651102</v>
      </c>
      <c r="I1462" s="9">
        <f t="shared" si="302"/>
        <v>186.94259216552078</v>
      </c>
      <c r="J1462" s="9">
        <f t="shared" si="303"/>
        <v>206.52705420190864</v>
      </c>
      <c r="K1462" s="9">
        <f t="shared" si="304"/>
        <v>222.55070495895333</v>
      </c>
      <c r="M1462" s="7">
        <f t="shared" si="294"/>
        <v>3798.5955858697075</v>
      </c>
      <c r="N1462" s="7">
        <f t="shared" si="295"/>
        <v>2904.8083891944816</v>
      </c>
      <c r="O1462" s="7">
        <f t="shared" si="296"/>
        <v>2362.7628046079517</v>
      </c>
      <c r="P1462" s="7">
        <f t="shared" si="297"/>
        <v>2066.4798497444144</v>
      </c>
      <c r="Q1462" s="7">
        <f t="shared" si="298"/>
        <v>1870.5205536479621</v>
      </c>
      <c r="R1462" s="7">
        <f t="shared" si="299"/>
        <v>1735.8430737853082</v>
      </c>
    </row>
    <row r="1463" spans="1:18" x14ac:dyDescent="0.2">
      <c r="A1463">
        <v>9280</v>
      </c>
      <c r="B1463">
        <v>143.977</v>
      </c>
      <c r="C1463">
        <v>108.964</v>
      </c>
      <c r="D1463">
        <f t="shared" si="292"/>
        <v>107.363630470944</v>
      </c>
      <c r="F1463" s="9">
        <f t="shared" si="300"/>
        <v>101.75375242554219</v>
      </c>
      <c r="G1463" s="9">
        <f t="shared" si="293"/>
        <v>133.06259932570902</v>
      </c>
      <c r="H1463" s="9">
        <f t="shared" si="301"/>
        <v>163.58872505337169</v>
      </c>
      <c r="I1463" s="9">
        <f t="shared" si="302"/>
        <v>187.04336984323803</v>
      </c>
      <c r="J1463" s="9">
        <f t="shared" si="303"/>
        <v>206.63838954110105</v>
      </c>
      <c r="K1463" s="9">
        <f t="shared" si="304"/>
        <v>222.67067838480716</v>
      </c>
      <c r="M1463" s="7">
        <f t="shared" si="294"/>
        <v>3798.4748521016413</v>
      </c>
      <c r="N1463" s="7">
        <f t="shared" si="295"/>
        <v>2904.7160633718431</v>
      </c>
      <c r="O1463" s="7">
        <f t="shared" si="296"/>
        <v>2362.6877070488677</v>
      </c>
      <c r="P1463" s="7">
        <f t="shared" si="297"/>
        <v>2066.414169180835</v>
      </c>
      <c r="Q1463" s="7">
        <f t="shared" si="298"/>
        <v>1870.4611014136872</v>
      </c>
      <c r="R1463" s="7">
        <f t="shared" si="299"/>
        <v>1735.7879021119018</v>
      </c>
    </row>
    <row r="1464" spans="1:18" x14ac:dyDescent="0.2">
      <c r="A1464">
        <v>9285</v>
      </c>
      <c r="B1464">
        <v>144.04900000000001</v>
      </c>
      <c r="C1464">
        <v>108.96</v>
      </c>
      <c r="D1464">
        <f t="shared" si="292"/>
        <v>107.417320861728</v>
      </c>
      <c r="F1464" s="9">
        <f t="shared" si="300"/>
        <v>101.80857664559906</v>
      </c>
      <c r="G1464" s="9">
        <f t="shared" si="293"/>
        <v>133.13429253655261</v>
      </c>
      <c r="H1464" s="9">
        <f t="shared" si="301"/>
        <v>163.67686553023233</v>
      </c>
      <c r="I1464" s="9">
        <f t="shared" si="302"/>
        <v>187.1441475209553</v>
      </c>
      <c r="J1464" s="9">
        <f t="shared" si="303"/>
        <v>206.74972488029348</v>
      </c>
      <c r="K1464" s="9">
        <f t="shared" si="304"/>
        <v>222.79065181066102</v>
      </c>
      <c r="M1464" s="7">
        <f t="shared" si="294"/>
        <v>3798.327880060162</v>
      </c>
      <c r="N1464" s="7">
        <f t="shared" si="295"/>
        <v>2904.603672987183</v>
      </c>
      <c r="O1464" s="7">
        <f t="shared" si="296"/>
        <v>2362.5962890326368</v>
      </c>
      <c r="P1464" s="7">
        <f t="shared" si="297"/>
        <v>2066.3342146936234</v>
      </c>
      <c r="Q1464" s="7">
        <f t="shared" si="298"/>
        <v>1870.388728817504</v>
      </c>
      <c r="R1464" s="7">
        <f t="shared" si="299"/>
        <v>1735.7207403426441</v>
      </c>
    </row>
    <row r="1465" spans="1:18" x14ac:dyDescent="0.2">
      <c r="A1465">
        <v>9290</v>
      </c>
      <c r="B1465">
        <v>144.12100000000001</v>
      </c>
      <c r="C1465">
        <v>108.956</v>
      </c>
      <c r="D1465">
        <f t="shared" si="292"/>
        <v>107.471011252512</v>
      </c>
      <c r="F1465" s="9">
        <f t="shared" si="300"/>
        <v>101.86340086565592</v>
      </c>
      <c r="G1465" s="9">
        <f t="shared" si="293"/>
        <v>133.20598574739617</v>
      </c>
      <c r="H1465" s="9">
        <f t="shared" si="301"/>
        <v>163.76500600709298</v>
      </c>
      <c r="I1465" s="9">
        <f t="shared" si="302"/>
        <v>187.24492519867255</v>
      </c>
      <c r="J1465" s="9">
        <f t="shared" si="303"/>
        <v>206.86106021948589</v>
      </c>
      <c r="K1465" s="9">
        <f t="shared" si="304"/>
        <v>222.91062523651496</v>
      </c>
      <c r="M1465" s="7">
        <f t="shared" si="294"/>
        <v>3798.1810662232492</v>
      </c>
      <c r="N1465" s="7">
        <f t="shared" si="295"/>
        <v>2904.491403582485</v>
      </c>
      <c r="O1465" s="7">
        <f t="shared" si="296"/>
        <v>2362.5049694211593</v>
      </c>
      <c r="P1465" s="7">
        <f t="shared" si="297"/>
        <v>2066.2543462715221</v>
      </c>
      <c r="Q1465" s="7">
        <f t="shared" si="298"/>
        <v>1870.3164341250845</v>
      </c>
      <c r="R1465" s="7">
        <f t="shared" si="299"/>
        <v>1735.6536508680783</v>
      </c>
    </row>
    <row r="1466" spans="1:18" x14ac:dyDescent="0.2">
      <c r="A1466">
        <v>9295</v>
      </c>
      <c r="B1466">
        <v>144.19300000000001</v>
      </c>
      <c r="C1466">
        <v>108.952</v>
      </c>
      <c r="D1466">
        <f t="shared" si="292"/>
        <v>107.52470164329601</v>
      </c>
      <c r="F1466" s="9">
        <f t="shared" si="300"/>
        <v>101.91822508571279</v>
      </c>
      <c r="G1466" s="9">
        <f t="shared" si="293"/>
        <v>133.27767895823979</v>
      </c>
      <c r="H1466" s="9">
        <f t="shared" si="301"/>
        <v>163.85314648395362</v>
      </c>
      <c r="I1466" s="9">
        <f t="shared" si="302"/>
        <v>187.34570287638979</v>
      </c>
      <c r="J1466" s="9">
        <f t="shared" si="303"/>
        <v>206.97239555867827</v>
      </c>
      <c r="K1466" s="9">
        <f t="shared" si="304"/>
        <v>223.03059866236882</v>
      </c>
      <c r="M1466" s="7">
        <f t="shared" si="294"/>
        <v>3798.0344103355947</v>
      </c>
      <c r="N1466" s="7">
        <f t="shared" si="295"/>
        <v>2904.3792549625141</v>
      </c>
      <c r="O1466" s="7">
        <f t="shared" si="296"/>
        <v>2362.4137480556333</v>
      </c>
      <c r="P1466" s="7">
        <f t="shared" si="297"/>
        <v>2066.1745637756412</v>
      </c>
      <c r="Q1466" s="7">
        <f t="shared" si="298"/>
        <v>1870.2442172107098</v>
      </c>
      <c r="R1466" s="7">
        <f t="shared" si="299"/>
        <v>1735.5866335715386</v>
      </c>
    </row>
    <row r="1467" spans="1:18" x14ac:dyDescent="0.2">
      <c r="A1467">
        <v>9300</v>
      </c>
      <c r="B1467">
        <v>144.26499999999999</v>
      </c>
      <c r="C1467">
        <v>108.947</v>
      </c>
      <c r="D1467">
        <f t="shared" si="292"/>
        <v>107.57839203407998</v>
      </c>
      <c r="F1467" s="9">
        <f t="shared" si="300"/>
        <v>101.97304930576962</v>
      </c>
      <c r="G1467" s="9">
        <f t="shared" si="293"/>
        <v>133.34937216908341</v>
      </c>
      <c r="H1467" s="9">
        <f t="shared" si="301"/>
        <v>163.9412869608143</v>
      </c>
      <c r="I1467" s="9">
        <f t="shared" si="302"/>
        <v>187.44648055410707</v>
      </c>
      <c r="J1467" s="9">
        <f t="shared" si="303"/>
        <v>207.08373089787065</v>
      </c>
      <c r="K1467" s="9">
        <f t="shared" si="304"/>
        <v>223.15057208822265</v>
      </c>
      <c r="M1467" s="7">
        <f t="shared" si="294"/>
        <v>3797.8879121424443</v>
      </c>
      <c r="N1467" s="7">
        <f t="shared" si="295"/>
        <v>2904.2672269324562</v>
      </c>
      <c r="O1467" s="7">
        <f t="shared" si="296"/>
        <v>2362.322624777596</v>
      </c>
      <c r="P1467" s="7">
        <f t="shared" si="297"/>
        <v>2066.0948670673897</v>
      </c>
      <c r="Q1467" s="7">
        <f t="shared" si="298"/>
        <v>1870.1720779489306</v>
      </c>
      <c r="R1467" s="7">
        <f t="shared" si="299"/>
        <v>1735.5196883366079</v>
      </c>
    </row>
    <row r="1468" spans="1:18" x14ac:dyDescent="0.2">
      <c r="A1468">
        <v>9305</v>
      </c>
      <c r="B1468">
        <v>144.33600000000001</v>
      </c>
      <c r="C1468">
        <v>108.943</v>
      </c>
      <c r="D1468">
        <f t="shared" si="292"/>
        <v>107.63133672499201</v>
      </c>
      <c r="F1468" s="9">
        <f t="shared" si="300"/>
        <v>102.02787352582652</v>
      </c>
      <c r="G1468" s="9">
        <f t="shared" si="293"/>
        <v>133.42106537992697</v>
      </c>
      <c r="H1468" s="9">
        <f t="shared" si="301"/>
        <v>164.02942743767494</v>
      </c>
      <c r="I1468" s="9">
        <f t="shared" si="302"/>
        <v>187.54725823182434</v>
      </c>
      <c r="J1468" s="9">
        <f t="shared" si="303"/>
        <v>207.19506623706309</v>
      </c>
      <c r="K1468" s="9">
        <f t="shared" si="304"/>
        <v>223.27054551407659</v>
      </c>
      <c r="M1468" s="7">
        <f t="shared" si="294"/>
        <v>3797.7152597607501</v>
      </c>
      <c r="N1468" s="7">
        <f t="shared" si="295"/>
        <v>2904.1351986405743</v>
      </c>
      <c r="O1468" s="7">
        <f t="shared" si="296"/>
        <v>2362.2152333440072</v>
      </c>
      <c r="P1468" s="7">
        <f t="shared" si="297"/>
        <v>2066.0009421786476</v>
      </c>
      <c r="Q1468" s="7">
        <f t="shared" si="298"/>
        <v>1870.0870597306725</v>
      </c>
      <c r="R1468" s="7">
        <f t="shared" si="299"/>
        <v>1735.4407914300641</v>
      </c>
    </row>
    <row r="1469" spans="1:18" x14ac:dyDescent="0.2">
      <c r="A1469">
        <v>9310</v>
      </c>
      <c r="B1469">
        <v>144.404</v>
      </c>
      <c r="C1469">
        <v>108.93600000000001</v>
      </c>
      <c r="D1469">
        <f t="shared" si="292"/>
        <v>107.682044316288</v>
      </c>
      <c r="F1469" s="9">
        <f t="shared" si="300"/>
        <v>102.08269774588338</v>
      </c>
      <c r="G1469" s="9">
        <f t="shared" si="293"/>
        <v>133.49275859077056</v>
      </c>
      <c r="H1469" s="9">
        <f t="shared" si="301"/>
        <v>164.11756791453558</v>
      </c>
      <c r="I1469" s="9">
        <f t="shared" si="302"/>
        <v>187.64803590954162</v>
      </c>
      <c r="J1469" s="9">
        <f t="shared" si="303"/>
        <v>207.30640157625552</v>
      </c>
      <c r="K1469" s="9">
        <f t="shared" si="304"/>
        <v>223.39051893993044</v>
      </c>
      <c r="M1469" s="7">
        <f t="shared" si="294"/>
        <v>3797.4639003333891</v>
      </c>
      <c r="N1469" s="7">
        <f t="shared" si="295"/>
        <v>2903.9429826078858</v>
      </c>
      <c r="O1469" s="7">
        <f t="shared" si="296"/>
        <v>2362.0588853748354</v>
      </c>
      <c r="P1469" s="7">
        <f t="shared" si="297"/>
        <v>2065.8641997484669</v>
      </c>
      <c r="Q1469" s="7">
        <f t="shared" si="298"/>
        <v>1869.9632842550775</v>
      </c>
      <c r="R1469" s="7">
        <f t="shared" si="299"/>
        <v>1735.3259277887125</v>
      </c>
    </row>
    <row r="1470" spans="1:18" x14ac:dyDescent="0.2">
      <c r="A1470">
        <v>9315</v>
      </c>
      <c r="B1470">
        <v>144.47</v>
      </c>
      <c r="C1470">
        <v>108.926</v>
      </c>
      <c r="D1470">
        <f t="shared" si="292"/>
        <v>107.73126050783999</v>
      </c>
      <c r="F1470" s="9">
        <f t="shared" si="300"/>
        <v>102.13752196594025</v>
      </c>
      <c r="G1470" s="9">
        <f t="shared" si="293"/>
        <v>133.56445180161418</v>
      </c>
      <c r="H1470" s="9">
        <f t="shared" si="301"/>
        <v>164.20570839139626</v>
      </c>
      <c r="I1470" s="9">
        <f t="shared" si="302"/>
        <v>187.74881358725884</v>
      </c>
      <c r="J1470" s="9">
        <f t="shared" si="303"/>
        <v>207.41773691544788</v>
      </c>
      <c r="K1470" s="9">
        <f t="shared" si="304"/>
        <v>223.51049236578436</v>
      </c>
      <c r="M1470" s="7">
        <f t="shared" si="294"/>
        <v>3797.1602439851076</v>
      </c>
      <c r="N1470" s="7">
        <f t="shared" si="295"/>
        <v>2903.7107748121407</v>
      </c>
      <c r="O1470" s="7">
        <f t="shared" si="296"/>
        <v>2361.8700082204018</v>
      </c>
      <c r="P1470" s="7">
        <f t="shared" si="297"/>
        <v>2065.6990071895898</v>
      </c>
      <c r="Q1470" s="7">
        <f t="shared" si="298"/>
        <v>1869.8137565078182</v>
      </c>
      <c r="R1470" s="7">
        <f t="shared" si="299"/>
        <v>1735.1871660392553</v>
      </c>
    </row>
    <row r="1471" spans="1:18" x14ac:dyDescent="0.2">
      <c r="A1471">
        <v>9320</v>
      </c>
      <c r="B1471">
        <v>144.536</v>
      </c>
      <c r="C1471">
        <v>108.91800000000001</v>
      </c>
      <c r="D1471">
        <f t="shared" si="292"/>
        <v>107.780476699392</v>
      </c>
      <c r="F1471" s="9">
        <f t="shared" si="300"/>
        <v>102.19234618599711</v>
      </c>
      <c r="G1471" s="9">
        <f t="shared" si="293"/>
        <v>133.63614501245777</v>
      </c>
      <c r="H1471" s="9">
        <f t="shared" si="301"/>
        <v>164.2938488682569</v>
      </c>
      <c r="I1471" s="9">
        <f t="shared" si="302"/>
        <v>187.84959126497614</v>
      </c>
      <c r="J1471" s="9">
        <f t="shared" si="303"/>
        <v>207.52907225464028</v>
      </c>
      <c r="K1471" s="9">
        <f t="shared" si="304"/>
        <v>223.63046579163822</v>
      </c>
      <c r="M1471" s="7">
        <f t="shared" si="294"/>
        <v>3796.8569134483587</v>
      </c>
      <c r="N1471" s="7">
        <f t="shared" si="295"/>
        <v>2903.4788161663919</v>
      </c>
      <c r="O1471" s="7">
        <f t="shared" si="296"/>
        <v>2361.6813337238591</v>
      </c>
      <c r="P1471" s="7">
        <f t="shared" si="297"/>
        <v>2065.5339918759469</v>
      </c>
      <c r="Q1471" s="7">
        <f t="shared" si="298"/>
        <v>1869.6643891980557</v>
      </c>
      <c r="R1471" s="7">
        <f t="shared" si="299"/>
        <v>1735.0485531757956</v>
      </c>
    </row>
    <row r="1472" spans="1:18" x14ac:dyDescent="0.2">
      <c r="A1472">
        <v>9325</v>
      </c>
      <c r="B1472">
        <v>144.60599999999999</v>
      </c>
      <c r="C1472">
        <v>108.913</v>
      </c>
      <c r="D1472">
        <f t="shared" si="292"/>
        <v>107.832675690432</v>
      </c>
      <c r="F1472" s="9">
        <f t="shared" si="300"/>
        <v>102.24717040605397</v>
      </c>
      <c r="G1472" s="9">
        <f t="shared" si="293"/>
        <v>133.70783822330134</v>
      </c>
      <c r="H1472" s="9">
        <f t="shared" si="301"/>
        <v>164.38198934511755</v>
      </c>
      <c r="I1472" s="9">
        <f t="shared" si="302"/>
        <v>187.95036894269342</v>
      </c>
      <c r="J1472" s="9">
        <f t="shared" si="303"/>
        <v>207.64040759383269</v>
      </c>
      <c r="K1472" s="9">
        <f t="shared" si="304"/>
        <v>223.7504392174921</v>
      </c>
      <c r="M1472" s="7">
        <f t="shared" si="294"/>
        <v>3796.6589289846042</v>
      </c>
      <c r="N1472" s="7">
        <f t="shared" si="295"/>
        <v>2903.3274162823441</v>
      </c>
      <c r="O1472" s="7">
        <f t="shared" si="296"/>
        <v>2361.5581854928155</v>
      </c>
      <c r="P1472" s="7">
        <f t="shared" si="297"/>
        <v>2065.426286042129</v>
      </c>
      <c r="Q1472" s="7">
        <f t="shared" si="298"/>
        <v>1869.566896848479</v>
      </c>
      <c r="R1472" s="7">
        <f t="shared" si="299"/>
        <v>1734.9580802753887</v>
      </c>
    </row>
    <row r="1473" spans="1:18" x14ac:dyDescent="0.2">
      <c r="A1473">
        <v>9330</v>
      </c>
      <c r="B1473">
        <v>144.67599999999999</v>
      </c>
      <c r="C1473">
        <v>108.907</v>
      </c>
      <c r="D1473">
        <f t="shared" si="292"/>
        <v>107.88487468147198</v>
      </c>
      <c r="F1473" s="9">
        <f t="shared" si="300"/>
        <v>102.30199462611084</v>
      </c>
      <c r="G1473" s="9">
        <f t="shared" si="293"/>
        <v>133.77953143414499</v>
      </c>
      <c r="H1473" s="9">
        <f t="shared" si="301"/>
        <v>164.47012982197822</v>
      </c>
      <c r="I1473" s="9">
        <f t="shared" si="302"/>
        <v>188.05114662041069</v>
      </c>
      <c r="J1473" s="9">
        <f t="shared" si="303"/>
        <v>207.75174293302507</v>
      </c>
      <c r="K1473" s="9">
        <f t="shared" si="304"/>
        <v>223.87041264334601</v>
      </c>
      <c r="M1473" s="7">
        <f t="shared" si="294"/>
        <v>3796.4611567228453</v>
      </c>
      <c r="N1473" s="7">
        <f t="shared" si="295"/>
        <v>2903.1761786704105</v>
      </c>
      <c r="O1473" s="7">
        <f t="shared" si="296"/>
        <v>2361.4351692534442</v>
      </c>
      <c r="P1473" s="7">
        <f t="shared" si="297"/>
        <v>2065.3186956486475</v>
      </c>
      <c r="Q1473" s="7">
        <f t="shared" si="298"/>
        <v>1869.4695089923107</v>
      </c>
      <c r="R1473" s="7">
        <f t="shared" si="299"/>
        <v>1734.867704344864</v>
      </c>
    </row>
    <row r="1474" spans="1:18" x14ac:dyDescent="0.2">
      <c r="A1474">
        <v>9335</v>
      </c>
      <c r="B1474">
        <v>144.74700000000001</v>
      </c>
      <c r="C1474">
        <v>108.901</v>
      </c>
      <c r="D1474">
        <f t="shared" si="292"/>
        <v>107.93781937238401</v>
      </c>
      <c r="F1474" s="9">
        <f t="shared" si="300"/>
        <v>102.3568188461677</v>
      </c>
      <c r="G1474" s="9">
        <f t="shared" si="293"/>
        <v>133.85122464498855</v>
      </c>
      <c r="H1474" s="9">
        <f t="shared" si="301"/>
        <v>164.55827029883886</v>
      </c>
      <c r="I1474" s="9">
        <f t="shared" si="302"/>
        <v>188.15192429812791</v>
      </c>
      <c r="J1474" s="9">
        <f t="shared" si="303"/>
        <v>207.86307827221748</v>
      </c>
      <c r="K1474" s="9">
        <f t="shared" si="304"/>
        <v>223.99038606919984</v>
      </c>
      <c r="M1474" s="7">
        <f t="shared" si="294"/>
        <v>3796.2898233929527</v>
      </c>
      <c r="N1474" s="7">
        <f t="shared" si="295"/>
        <v>2903.0451590651987</v>
      </c>
      <c r="O1474" s="7">
        <f t="shared" si="296"/>
        <v>2361.3285982826974</v>
      </c>
      <c r="P1474" s="7">
        <f t="shared" si="297"/>
        <v>2065.2254883393116</v>
      </c>
      <c r="Q1474" s="7">
        <f t="shared" si="298"/>
        <v>1869.3851403071358</v>
      </c>
      <c r="R1474" s="7">
        <f t="shared" si="299"/>
        <v>1734.7894102050223</v>
      </c>
    </row>
    <row r="1475" spans="1:18" x14ac:dyDescent="0.2">
      <c r="A1475">
        <v>9340</v>
      </c>
      <c r="B1475">
        <v>144.816</v>
      </c>
      <c r="C1475">
        <v>108.895</v>
      </c>
      <c r="D1475">
        <f t="shared" ref="D1475:D1538" si="305">0.745699872*B1475</f>
        <v>107.989272663552</v>
      </c>
      <c r="F1475" s="9">
        <f t="shared" si="300"/>
        <v>102.41164306622457</v>
      </c>
      <c r="G1475" s="9">
        <f t="shared" ref="G1475:G1538" si="306">((A1475*60*(17/33)*(48/77)*0.6218*PI())/1000)*(16/42)</f>
        <v>133.92291785583214</v>
      </c>
      <c r="H1475" s="9">
        <f t="shared" si="301"/>
        <v>164.64641077569951</v>
      </c>
      <c r="I1475" s="9">
        <f t="shared" si="302"/>
        <v>188.25270197584513</v>
      </c>
      <c r="J1475" s="9">
        <f t="shared" si="303"/>
        <v>207.97441361140991</v>
      </c>
      <c r="K1475" s="9">
        <f t="shared" si="304"/>
        <v>224.1103594950537</v>
      </c>
      <c r="M1475" s="7">
        <f t="shared" ref="M1475:M1538" si="307">($D1475*1000)/(F1475*(1000/3600))</f>
        <v>3796.066247442142</v>
      </c>
      <c r="N1475" s="7">
        <f t="shared" ref="N1475:N1538" si="308">($D1475*1000)/(G1475*(1000/3600))</f>
        <v>2902.8741892204616</v>
      </c>
      <c r="O1475" s="7">
        <f t="shared" ref="O1475:O1538" si="309">($D1475*1000)/(H1475*(1000/3600))</f>
        <v>2361.1895319018108</v>
      </c>
      <c r="P1475" s="7">
        <f t="shared" ref="P1475:P1538" si="310">($D1475*1000)/(I1475*(1000/3600))</f>
        <v>2065.1038604411078</v>
      </c>
      <c r="Q1475" s="7">
        <f t="shared" ref="Q1475:Q1538" si="311">($D1475*1000)/(J1475*(1000/3600))</f>
        <v>1869.2750460889333</v>
      </c>
      <c r="R1475" s="7">
        <f t="shared" ref="R1475:R1538" si="312">($D1475*1000)/(K1475*(1000/3600))</f>
        <v>1734.6872427705307</v>
      </c>
    </row>
    <row r="1476" spans="1:18" x14ac:dyDescent="0.2">
      <c r="A1476">
        <v>9345</v>
      </c>
      <c r="B1476">
        <v>144.88200000000001</v>
      </c>
      <c r="C1476">
        <v>108.887</v>
      </c>
      <c r="D1476">
        <f t="shared" si="305"/>
        <v>108.03848885510401</v>
      </c>
      <c r="F1476" s="9">
        <f t="shared" ref="F1476:F1539" si="313">((A1476*60*(13/33)*(48/77)*0.6218*PI())/1000)*(16/42)</f>
        <v>102.46646728628144</v>
      </c>
      <c r="G1476" s="9">
        <f t="shared" si="306"/>
        <v>133.9946110666757</v>
      </c>
      <c r="H1476" s="9">
        <f t="shared" ref="H1476:H1539" si="314">((A1476*60*(19/30)*(48/77)*0.6218*PI())/1000)*(16/42)</f>
        <v>164.73455125256015</v>
      </c>
      <c r="I1476" s="9">
        <f t="shared" ref="I1476:I1539" si="315">((A1476*60*(21/29)*(48/77)*0.6218*PI())/1000)*(16/42)</f>
        <v>188.35347965356243</v>
      </c>
      <c r="J1476" s="9">
        <f t="shared" ref="J1476:J1539" si="316">((A1476*60*(20/25)*(48/77)*0.6218*PI())/1000)*(16/42)</f>
        <v>208.08574895060227</v>
      </c>
      <c r="K1476" s="9">
        <f t="shared" ref="K1476:K1539" si="317">((A1476*60*(25/29)*(48/77)*0.6218*PI())/1000)*(16/42)</f>
        <v>224.23033292090767</v>
      </c>
      <c r="M1476" s="7">
        <f t="shared" si="307"/>
        <v>3795.7643137214586</v>
      </c>
      <c r="N1476" s="7">
        <f t="shared" si="308"/>
        <v>2902.6432987281751</v>
      </c>
      <c r="O1476" s="7">
        <f t="shared" si="309"/>
        <v>2361.0017262382285</v>
      </c>
      <c r="P1476" s="7">
        <f t="shared" si="310"/>
        <v>2064.9396050115297</v>
      </c>
      <c r="Q1476" s="7">
        <f t="shared" si="311"/>
        <v>1869.1263666052644</v>
      </c>
      <c r="R1476" s="7">
        <f t="shared" si="312"/>
        <v>1734.5492682096849</v>
      </c>
    </row>
    <row r="1477" spans="1:18" x14ac:dyDescent="0.2">
      <c r="A1477">
        <v>9350</v>
      </c>
      <c r="B1477">
        <v>144.94499999999999</v>
      </c>
      <c r="C1477">
        <v>108.876</v>
      </c>
      <c r="D1477">
        <f t="shared" si="305"/>
        <v>108.08546794703999</v>
      </c>
      <c r="F1477" s="9">
        <f t="shared" si="313"/>
        <v>102.5212915063383</v>
      </c>
      <c r="G1477" s="9">
        <f t="shared" si="306"/>
        <v>134.06630427751935</v>
      </c>
      <c r="H1477" s="9">
        <f t="shared" si="314"/>
        <v>164.82269172942082</v>
      </c>
      <c r="I1477" s="9">
        <f t="shared" si="315"/>
        <v>188.45425733127968</v>
      </c>
      <c r="J1477" s="9">
        <f t="shared" si="316"/>
        <v>208.19708428979473</v>
      </c>
      <c r="K1477" s="9">
        <f t="shared" si="317"/>
        <v>224.35030634676153</v>
      </c>
      <c r="M1477" s="7">
        <f t="shared" si="307"/>
        <v>3795.3841479385542</v>
      </c>
      <c r="N1477" s="7">
        <f t="shared" si="308"/>
        <v>2902.3525837177172</v>
      </c>
      <c r="O1477" s="7">
        <f t="shared" si="309"/>
        <v>2360.7652594833112</v>
      </c>
      <c r="P1477" s="7">
        <f t="shared" si="310"/>
        <v>2064.7327904369913</v>
      </c>
      <c r="Q1477" s="7">
        <f t="shared" si="311"/>
        <v>1868.9391637576211</v>
      </c>
      <c r="R1477" s="7">
        <f t="shared" si="312"/>
        <v>1734.3755439670726</v>
      </c>
    </row>
    <row r="1478" spans="1:18" x14ac:dyDescent="0.2">
      <c r="A1478">
        <v>9355</v>
      </c>
      <c r="B1478">
        <v>145.011</v>
      </c>
      <c r="C1478">
        <v>108.867</v>
      </c>
      <c r="D1478">
        <f t="shared" si="305"/>
        <v>108.13468413859199</v>
      </c>
      <c r="F1478" s="9">
        <f t="shared" si="313"/>
        <v>102.57611572639516</v>
      </c>
      <c r="G1478" s="9">
        <f t="shared" si="306"/>
        <v>134.13799748836291</v>
      </c>
      <c r="H1478" s="9">
        <f t="shared" si="314"/>
        <v>164.91083220628147</v>
      </c>
      <c r="I1478" s="9">
        <f t="shared" si="315"/>
        <v>188.55503500899695</v>
      </c>
      <c r="J1478" s="9">
        <f t="shared" si="316"/>
        <v>208.30841962898711</v>
      </c>
      <c r="K1478" s="9">
        <f t="shared" si="317"/>
        <v>224.47027977261541</v>
      </c>
      <c r="M1478" s="7">
        <f t="shared" si="307"/>
        <v>3795.0829015331819</v>
      </c>
      <c r="N1478" s="7">
        <f t="shared" si="308"/>
        <v>2902.1222188194915</v>
      </c>
      <c r="O1478" s="7">
        <f t="shared" si="309"/>
        <v>2360.5778813364286</v>
      </c>
      <c r="P1478" s="7">
        <f t="shared" si="310"/>
        <v>2064.5689089148764</v>
      </c>
      <c r="Q1478" s="7">
        <f t="shared" si="311"/>
        <v>1868.7908227246728</v>
      </c>
      <c r="R1478" s="7">
        <f t="shared" si="312"/>
        <v>1734.2378834884962</v>
      </c>
    </row>
    <row r="1479" spans="1:18" x14ac:dyDescent="0.2">
      <c r="A1479">
        <v>9360</v>
      </c>
      <c r="B1479">
        <v>145.08000000000001</v>
      </c>
      <c r="C1479">
        <v>108.861</v>
      </c>
      <c r="D1479">
        <f t="shared" si="305"/>
        <v>108.18613742976001</v>
      </c>
      <c r="F1479" s="9">
        <f t="shared" si="313"/>
        <v>102.630939946452</v>
      </c>
      <c r="G1479" s="9">
        <f t="shared" si="306"/>
        <v>134.20969069920648</v>
      </c>
      <c r="H1479" s="9">
        <f t="shared" si="314"/>
        <v>164.99897268314214</v>
      </c>
      <c r="I1479" s="9">
        <f t="shared" si="315"/>
        <v>188.65581268671423</v>
      </c>
      <c r="J1479" s="9">
        <f t="shared" si="316"/>
        <v>208.41975496817952</v>
      </c>
      <c r="K1479" s="9">
        <f t="shared" si="317"/>
        <v>224.59025319846933</v>
      </c>
      <c r="M1479" s="7">
        <f t="shared" si="307"/>
        <v>3794.8604480319796</v>
      </c>
      <c r="N1479" s="7">
        <f t="shared" si="308"/>
        <v>2901.9521073185724</v>
      </c>
      <c r="O1479" s="7">
        <f t="shared" si="309"/>
        <v>2360.4395131299384</v>
      </c>
      <c r="P1479" s="7">
        <f t="shared" si="310"/>
        <v>2064.4478916422158</v>
      </c>
      <c r="Q1479" s="7">
        <f t="shared" si="311"/>
        <v>1868.6812812278681</v>
      </c>
      <c r="R1479" s="7">
        <f t="shared" si="312"/>
        <v>1734.1362289794615</v>
      </c>
    </row>
    <row r="1480" spans="1:18" x14ac:dyDescent="0.2">
      <c r="A1480">
        <v>9365</v>
      </c>
      <c r="B1480">
        <v>145.149</v>
      </c>
      <c r="C1480">
        <v>108.854</v>
      </c>
      <c r="D1480">
        <f t="shared" si="305"/>
        <v>108.237590720928</v>
      </c>
      <c r="F1480" s="9">
        <f t="shared" si="313"/>
        <v>102.6857641665089</v>
      </c>
      <c r="G1480" s="9">
        <f t="shared" si="306"/>
        <v>134.2813839100501</v>
      </c>
      <c r="H1480" s="9">
        <f t="shared" si="314"/>
        <v>165.08711316000279</v>
      </c>
      <c r="I1480" s="9">
        <f t="shared" si="315"/>
        <v>188.75659036443147</v>
      </c>
      <c r="J1480" s="9">
        <f t="shared" si="316"/>
        <v>208.53109030737195</v>
      </c>
      <c r="K1480" s="9">
        <f t="shared" si="317"/>
        <v>224.71022662432316</v>
      </c>
      <c r="M1480" s="7">
        <f t="shared" si="307"/>
        <v>3794.6382320678817</v>
      </c>
      <c r="N1480" s="7">
        <f t="shared" si="308"/>
        <v>2901.7821774636745</v>
      </c>
      <c r="O1480" s="7">
        <f t="shared" si="309"/>
        <v>2360.301292673802</v>
      </c>
      <c r="P1480" s="7">
        <f t="shared" si="310"/>
        <v>2064.3270035924838</v>
      </c>
      <c r="Q1480" s="7">
        <f t="shared" si="311"/>
        <v>1868.5718567000931</v>
      </c>
      <c r="R1480" s="7">
        <f t="shared" si="312"/>
        <v>1734.0346830176868</v>
      </c>
    </row>
    <row r="1481" spans="1:18" x14ac:dyDescent="0.2">
      <c r="A1481">
        <v>9370</v>
      </c>
      <c r="B1481">
        <v>145.21799999999999</v>
      </c>
      <c r="C1481">
        <v>108.848</v>
      </c>
      <c r="D1481">
        <f t="shared" si="305"/>
        <v>108.28904401209599</v>
      </c>
      <c r="F1481" s="9">
        <f t="shared" si="313"/>
        <v>102.74058838656579</v>
      </c>
      <c r="G1481" s="9">
        <f t="shared" si="306"/>
        <v>134.35307712089369</v>
      </c>
      <c r="H1481" s="9">
        <f t="shared" si="314"/>
        <v>165.17525363686343</v>
      </c>
      <c r="I1481" s="9">
        <f t="shared" si="315"/>
        <v>188.85736804214872</v>
      </c>
      <c r="J1481" s="9">
        <f t="shared" si="316"/>
        <v>208.64242564656433</v>
      </c>
      <c r="K1481" s="9">
        <f t="shared" si="317"/>
        <v>224.8302000501771</v>
      </c>
      <c r="M1481" s="7">
        <f t="shared" si="307"/>
        <v>3794.4162532606297</v>
      </c>
      <c r="N1481" s="7">
        <f t="shared" si="308"/>
        <v>2901.6124289640115</v>
      </c>
      <c r="O1481" s="7">
        <f t="shared" si="309"/>
        <v>2360.1632197314925</v>
      </c>
      <c r="P1481" s="7">
        <f t="shared" si="310"/>
        <v>2064.2062445588135</v>
      </c>
      <c r="Q1481" s="7">
        <f t="shared" si="311"/>
        <v>1868.4625489540981</v>
      </c>
      <c r="R1481" s="7">
        <f t="shared" si="312"/>
        <v>1733.9332454294031</v>
      </c>
    </row>
    <row r="1482" spans="1:18" x14ac:dyDescent="0.2">
      <c r="A1482">
        <v>9375</v>
      </c>
      <c r="B1482">
        <v>145.28700000000001</v>
      </c>
      <c r="C1482">
        <v>108.842</v>
      </c>
      <c r="D1482">
        <f t="shared" si="305"/>
        <v>108.340497303264</v>
      </c>
      <c r="F1482" s="9">
        <f t="shared" si="313"/>
        <v>102.79541260662262</v>
      </c>
      <c r="G1482" s="9">
        <f t="shared" si="306"/>
        <v>134.42477033173731</v>
      </c>
      <c r="H1482" s="9">
        <f t="shared" si="314"/>
        <v>165.26339411372405</v>
      </c>
      <c r="I1482" s="9">
        <f t="shared" si="315"/>
        <v>188.95814571986602</v>
      </c>
      <c r="J1482" s="9">
        <f t="shared" si="316"/>
        <v>208.75376098575671</v>
      </c>
      <c r="K1482" s="9">
        <f t="shared" si="317"/>
        <v>224.95017347603095</v>
      </c>
      <c r="M1482" s="7">
        <f t="shared" si="307"/>
        <v>3794.1945112307753</v>
      </c>
      <c r="N1482" s="7">
        <f t="shared" si="308"/>
        <v>2901.4428615294159</v>
      </c>
      <c r="O1482" s="7">
        <f t="shared" si="309"/>
        <v>2360.0252940669893</v>
      </c>
      <c r="P1482" s="7">
        <f t="shared" si="310"/>
        <v>2064.0856143347792</v>
      </c>
      <c r="Q1482" s="7">
        <f t="shared" si="311"/>
        <v>1868.3533578030331</v>
      </c>
      <c r="R1482" s="7">
        <f t="shared" si="312"/>
        <v>1733.8319160412148</v>
      </c>
    </row>
    <row r="1483" spans="1:18" x14ac:dyDescent="0.2">
      <c r="A1483">
        <v>9380</v>
      </c>
      <c r="B1483">
        <v>145.358</v>
      </c>
      <c r="C1483">
        <v>108.837</v>
      </c>
      <c r="D1483">
        <f t="shared" si="305"/>
        <v>108.393441994176</v>
      </c>
      <c r="F1483" s="9">
        <f t="shared" si="313"/>
        <v>102.85023682667949</v>
      </c>
      <c r="G1483" s="9">
        <f t="shared" si="306"/>
        <v>134.49646354258084</v>
      </c>
      <c r="H1483" s="9">
        <f t="shared" si="314"/>
        <v>165.35153459058469</v>
      </c>
      <c r="I1483" s="9">
        <f t="shared" si="315"/>
        <v>189.0589233975833</v>
      </c>
      <c r="J1483" s="9">
        <f t="shared" si="316"/>
        <v>208.86509632494912</v>
      </c>
      <c r="K1483" s="9">
        <f t="shared" si="317"/>
        <v>225.07014690188478</v>
      </c>
      <c r="M1483" s="7">
        <f t="shared" si="307"/>
        <v>3794.0252080956893</v>
      </c>
      <c r="N1483" s="7">
        <f t="shared" si="308"/>
        <v>2901.3133944261158</v>
      </c>
      <c r="O1483" s="7">
        <f t="shared" si="309"/>
        <v>2359.9199858968404</v>
      </c>
      <c r="P1483" s="7">
        <f t="shared" si="310"/>
        <v>2063.993511474855</v>
      </c>
      <c r="Q1483" s="7">
        <f t="shared" si="311"/>
        <v>1868.2699888349987</v>
      </c>
      <c r="R1483" s="7">
        <f t="shared" si="312"/>
        <v>1733.7545496388791</v>
      </c>
    </row>
    <row r="1484" spans="1:18" x14ac:dyDescent="0.2">
      <c r="A1484">
        <v>9385</v>
      </c>
      <c r="B1484">
        <v>145.42699999999999</v>
      </c>
      <c r="C1484">
        <v>108.831</v>
      </c>
      <c r="D1484">
        <f t="shared" si="305"/>
        <v>108.44489528534399</v>
      </c>
      <c r="F1484" s="9">
        <f t="shared" si="313"/>
        <v>102.90506104673632</v>
      </c>
      <c r="G1484" s="9">
        <f t="shared" si="306"/>
        <v>134.56815675342446</v>
      </c>
      <c r="H1484" s="9">
        <f t="shared" si="314"/>
        <v>165.43967506744539</v>
      </c>
      <c r="I1484" s="9">
        <f t="shared" si="315"/>
        <v>189.15970107530052</v>
      </c>
      <c r="J1484" s="9">
        <f t="shared" si="316"/>
        <v>208.97643166414153</v>
      </c>
      <c r="K1484" s="9">
        <f t="shared" si="317"/>
        <v>225.19012032773873</v>
      </c>
      <c r="M1484" s="7">
        <f t="shared" si="307"/>
        <v>3793.8039106738383</v>
      </c>
      <c r="N1484" s="7">
        <f t="shared" si="308"/>
        <v>2901.1441669858759</v>
      </c>
      <c r="O1484" s="7">
        <f t="shared" si="309"/>
        <v>2359.7823367827691</v>
      </c>
      <c r="P1484" s="7">
        <f t="shared" si="310"/>
        <v>2063.873123122708</v>
      </c>
      <c r="Q1484" s="7">
        <f t="shared" si="311"/>
        <v>1868.1610166196924</v>
      </c>
      <c r="R1484" s="7">
        <f t="shared" si="312"/>
        <v>1733.6534234230746</v>
      </c>
    </row>
    <row r="1485" spans="1:18" x14ac:dyDescent="0.2">
      <c r="A1485">
        <v>9390</v>
      </c>
      <c r="B1485">
        <v>145.494</v>
      </c>
      <c r="C1485">
        <v>108.82299999999999</v>
      </c>
      <c r="D1485">
        <f t="shared" si="305"/>
        <v>108.49485717676799</v>
      </c>
      <c r="F1485" s="9">
        <f t="shared" si="313"/>
        <v>102.95988526679322</v>
      </c>
      <c r="G1485" s="9">
        <f t="shared" si="306"/>
        <v>134.63984996426808</v>
      </c>
      <c r="H1485" s="9">
        <f t="shared" si="314"/>
        <v>165.52781554430604</v>
      </c>
      <c r="I1485" s="9">
        <f t="shared" si="315"/>
        <v>189.26047875301782</v>
      </c>
      <c r="J1485" s="9">
        <f t="shared" si="316"/>
        <v>209.08776700333391</v>
      </c>
      <c r="K1485" s="9">
        <f t="shared" si="317"/>
        <v>225.31009375359258</v>
      </c>
      <c r="M1485" s="7">
        <f t="shared" si="307"/>
        <v>3793.5307020231862</v>
      </c>
      <c r="N1485" s="7">
        <f t="shared" si="308"/>
        <v>2900.9352427236122</v>
      </c>
      <c r="O1485" s="7">
        <f t="shared" si="309"/>
        <v>2359.6123983876273</v>
      </c>
      <c r="P1485" s="7">
        <f t="shared" si="310"/>
        <v>2063.7244944628296</v>
      </c>
      <c r="Q1485" s="7">
        <f t="shared" si="311"/>
        <v>1868.0264820568721</v>
      </c>
      <c r="R1485" s="7">
        <f t="shared" si="312"/>
        <v>1733.5285753487772</v>
      </c>
    </row>
    <row r="1486" spans="1:18" x14ac:dyDescent="0.2">
      <c r="A1486">
        <v>9395</v>
      </c>
      <c r="B1486">
        <v>145.559</v>
      </c>
      <c r="C1486">
        <v>108.813</v>
      </c>
      <c r="D1486">
        <f t="shared" si="305"/>
        <v>108.543327668448</v>
      </c>
      <c r="F1486" s="9">
        <f t="shared" si="313"/>
        <v>103.01470948685008</v>
      </c>
      <c r="G1486" s="9">
        <f t="shared" si="306"/>
        <v>134.71154317511164</v>
      </c>
      <c r="H1486" s="9">
        <f t="shared" si="314"/>
        <v>165.61595602116671</v>
      </c>
      <c r="I1486" s="9">
        <f t="shared" si="315"/>
        <v>189.36125643073504</v>
      </c>
      <c r="J1486" s="9">
        <f t="shared" si="316"/>
        <v>209.19910234252637</v>
      </c>
      <c r="K1486" s="9">
        <f t="shared" si="317"/>
        <v>225.43006717944644</v>
      </c>
      <c r="M1486" s="7">
        <f t="shared" si="307"/>
        <v>3793.2056650248878</v>
      </c>
      <c r="N1486" s="7">
        <f t="shared" si="308"/>
        <v>2900.6866850190322</v>
      </c>
      <c r="O1486" s="7">
        <f t="shared" si="309"/>
        <v>2359.4102222642837</v>
      </c>
      <c r="P1486" s="7">
        <f t="shared" si="310"/>
        <v>2063.5476705835249</v>
      </c>
      <c r="Q1486" s="7">
        <f t="shared" si="311"/>
        <v>1867.8664259592247</v>
      </c>
      <c r="R1486" s="7">
        <f t="shared" si="312"/>
        <v>1733.3800432901612</v>
      </c>
    </row>
    <row r="1487" spans="1:18" x14ac:dyDescent="0.2">
      <c r="A1487">
        <v>9400</v>
      </c>
      <c r="B1487">
        <v>145.624</v>
      </c>
      <c r="C1487">
        <v>108.804</v>
      </c>
      <c r="D1487">
        <f t="shared" si="305"/>
        <v>108.59179816012799</v>
      </c>
      <c r="F1487" s="9">
        <f t="shared" si="313"/>
        <v>103.06953370690695</v>
      </c>
      <c r="G1487" s="9">
        <f t="shared" si="306"/>
        <v>134.78323638595523</v>
      </c>
      <c r="H1487" s="9">
        <f t="shared" si="314"/>
        <v>165.70409649802733</v>
      </c>
      <c r="I1487" s="9">
        <f t="shared" si="315"/>
        <v>189.46203410845231</v>
      </c>
      <c r="J1487" s="9">
        <f t="shared" si="316"/>
        <v>209.31043768171875</v>
      </c>
      <c r="K1487" s="9">
        <f t="shared" si="317"/>
        <v>225.55004060530035</v>
      </c>
      <c r="M1487" s="7">
        <f t="shared" si="307"/>
        <v>3792.8809738106297</v>
      </c>
      <c r="N1487" s="7">
        <f t="shared" si="308"/>
        <v>2900.4383917375403</v>
      </c>
      <c r="O1487" s="7">
        <f t="shared" si="309"/>
        <v>2359.2082612219228</v>
      </c>
      <c r="P1487" s="7">
        <f t="shared" si="310"/>
        <v>2063.3710348147292</v>
      </c>
      <c r="Q1487" s="7">
        <f t="shared" si="311"/>
        <v>1867.7065401340219</v>
      </c>
      <c r="R1487" s="7">
        <f t="shared" si="312"/>
        <v>1733.2316692443726</v>
      </c>
    </row>
    <row r="1488" spans="1:18" x14ac:dyDescent="0.2">
      <c r="A1488">
        <v>9405</v>
      </c>
      <c r="B1488">
        <v>145.69300000000001</v>
      </c>
      <c r="C1488">
        <v>108.798</v>
      </c>
      <c r="D1488">
        <f t="shared" si="305"/>
        <v>108.64325145129601</v>
      </c>
      <c r="F1488" s="9">
        <f t="shared" si="313"/>
        <v>103.12435792696382</v>
      </c>
      <c r="G1488" s="9">
        <f t="shared" si="306"/>
        <v>134.85492959679885</v>
      </c>
      <c r="H1488" s="9">
        <f t="shared" si="314"/>
        <v>165.792236974888</v>
      </c>
      <c r="I1488" s="9">
        <f t="shared" si="315"/>
        <v>189.56281178616956</v>
      </c>
      <c r="J1488" s="9">
        <f t="shared" si="316"/>
        <v>209.42177302091116</v>
      </c>
      <c r="K1488" s="9">
        <f t="shared" si="317"/>
        <v>225.67001403115421</v>
      </c>
      <c r="M1488" s="7">
        <f t="shared" si="307"/>
        <v>3792.660755295728</v>
      </c>
      <c r="N1488" s="7">
        <f t="shared" si="308"/>
        <v>2900.2699893437916</v>
      </c>
      <c r="O1488" s="7">
        <f t="shared" si="309"/>
        <v>2359.0712831982996</v>
      </c>
      <c r="P1488" s="7">
        <f t="shared" si="310"/>
        <v>2063.2512334004177</v>
      </c>
      <c r="Q1488" s="7">
        <f t="shared" si="311"/>
        <v>1867.5980991986537</v>
      </c>
      <c r="R1488" s="7">
        <f t="shared" si="312"/>
        <v>1733.1310360563511</v>
      </c>
    </row>
    <row r="1489" spans="1:18" x14ac:dyDescent="0.2">
      <c r="A1489">
        <v>9410</v>
      </c>
      <c r="B1489">
        <v>145.762</v>
      </c>
      <c r="C1489">
        <v>108.791</v>
      </c>
      <c r="D1489">
        <f t="shared" si="305"/>
        <v>108.694704742464</v>
      </c>
      <c r="F1489" s="9">
        <f t="shared" si="313"/>
        <v>103.17918214702068</v>
      </c>
      <c r="G1489" s="9">
        <f t="shared" si="306"/>
        <v>134.92662280764245</v>
      </c>
      <c r="H1489" s="9">
        <f t="shared" si="314"/>
        <v>165.88037745174861</v>
      </c>
      <c r="I1489" s="9">
        <f t="shared" si="315"/>
        <v>189.66358946388684</v>
      </c>
      <c r="J1489" s="9">
        <f t="shared" si="316"/>
        <v>209.53310836010351</v>
      </c>
      <c r="K1489" s="9">
        <f t="shared" si="317"/>
        <v>225.7899874570081</v>
      </c>
      <c r="M1489" s="7">
        <f t="shared" si="307"/>
        <v>3792.4407708068779</v>
      </c>
      <c r="N1489" s="7">
        <f t="shared" si="308"/>
        <v>2900.1017659111421</v>
      </c>
      <c r="O1489" s="7">
        <f t="shared" si="309"/>
        <v>2358.9344507411206</v>
      </c>
      <c r="P1489" s="7">
        <f t="shared" si="310"/>
        <v>2063.1315592989799</v>
      </c>
      <c r="Q1489" s="7">
        <f t="shared" si="311"/>
        <v>1867.4897735033871</v>
      </c>
      <c r="R1489" s="7">
        <f t="shared" si="312"/>
        <v>1733.0305098111432</v>
      </c>
    </row>
    <row r="1490" spans="1:18" x14ac:dyDescent="0.2">
      <c r="A1490">
        <v>9415</v>
      </c>
      <c r="B1490">
        <v>145.83099999999999</v>
      </c>
      <c r="C1490">
        <v>108.785</v>
      </c>
      <c r="D1490">
        <f t="shared" si="305"/>
        <v>108.74615803363199</v>
      </c>
      <c r="F1490" s="9">
        <f t="shared" si="313"/>
        <v>103.23400636707757</v>
      </c>
      <c r="G1490" s="9">
        <f t="shared" si="306"/>
        <v>134.99831601848604</v>
      </c>
      <c r="H1490" s="9">
        <f t="shared" si="314"/>
        <v>165.96851792860929</v>
      </c>
      <c r="I1490" s="9">
        <f t="shared" si="315"/>
        <v>189.76436714160408</v>
      </c>
      <c r="J1490" s="9">
        <f t="shared" si="316"/>
        <v>209.64444369929598</v>
      </c>
      <c r="K1490" s="9">
        <f t="shared" si="317"/>
        <v>225.90996088286204</v>
      </c>
      <c r="M1490" s="7">
        <f t="shared" si="307"/>
        <v>3792.2210199712281</v>
      </c>
      <c r="N1490" s="7">
        <f t="shared" si="308"/>
        <v>2899.9337211544685</v>
      </c>
      <c r="O1490" s="7">
        <f t="shared" si="309"/>
        <v>2358.7977636184678</v>
      </c>
      <c r="P1490" s="7">
        <f t="shared" si="310"/>
        <v>2063.0120123075803</v>
      </c>
      <c r="Q1490" s="7">
        <f t="shared" si="311"/>
        <v>1867.3815628646198</v>
      </c>
      <c r="R1490" s="7">
        <f t="shared" si="312"/>
        <v>1732.9300903383673</v>
      </c>
    </row>
    <row r="1491" spans="1:18" x14ac:dyDescent="0.2">
      <c r="A1491">
        <v>9420</v>
      </c>
      <c r="B1491">
        <v>145.899</v>
      </c>
      <c r="C1491">
        <v>108.77800000000001</v>
      </c>
      <c r="D1491">
        <f t="shared" si="305"/>
        <v>108.796865624928</v>
      </c>
      <c r="F1491" s="9">
        <f t="shared" si="313"/>
        <v>103.2888305871344</v>
      </c>
      <c r="G1491" s="9">
        <f t="shared" si="306"/>
        <v>135.07000922932963</v>
      </c>
      <c r="H1491" s="9">
        <f t="shared" si="314"/>
        <v>166.0566584054699</v>
      </c>
      <c r="I1491" s="9">
        <f t="shared" si="315"/>
        <v>189.86514481932139</v>
      </c>
      <c r="J1491" s="9">
        <f t="shared" si="316"/>
        <v>209.75577903848833</v>
      </c>
      <c r="K1491" s="9">
        <f t="shared" si="317"/>
        <v>226.02993430871589</v>
      </c>
      <c r="M1491" s="7">
        <f t="shared" si="307"/>
        <v>3791.9755120020391</v>
      </c>
      <c r="N1491" s="7">
        <f t="shared" si="308"/>
        <v>2899.7459797662646</v>
      </c>
      <c r="O1491" s="7">
        <f t="shared" si="309"/>
        <v>2358.6450553122731</v>
      </c>
      <c r="P1491" s="7">
        <f t="shared" si="310"/>
        <v>2062.8784531381934</v>
      </c>
      <c r="Q1491" s="7">
        <f t="shared" si="311"/>
        <v>1867.2606687888826</v>
      </c>
      <c r="R1491" s="7">
        <f t="shared" si="312"/>
        <v>1732.8179006360829</v>
      </c>
    </row>
    <row r="1492" spans="1:18" x14ac:dyDescent="0.2">
      <c r="A1492">
        <v>9425</v>
      </c>
      <c r="B1492">
        <v>145.96799999999999</v>
      </c>
      <c r="C1492">
        <v>108.77200000000001</v>
      </c>
      <c r="D1492">
        <f t="shared" si="305"/>
        <v>108.84831891609599</v>
      </c>
      <c r="F1492" s="9">
        <f t="shared" si="313"/>
        <v>103.3436548071913</v>
      </c>
      <c r="G1492" s="9">
        <f t="shared" si="306"/>
        <v>135.14170244017322</v>
      </c>
      <c r="H1492" s="9">
        <f t="shared" si="314"/>
        <v>166.14479888233063</v>
      </c>
      <c r="I1492" s="9">
        <f t="shared" si="315"/>
        <v>189.96592249703863</v>
      </c>
      <c r="J1492" s="9">
        <f t="shared" si="316"/>
        <v>209.86711437768076</v>
      </c>
      <c r="K1492" s="9">
        <f t="shared" si="317"/>
        <v>226.14990773456975</v>
      </c>
      <c r="M1492" s="7">
        <f t="shared" si="307"/>
        <v>3791.7562411454205</v>
      </c>
      <c r="N1492" s="7">
        <f t="shared" si="308"/>
        <v>2899.5783020523809</v>
      </c>
      <c r="O1492" s="7">
        <f t="shared" si="309"/>
        <v>2358.5086667411706</v>
      </c>
      <c r="P1492" s="7">
        <f t="shared" si="310"/>
        <v>2062.7591672609287</v>
      </c>
      <c r="Q1492" s="7">
        <f t="shared" si="311"/>
        <v>1867.152694503427</v>
      </c>
      <c r="R1492" s="7">
        <f t="shared" si="312"/>
        <v>1732.7177004991806</v>
      </c>
    </row>
    <row r="1493" spans="1:18" x14ac:dyDescent="0.2">
      <c r="A1493">
        <v>9430</v>
      </c>
      <c r="B1493">
        <v>146.03700000000001</v>
      </c>
      <c r="C1493">
        <v>108.76600000000001</v>
      </c>
      <c r="D1493">
        <f t="shared" si="305"/>
        <v>108.89977220726401</v>
      </c>
      <c r="F1493" s="9">
        <f t="shared" si="313"/>
        <v>103.39847902724817</v>
      </c>
      <c r="G1493" s="9">
        <f t="shared" si="306"/>
        <v>135.21339565101681</v>
      </c>
      <c r="H1493" s="9">
        <f t="shared" si="314"/>
        <v>166.23293935919128</v>
      </c>
      <c r="I1493" s="9">
        <f t="shared" si="315"/>
        <v>190.06670017475585</v>
      </c>
      <c r="J1493" s="9">
        <f t="shared" si="316"/>
        <v>209.9784497168732</v>
      </c>
      <c r="K1493" s="9">
        <f t="shared" si="317"/>
        <v>226.26988116042364</v>
      </c>
      <c r="M1493" s="7">
        <f t="shared" si="307"/>
        <v>3791.5372028135725</v>
      </c>
      <c r="N1493" s="7">
        <f t="shared" si="308"/>
        <v>2899.4108021515563</v>
      </c>
      <c r="O1493" s="7">
        <f t="shared" si="309"/>
        <v>2358.3724228027008</v>
      </c>
      <c r="P1493" s="7">
        <f t="shared" si="310"/>
        <v>2062.6400078798233</v>
      </c>
      <c r="Q1493" s="7">
        <f t="shared" si="311"/>
        <v>1867.0448347188049</v>
      </c>
      <c r="R1493" s="7">
        <f t="shared" si="312"/>
        <v>1732.6176066190515</v>
      </c>
    </row>
    <row r="1494" spans="1:18" x14ac:dyDescent="0.2">
      <c r="A1494">
        <v>9435</v>
      </c>
      <c r="B1494">
        <v>146.10599999999999</v>
      </c>
      <c r="C1494">
        <v>108.76</v>
      </c>
      <c r="D1494">
        <f t="shared" si="305"/>
        <v>108.951225498432</v>
      </c>
      <c r="F1494" s="9">
        <f t="shared" si="313"/>
        <v>103.453303247305</v>
      </c>
      <c r="G1494" s="9">
        <f t="shared" si="306"/>
        <v>135.28508886186037</v>
      </c>
      <c r="H1494" s="9">
        <f t="shared" si="314"/>
        <v>166.32107983605192</v>
      </c>
      <c r="I1494" s="9">
        <f t="shared" si="315"/>
        <v>190.16747785247318</v>
      </c>
      <c r="J1494" s="9">
        <f t="shared" si="316"/>
        <v>210.08978505606555</v>
      </c>
      <c r="K1494" s="9">
        <f t="shared" si="317"/>
        <v>226.38985458627752</v>
      </c>
      <c r="M1494" s="7">
        <f t="shared" si="307"/>
        <v>3791.3183966368206</v>
      </c>
      <c r="N1494" s="7">
        <f t="shared" si="308"/>
        <v>2899.2434797810984</v>
      </c>
      <c r="O1494" s="7">
        <f t="shared" si="309"/>
        <v>2358.2363232669213</v>
      </c>
      <c r="P1494" s="7">
        <f t="shared" si="310"/>
        <v>2062.5209747937674</v>
      </c>
      <c r="Q1494" s="7">
        <f t="shared" si="311"/>
        <v>1866.9370892529798</v>
      </c>
      <c r="R1494" s="7">
        <f t="shared" si="312"/>
        <v>1732.5176188267653</v>
      </c>
    </row>
    <row r="1495" spans="1:18" x14ac:dyDescent="0.2">
      <c r="A1495">
        <v>9440</v>
      </c>
      <c r="B1495">
        <v>146.17599999999999</v>
      </c>
      <c r="C1495">
        <v>108.753</v>
      </c>
      <c r="D1495">
        <f t="shared" si="305"/>
        <v>109.00342448947198</v>
      </c>
      <c r="F1495" s="9">
        <f t="shared" si="313"/>
        <v>103.50812746736187</v>
      </c>
      <c r="G1495" s="9">
        <f t="shared" si="306"/>
        <v>135.35678207270402</v>
      </c>
      <c r="H1495" s="9">
        <f t="shared" si="314"/>
        <v>166.40922031291257</v>
      </c>
      <c r="I1495" s="9">
        <f t="shared" si="315"/>
        <v>190.2682555301904</v>
      </c>
      <c r="J1495" s="9">
        <f t="shared" si="316"/>
        <v>210.20112039525796</v>
      </c>
      <c r="K1495" s="9">
        <f t="shared" si="317"/>
        <v>226.50982801213146</v>
      </c>
      <c r="M1495" s="7">
        <f t="shared" si="307"/>
        <v>3791.1257575965174</v>
      </c>
      <c r="N1495" s="7">
        <f t="shared" si="308"/>
        <v>2899.0961675738063</v>
      </c>
      <c r="O1495" s="7">
        <f t="shared" si="309"/>
        <v>2358.1164999404168</v>
      </c>
      <c r="P1495" s="7">
        <f t="shared" si="310"/>
        <v>2062.4161769320158</v>
      </c>
      <c r="Q1495" s="7">
        <f t="shared" si="311"/>
        <v>1866.842229119497</v>
      </c>
      <c r="R1495" s="7">
        <f t="shared" si="312"/>
        <v>1732.4295886228929</v>
      </c>
    </row>
    <row r="1496" spans="1:18" x14ac:dyDescent="0.2">
      <c r="A1496">
        <v>9445</v>
      </c>
      <c r="B1496">
        <v>146.245</v>
      </c>
      <c r="C1496">
        <v>108.747</v>
      </c>
      <c r="D1496">
        <f t="shared" si="305"/>
        <v>109.05487778064</v>
      </c>
      <c r="F1496" s="9">
        <f t="shared" si="313"/>
        <v>103.56295168741872</v>
      </c>
      <c r="G1496" s="9">
        <f t="shared" si="306"/>
        <v>135.42847528354758</v>
      </c>
      <c r="H1496" s="9">
        <f t="shared" si="314"/>
        <v>166.49736078977321</v>
      </c>
      <c r="I1496" s="9">
        <f t="shared" si="315"/>
        <v>190.36903320790771</v>
      </c>
      <c r="J1496" s="9">
        <f t="shared" si="316"/>
        <v>210.31245573445037</v>
      </c>
      <c r="K1496" s="9">
        <f t="shared" si="317"/>
        <v>226.62980143798532</v>
      </c>
      <c r="M1496" s="7">
        <f t="shared" si="307"/>
        <v>3790.9074008943921</v>
      </c>
      <c r="N1496" s="7">
        <f t="shared" si="308"/>
        <v>2898.9291889192405</v>
      </c>
      <c r="O1496" s="7">
        <f t="shared" si="309"/>
        <v>2357.9806799821572</v>
      </c>
      <c r="P1496" s="7">
        <f t="shared" si="310"/>
        <v>2062.2973883653467</v>
      </c>
      <c r="Q1496" s="7">
        <f t="shared" si="311"/>
        <v>1866.7347049858745</v>
      </c>
      <c r="R1496" s="7">
        <f t="shared" si="312"/>
        <v>1732.3298062268914</v>
      </c>
    </row>
    <row r="1497" spans="1:18" x14ac:dyDescent="0.2">
      <c r="A1497">
        <v>9450</v>
      </c>
      <c r="B1497">
        <v>146.31399999999999</v>
      </c>
      <c r="C1497">
        <v>108.741</v>
      </c>
      <c r="D1497">
        <f t="shared" si="305"/>
        <v>109.10633107180799</v>
      </c>
      <c r="F1497" s="9">
        <f t="shared" si="313"/>
        <v>103.61777590747563</v>
      </c>
      <c r="G1497" s="9">
        <f t="shared" si="306"/>
        <v>135.50016849439118</v>
      </c>
      <c r="H1497" s="9">
        <f t="shared" si="314"/>
        <v>166.58550126663386</v>
      </c>
      <c r="I1497" s="9">
        <f t="shared" si="315"/>
        <v>190.46981088562492</v>
      </c>
      <c r="J1497" s="9">
        <f t="shared" si="316"/>
        <v>210.42379107364278</v>
      </c>
      <c r="K1497" s="9">
        <f t="shared" si="317"/>
        <v>226.74977486383921</v>
      </c>
      <c r="M1497" s="7">
        <f t="shared" si="307"/>
        <v>3790.6892752575568</v>
      </c>
      <c r="N1497" s="7">
        <f t="shared" si="308"/>
        <v>2898.7623869616618</v>
      </c>
      <c r="O1497" s="7">
        <f t="shared" si="309"/>
        <v>2357.84500374872</v>
      </c>
      <c r="P1497" s="7">
        <f t="shared" si="310"/>
        <v>2062.1787255008649</v>
      </c>
      <c r="Q1497" s="7">
        <f t="shared" si="311"/>
        <v>1866.6272946344036</v>
      </c>
      <c r="R1497" s="7">
        <f t="shared" si="312"/>
        <v>1732.2301294207264</v>
      </c>
    </row>
    <row r="1498" spans="1:18" x14ac:dyDescent="0.2">
      <c r="A1498">
        <v>9455</v>
      </c>
      <c r="B1498">
        <v>146.38</v>
      </c>
      <c r="C1498">
        <v>108.733</v>
      </c>
      <c r="D1498">
        <f t="shared" si="305"/>
        <v>109.15554726335999</v>
      </c>
      <c r="F1498" s="9">
        <f t="shared" si="313"/>
        <v>103.67260012753246</v>
      </c>
      <c r="G1498" s="9">
        <f t="shared" si="306"/>
        <v>135.57186170523477</v>
      </c>
      <c r="H1498" s="9">
        <f t="shared" si="314"/>
        <v>166.6736417434945</v>
      </c>
      <c r="I1498" s="9">
        <f t="shared" si="315"/>
        <v>190.5705885633422</v>
      </c>
      <c r="J1498" s="9">
        <f t="shared" si="316"/>
        <v>210.53512641283521</v>
      </c>
      <c r="K1498" s="9">
        <f t="shared" si="317"/>
        <v>226.86974828969309</v>
      </c>
      <c r="M1498" s="7">
        <f t="shared" si="307"/>
        <v>3790.3936977050612</v>
      </c>
      <c r="N1498" s="7">
        <f t="shared" si="308"/>
        <v>2898.5363570685759</v>
      </c>
      <c r="O1498" s="7">
        <f t="shared" si="309"/>
        <v>2357.6611516825737</v>
      </c>
      <c r="P1498" s="7">
        <f t="shared" si="310"/>
        <v>2062.0179279001554</v>
      </c>
      <c r="Q1498" s="7">
        <f t="shared" si="311"/>
        <v>1866.4817450820369</v>
      </c>
      <c r="R1498" s="7">
        <f t="shared" si="312"/>
        <v>1732.0950594361304</v>
      </c>
    </row>
    <row r="1499" spans="1:18" x14ac:dyDescent="0.2">
      <c r="A1499">
        <v>9460</v>
      </c>
      <c r="B1499">
        <v>146.44499999999999</v>
      </c>
      <c r="C1499">
        <v>108.723</v>
      </c>
      <c r="D1499">
        <f t="shared" si="305"/>
        <v>109.20401775504</v>
      </c>
      <c r="F1499" s="9">
        <f t="shared" si="313"/>
        <v>103.72742434758933</v>
      </c>
      <c r="G1499" s="9">
        <f t="shared" si="306"/>
        <v>135.64355491607839</v>
      </c>
      <c r="H1499" s="9">
        <f t="shared" si="314"/>
        <v>166.76178222035517</v>
      </c>
      <c r="I1499" s="9">
        <f t="shared" si="315"/>
        <v>190.67136624105942</v>
      </c>
      <c r="J1499" s="9">
        <f t="shared" si="316"/>
        <v>210.64646175202759</v>
      </c>
      <c r="K1499" s="9">
        <f t="shared" si="317"/>
        <v>226.98972171554695</v>
      </c>
      <c r="M1499" s="7">
        <f t="shared" si="307"/>
        <v>3790.0725520837686</v>
      </c>
      <c r="N1499" s="7">
        <f t="shared" si="308"/>
        <v>2898.2907751228813</v>
      </c>
      <c r="O1499" s="7">
        <f t="shared" si="309"/>
        <v>2357.4613960329661</v>
      </c>
      <c r="P1499" s="7">
        <f t="shared" si="310"/>
        <v>2061.8432209748644</v>
      </c>
      <c r="Q1499" s="7">
        <f t="shared" si="311"/>
        <v>1866.3236051927649</v>
      </c>
      <c r="R1499" s="7">
        <f t="shared" si="312"/>
        <v>1731.948305618886</v>
      </c>
    </row>
    <row r="1500" spans="1:18" x14ac:dyDescent="0.2">
      <c r="A1500">
        <v>9465</v>
      </c>
      <c r="B1500">
        <v>146.51</v>
      </c>
      <c r="C1500">
        <v>108.714</v>
      </c>
      <c r="D1500">
        <f t="shared" si="305"/>
        <v>109.25248824671999</v>
      </c>
      <c r="F1500" s="9">
        <f t="shared" si="313"/>
        <v>103.78224856764619</v>
      </c>
      <c r="G1500" s="9">
        <f t="shared" si="306"/>
        <v>135.71524812692198</v>
      </c>
      <c r="H1500" s="9">
        <f t="shared" si="314"/>
        <v>166.84992269721585</v>
      </c>
      <c r="I1500" s="9">
        <f t="shared" si="315"/>
        <v>190.77214391877672</v>
      </c>
      <c r="J1500" s="9">
        <f t="shared" si="316"/>
        <v>210.75779709121997</v>
      </c>
      <c r="K1500" s="9">
        <f t="shared" si="317"/>
        <v>227.10969514140083</v>
      </c>
      <c r="M1500" s="7">
        <f t="shared" si="307"/>
        <v>3789.751745760545</v>
      </c>
      <c r="N1500" s="7">
        <f t="shared" si="308"/>
        <v>2898.045452640416</v>
      </c>
      <c r="O1500" s="7">
        <f t="shared" si="309"/>
        <v>2357.2618514300034</v>
      </c>
      <c r="P1500" s="7">
        <f t="shared" si="310"/>
        <v>2061.6686986316381</v>
      </c>
      <c r="Q1500" s="7">
        <f t="shared" si="311"/>
        <v>1866.1656323820862</v>
      </c>
      <c r="R1500" s="7">
        <f t="shared" si="312"/>
        <v>1731.801706850576</v>
      </c>
    </row>
    <row r="1501" spans="1:18" x14ac:dyDescent="0.2">
      <c r="A1501">
        <v>9470</v>
      </c>
      <c r="B1501">
        <v>146.57499999999999</v>
      </c>
      <c r="C1501">
        <v>108.705</v>
      </c>
      <c r="D1501">
        <f t="shared" si="305"/>
        <v>109.30095873839998</v>
      </c>
      <c r="F1501" s="9">
        <f t="shared" si="313"/>
        <v>103.83707278770306</v>
      </c>
      <c r="G1501" s="9">
        <f t="shared" si="306"/>
        <v>135.78694133776554</v>
      </c>
      <c r="H1501" s="9">
        <f t="shared" si="314"/>
        <v>166.93806317407652</v>
      </c>
      <c r="I1501" s="9">
        <f t="shared" si="315"/>
        <v>190.87292159649397</v>
      </c>
      <c r="J1501" s="9">
        <f t="shared" si="316"/>
        <v>210.86913243041241</v>
      </c>
      <c r="K1501" s="9">
        <f t="shared" si="317"/>
        <v>227.22966856725472</v>
      </c>
      <c r="M1501" s="7">
        <f t="shared" si="307"/>
        <v>3789.4312781979575</v>
      </c>
      <c r="N1501" s="7">
        <f t="shared" si="308"/>
        <v>2897.8003892102029</v>
      </c>
      <c r="O1501" s="7">
        <f t="shared" si="309"/>
        <v>2357.0625175393984</v>
      </c>
      <c r="P1501" s="7">
        <f t="shared" si="310"/>
        <v>2061.4943605781095</v>
      </c>
      <c r="Q1501" s="7">
        <f t="shared" si="311"/>
        <v>1866.0078263853575</v>
      </c>
      <c r="R1501" s="7">
        <f t="shared" si="312"/>
        <v>1731.655262885612</v>
      </c>
    </row>
    <row r="1502" spans="1:18" x14ac:dyDescent="0.2">
      <c r="A1502">
        <v>9475</v>
      </c>
      <c r="B1502">
        <v>146.63999999999999</v>
      </c>
      <c r="C1502">
        <v>108.696</v>
      </c>
      <c r="D1502">
        <f t="shared" si="305"/>
        <v>109.34942923007999</v>
      </c>
      <c r="F1502" s="9">
        <f t="shared" si="313"/>
        <v>103.89189700775995</v>
      </c>
      <c r="G1502" s="9">
        <f t="shared" si="306"/>
        <v>135.85863454860913</v>
      </c>
      <c r="H1502" s="9">
        <f t="shared" si="314"/>
        <v>167.02620365093713</v>
      </c>
      <c r="I1502" s="9">
        <f t="shared" si="315"/>
        <v>190.97369927421127</v>
      </c>
      <c r="J1502" s="9">
        <f t="shared" si="316"/>
        <v>210.98046776960481</v>
      </c>
      <c r="K1502" s="9">
        <f t="shared" si="317"/>
        <v>227.34964199310858</v>
      </c>
      <c r="M1502" s="7">
        <f t="shared" si="307"/>
        <v>3789.1111488597094</v>
      </c>
      <c r="N1502" s="7">
        <f t="shared" si="308"/>
        <v>2897.5555844221317</v>
      </c>
      <c r="O1502" s="7">
        <f t="shared" si="309"/>
        <v>2356.8633940275708</v>
      </c>
      <c r="P1502" s="7">
        <f t="shared" si="310"/>
        <v>2061.320206522526</v>
      </c>
      <c r="Q1502" s="7">
        <f t="shared" si="311"/>
        <v>1865.8501869384934</v>
      </c>
      <c r="R1502" s="7">
        <f t="shared" si="312"/>
        <v>1731.5089734789224</v>
      </c>
    </row>
    <row r="1503" spans="1:18" x14ac:dyDescent="0.2">
      <c r="A1503">
        <v>9480</v>
      </c>
      <c r="B1503">
        <v>146.70599999999999</v>
      </c>
      <c r="C1503">
        <v>108.687</v>
      </c>
      <c r="D1503">
        <f t="shared" si="305"/>
        <v>109.39864542163198</v>
      </c>
      <c r="F1503" s="9">
        <f t="shared" si="313"/>
        <v>103.94672122781678</v>
      </c>
      <c r="G1503" s="9">
        <f t="shared" si="306"/>
        <v>135.93032775945275</v>
      </c>
      <c r="H1503" s="9">
        <f t="shared" si="314"/>
        <v>167.11434412779778</v>
      </c>
      <c r="I1503" s="9">
        <f t="shared" si="315"/>
        <v>191.07447695192849</v>
      </c>
      <c r="J1503" s="9">
        <f t="shared" si="316"/>
        <v>211.09180310879719</v>
      </c>
      <c r="K1503" s="9">
        <f t="shared" si="317"/>
        <v>227.46961541896246</v>
      </c>
      <c r="M1503" s="7">
        <f t="shared" si="307"/>
        <v>3788.8171831290283</v>
      </c>
      <c r="N1503" s="7">
        <f t="shared" si="308"/>
        <v>2897.3307870986678</v>
      </c>
      <c r="O1503" s="7">
        <f t="shared" si="309"/>
        <v>2356.680544530017</v>
      </c>
      <c r="P1503" s="7">
        <f t="shared" si="310"/>
        <v>2061.1602857714911</v>
      </c>
      <c r="Q1503" s="7">
        <f t="shared" si="311"/>
        <v>1865.7054310862634</v>
      </c>
      <c r="R1503" s="7">
        <f t="shared" si="312"/>
        <v>1731.3746400480527</v>
      </c>
    </row>
    <row r="1504" spans="1:18" x14ac:dyDescent="0.2">
      <c r="A1504">
        <v>9485</v>
      </c>
      <c r="B1504">
        <v>146.77199999999999</v>
      </c>
      <c r="C1504">
        <v>108.679</v>
      </c>
      <c r="D1504">
        <f t="shared" si="305"/>
        <v>109.44786161318399</v>
      </c>
      <c r="F1504" s="9">
        <f t="shared" si="313"/>
        <v>104.00154544787365</v>
      </c>
      <c r="G1504" s="9">
        <f t="shared" si="306"/>
        <v>136.00202097029634</v>
      </c>
      <c r="H1504" s="9">
        <f t="shared" si="314"/>
        <v>167.20248460465842</v>
      </c>
      <c r="I1504" s="9">
        <f t="shared" si="315"/>
        <v>191.17525462964576</v>
      </c>
      <c r="J1504" s="9">
        <f t="shared" si="316"/>
        <v>211.2031384479896</v>
      </c>
      <c r="K1504" s="9">
        <f t="shared" si="317"/>
        <v>227.5895888448164</v>
      </c>
      <c r="M1504" s="7">
        <f t="shared" si="307"/>
        <v>3788.5235273253152</v>
      </c>
      <c r="N1504" s="7">
        <f t="shared" si="308"/>
        <v>2897.1062267781813</v>
      </c>
      <c r="O1504" s="7">
        <f t="shared" si="309"/>
        <v>2356.4978878100046</v>
      </c>
      <c r="P1504" s="7">
        <f t="shared" si="310"/>
        <v>2061.0005336243053</v>
      </c>
      <c r="Q1504" s="7">
        <f t="shared" si="311"/>
        <v>1865.5608278495868</v>
      </c>
      <c r="R1504" s="7">
        <f t="shared" si="312"/>
        <v>1731.2404482444163</v>
      </c>
    </row>
    <row r="1505" spans="1:18" x14ac:dyDescent="0.2">
      <c r="A1505">
        <v>9490</v>
      </c>
      <c r="B1505">
        <v>146.83799999999999</v>
      </c>
      <c r="C1505">
        <v>108.67</v>
      </c>
      <c r="D1505">
        <f t="shared" si="305"/>
        <v>109.49707780473599</v>
      </c>
      <c r="F1505" s="9">
        <f t="shared" si="313"/>
        <v>104.05636966793055</v>
      </c>
      <c r="G1505" s="9">
        <f t="shared" si="306"/>
        <v>136.07371418113991</v>
      </c>
      <c r="H1505" s="9">
        <f t="shared" si="314"/>
        <v>167.29062508151907</v>
      </c>
      <c r="I1505" s="9">
        <f t="shared" si="315"/>
        <v>191.27603230736304</v>
      </c>
      <c r="J1505" s="9">
        <f t="shared" si="316"/>
        <v>211.31447378718201</v>
      </c>
      <c r="K1505" s="9">
        <f t="shared" si="317"/>
        <v>227.70956227067026</v>
      </c>
      <c r="M1505" s="7">
        <f t="shared" si="307"/>
        <v>3788.2301809586966</v>
      </c>
      <c r="N1505" s="7">
        <f t="shared" si="308"/>
        <v>2896.8819030860632</v>
      </c>
      <c r="O1505" s="7">
        <f t="shared" si="309"/>
        <v>2356.3154235628263</v>
      </c>
      <c r="P1505" s="7">
        <f t="shared" si="310"/>
        <v>2060.8409498144715</v>
      </c>
      <c r="Q1505" s="7">
        <f t="shared" si="311"/>
        <v>1865.4163769872371</v>
      </c>
      <c r="R1505" s="7">
        <f t="shared" si="312"/>
        <v>1731.1063978441559</v>
      </c>
    </row>
    <row r="1506" spans="1:18" x14ac:dyDescent="0.2">
      <c r="A1506">
        <v>9495</v>
      </c>
      <c r="B1506">
        <v>146.9</v>
      </c>
      <c r="C1506">
        <v>108.65900000000001</v>
      </c>
      <c r="D1506">
        <f t="shared" si="305"/>
        <v>109.5433111968</v>
      </c>
      <c r="F1506" s="9">
        <f t="shared" si="313"/>
        <v>104.11119388798738</v>
      </c>
      <c r="G1506" s="9">
        <f t="shared" si="306"/>
        <v>136.14540739198353</v>
      </c>
      <c r="H1506" s="9">
        <f t="shared" si="314"/>
        <v>167.37876555837974</v>
      </c>
      <c r="I1506" s="9">
        <f t="shared" si="315"/>
        <v>191.37680998508031</v>
      </c>
      <c r="J1506" s="9">
        <f t="shared" si="316"/>
        <v>211.42580912637445</v>
      </c>
      <c r="K1506" s="9">
        <f t="shared" si="317"/>
        <v>227.82953569652415</v>
      </c>
      <c r="M1506" s="7">
        <f t="shared" si="307"/>
        <v>3787.834003063736</v>
      </c>
      <c r="N1506" s="7">
        <f t="shared" si="308"/>
        <v>2896.5789435193269</v>
      </c>
      <c r="O1506" s="7">
        <f t="shared" si="309"/>
        <v>2356.0689971209836</v>
      </c>
      <c r="P1506" s="7">
        <f t="shared" si="310"/>
        <v>2060.62542446613</v>
      </c>
      <c r="Q1506" s="7">
        <f t="shared" si="311"/>
        <v>1865.221289387445</v>
      </c>
      <c r="R1506" s="7">
        <f t="shared" si="312"/>
        <v>1730.9253565515494</v>
      </c>
    </row>
    <row r="1507" spans="1:18" x14ac:dyDescent="0.2">
      <c r="A1507">
        <v>9500</v>
      </c>
      <c r="B1507">
        <v>146.96</v>
      </c>
      <c r="C1507">
        <v>108.646</v>
      </c>
      <c r="D1507">
        <f t="shared" si="305"/>
        <v>109.58805318912</v>
      </c>
      <c r="F1507" s="9">
        <f t="shared" si="313"/>
        <v>104.16601810804427</v>
      </c>
      <c r="G1507" s="9">
        <f t="shared" si="306"/>
        <v>136.21710060282712</v>
      </c>
      <c r="H1507" s="9">
        <f t="shared" si="314"/>
        <v>167.46690603524041</v>
      </c>
      <c r="I1507" s="9">
        <f t="shared" si="315"/>
        <v>191.47758766279759</v>
      </c>
      <c r="J1507" s="9">
        <f t="shared" si="316"/>
        <v>211.5371444655668</v>
      </c>
      <c r="K1507" s="9">
        <f t="shared" si="317"/>
        <v>227.949509122378</v>
      </c>
      <c r="M1507" s="7">
        <f t="shared" si="307"/>
        <v>3787.3866991020677</v>
      </c>
      <c r="N1507" s="7">
        <f t="shared" si="308"/>
        <v>2896.2368875486404</v>
      </c>
      <c r="O1507" s="7">
        <f t="shared" si="309"/>
        <v>2355.7907697764058</v>
      </c>
      <c r="P1507" s="7">
        <f t="shared" si="310"/>
        <v>2060.3820859473008</v>
      </c>
      <c r="Q1507" s="7">
        <f t="shared" si="311"/>
        <v>1865.0010260729882</v>
      </c>
      <c r="R1507" s="7">
        <f t="shared" si="312"/>
        <v>1730.7209521957329</v>
      </c>
    </row>
    <row r="1508" spans="1:18" x14ac:dyDescent="0.2">
      <c r="A1508">
        <v>9505</v>
      </c>
      <c r="B1508">
        <v>147.02000000000001</v>
      </c>
      <c r="C1508">
        <v>108.633</v>
      </c>
      <c r="D1508">
        <f t="shared" si="305"/>
        <v>109.63279518144</v>
      </c>
      <c r="F1508" s="9">
        <f t="shared" si="313"/>
        <v>104.22084232810111</v>
      </c>
      <c r="G1508" s="9">
        <f t="shared" si="306"/>
        <v>136.28879381367071</v>
      </c>
      <c r="H1508" s="9">
        <f t="shared" si="314"/>
        <v>167.55504651210106</v>
      </c>
      <c r="I1508" s="9">
        <f t="shared" si="315"/>
        <v>191.57836534051481</v>
      </c>
      <c r="J1508" s="9">
        <f t="shared" si="316"/>
        <v>211.64847980475921</v>
      </c>
      <c r="K1508" s="9">
        <f t="shared" si="317"/>
        <v>228.06948254823192</v>
      </c>
      <c r="M1508" s="7">
        <f t="shared" si="307"/>
        <v>3786.9398657389929</v>
      </c>
      <c r="N1508" s="7">
        <f t="shared" si="308"/>
        <v>2895.8951914474646</v>
      </c>
      <c r="O1508" s="7">
        <f t="shared" si="309"/>
        <v>2355.5128351486551</v>
      </c>
      <c r="P1508" s="7">
        <f t="shared" si="310"/>
        <v>2060.1390034395386</v>
      </c>
      <c r="Q1508" s="7">
        <f t="shared" si="311"/>
        <v>1864.7809944926857</v>
      </c>
      <c r="R1508" s="7">
        <f t="shared" si="312"/>
        <v>1730.5167628892123</v>
      </c>
    </row>
    <row r="1509" spans="1:18" x14ac:dyDescent="0.2">
      <c r="A1509">
        <v>9510</v>
      </c>
      <c r="B1509">
        <v>147.077</v>
      </c>
      <c r="C1509">
        <v>108.619</v>
      </c>
      <c r="D1509">
        <f t="shared" si="305"/>
        <v>109.67530007414399</v>
      </c>
      <c r="F1509" s="9">
        <f t="shared" si="313"/>
        <v>104.275666548158</v>
      </c>
      <c r="G1509" s="9">
        <f t="shared" si="306"/>
        <v>136.3604870245143</v>
      </c>
      <c r="H1509" s="9">
        <f t="shared" si="314"/>
        <v>167.6431869889617</v>
      </c>
      <c r="I1509" s="9">
        <f t="shared" si="315"/>
        <v>191.67914301823211</v>
      </c>
      <c r="J1509" s="9">
        <f t="shared" si="316"/>
        <v>211.75981514395161</v>
      </c>
      <c r="K1509" s="9">
        <f t="shared" si="317"/>
        <v>228.18945597408577</v>
      </c>
      <c r="M1509" s="7">
        <f t="shared" si="307"/>
        <v>3786.4162688863953</v>
      </c>
      <c r="N1509" s="7">
        <f t="shared" si="308"/>
        <v>2895.4947938543028</v>
      </c>
      <c r="O1509" s="7">
        <f t="shared" si="309"/>
        <v>2355.1871528958441</v>
      </c>
      <c r="P1509" s="7">
        <f t="shared" si="310"/>
        <v>2059.8541607073171</v>
      </c>
      <c r="Q1509" s="7">
        <f t="shared" si="311"/>
        <v>1864.5231627092101</v>
      </c>
      <c r="R1509" s="7">
        <f t="shared" si="312"/>
        <v>1730.277494994147</v>
      </c>
    </row>
    <row r="1510" spans="1:18" x14ac:dyDescent="0.2">
      <c r="A1510">
        <v>9515</v>
      </c>
      <c r="B1510">
        <v>147.13399999999999</v>
      </c>
      <c r="C1510">
        <v>108.60299999999999</v>
      </c>
      <c r="D1510">
        <f t="shared" si="305"/>
        <v>109.71780496684799</v>
      </c>
      <c r="F1510" s="9">
        <f t="shared" si="313"/>
        <v>104.33049076821484</v>
      </c>
      <c r="G1510" s="9">
        <f t="shared" si="306"/>
        <v>136.43218023535789</v>
      </c>
      <c r="H1510" s="9">
        <f t="shared" si="314"/>
        <v>167.73132746582232</v>
      </c>
      <c r="I1510" s="9">
        <f t="shared" si="315"/>
        <v>191.77992069594933</v>
      </c>
      <c r="J1510" s="9">
        <f t="shared" si="316"/>
        <v>211.87115048314405</v>
      </c>
      <c r="K1510" s="9">
        <f t="shared" si="317"/>
        <v>228.30942939993966</v>
      </c>
      <c r="M1510" s="7">
        <f t="shared" si="307"/>
        <v>3785.8932223195097</v>
      </c>
      <c r="N1510" s="7">
        <f t="shared" si="308"/>
        <v>2895.0948170678603</v>
      </c>
      <c r="O1510" s="7">
        <f t="shared" si="309"/>
        <v>2354.8618129260112</v>
      </c>
      <c r="P1510" s="7">
        <f t="shared" si="310"/>
        <v>2059.569617336876</v>
      </c>
      <c r="Q1510" s="7">
        <f t="shared" si="311"/>
        <v>1864.2656018997582</v>
      </c>
      <c r="R1510" s="7">
        <f t="shared" si="312"/>
        <v>1730.0384785629758</v>
      </c>
    </row>
    <row r="1511" spans="1:18" x14ac:dyDescent="0.2">
      <c r="A1511">
        <v>9520</v>
      </c>
      <c r="B1511">
        <v>147.191</v>
      </c>
      <c r="C1511">
        <v>108.58799999999999</v>
      </c>
      <c r="D1511">
        <f t="shared" si="305"/>
        <v>109.760309859552</v>
      </c>
      <c r="F1511" s="9">
        <f t="shared" si="313"/>
        <v>104.3853149882717</v>
      </c>
      <c r="G1511" s="9">
        <f t="shared" si="306"/>
        <v>136.50387344620151</v>
      </c>
      <c r="H1511" s="9">
        <f t="shared" si="314"/>
        <v>167.81946794268299</v>
      </c>
      <c r="I1511" s="9">
        <f t="shared" si="315"/>
        <v>191.8806983736666</v>
      </c>
      <c r="J1511" s="9">
        <f t="shared" si="316"/>
        <v>211.98248582233646</v>
      </c>
      <c r="K1511" s="9">
        <f t="shared" si="317"/>
        <v>228.42940282579352</v>
      </c>
      <c r="M1511" s="7">
        <f t="shared" si="307"/>
        <v>3785.3707251712863</v>
      </c>
      <c r="N1511" s="7">
        <f t="shared" si="308"/>
        <v>2894.6952604251001</v>
      </c>
      <c r="O1511" s="7">
        <f t="shared" si="309"/>
        <v>2354.536814699843</v>
      </c>
      <c r="P1511" s="7">
        <f t="shared" si="310"/>
        <v>2059.2853728565287</v>
      </c>
      <c r="Q1511" s="7">
        <f t="shared" si="311"/>
        <v>1864.0083116373751</v>
      </c>
      <c r="R1511" s="7">
        <f t="shared" si="312"/>
        <v>1729.7997131994846</v>
      </c>
    </row>
    <row r="1512" spans="1:18" x14ac:dyDescent="0.2">
      <c r="A1512">
        <v>9525</v>
      </c>
      <c r="B1512">
        <v>147.24799999999999</v>
      </c>
      <c r="C1512">
        <v>108.574</v>
      </c>
      <c r="D1512">
        <f t="shared" si="305"/>
        <v>109.802814752256</v>
      </c>
      <c r="F1512" s="9">
        <f t="shared" si="313"/>
        <v>104.44013920832857</v>
      </c>
      <c r="G1512" s="9">
        <f t="shared" si="306"/>
        <v>136.57556665704507</v>
      </c>
      <c r="H1512" s="9">
        <f t="shared" si="314"/>
        <v>167.90760841954366</v>
      </c>
      <c r="I1512" s="9">
        <f t="shared" si="315"/>
        <v>191.98147605138382</v>
      </c>
      <c r="J1512" s="9">
        <f t="shared" si="316"/>
        <v>212.09382116152884</v>
      </c>
      <c r="K1512" s="9">
        <f t="shared" si="317"/>
        <v>228.54937625164746</v>
      </c>
      <c r="M1512" s="7">
        <f t="shared" si="307"/>
        <v>3784.8487765764985</v>
      </c>
      <c r="N1512" s="7">
        <f t="shared" si="308"/>
        <v>2894.2961232643811</v>
      </c>
      <c r="O1512" s="7">
        <f t="shared" si="309"/>
        <v>2354.2121576791615</v>
      </c>
      <c r="P1512" s="7">
        <f t="shared" si="310"/>
        <v>2059.0014267955844</v>
      </c>
      <c r="Q1512" s="7">
        <f t="shared" si="311"/>
        <v>1863.7512914960028</v>
      </c>
      <c r="R1512" s="7">
        <f t="shared" si="312"/>
        <v>1729.5611985082905</v>
      </c>
    </row>
    <row r="1513" spans="1:18" x14ac:dyDescent="0.2">
      <c r="A1513">
        <v>9530</v>
      </c>
      <c r="B1513">
        <v>147.31100000000001</v>
      </c>
      <c r="C1513">
        <v>108.563</v>
      </c>
      <c r="D1513">
        <f t="shared" si="305"/>
        <v>109.84979384419201</v>
      </c>
      <c r="F1513" s="9">
        <f t="shared" si="313"/>
        <v>104.49496342838546</v>
      </c>
      <c r="G1513" s="9">
        <f t="shared" si="306"/>
        <v>136.64725986788869</v>
      </c>
      <c r="H1513" s="9">
        <f t="shared" si="314"/>
        <v>167.99574889640428</v>
      </c>
      <c r="I1513" s="9">
        <f t="shared" si="315"/>
        <v>192.08225372910113</v>
      </c>
      <c r="J1513" s="9">
        <f t="shared" si="316"/>
        <v>212.20515650072119</v>
      </c>
      <c r="K1513" s="9">
        <f t="shared" si="317"/>
        <v>228.66934967750134</v>
      </c>
      <c r="M1513" s="7">
        <f t="shared" si="307"/>
        <v>3784.4815181940817</v>
      </c>
      <c r="N1513" s="7">
        <f t="shared" si="308"/>
        <v>2894.0152786190029</v>
      </c>
      <c r="O1513" s="7">
        <f t="shared" si="309"/>
        <v>2353.9837194508646</v>
      </c>
      <c r="P1513" s="7">
        <f t="shared" si="310"/>
        <v>2058.8016339959145</v>
      </c>
      <c r="Q1513" s="7">
        <f t="shared" si="311"/>
        <v>1863.570444565268</v>
      </c>
      <c r="R1513" s="7">
        <f t="shared" si="312"/>
        <v>1729.393372556568</v>
      </c>
    </row>
    <row r="1514" spans="1:18" x14ac:dyDescent="0.2">
      <c r="A1514">
        <v>9535</v>
      </c>
      <c r="B1514">
        <v>147.37200000000001</v>
      </c>
      <c r="C1514">
        <v>108.551</v>
      </c>
      <c r="D1514">
        <f t="shared" si="305"/>
        <v>109.895281536384</v>
      </c>
      <c r="F1514" s="9">
        <f t="shared" si="313"/>
        <v>104.54978764844232</v>
      </c>
      <c r="G1514" s="9">
        <f t="shared" si="306"/>
        <v>136.71895307873226</v>
      </c>
      <c r="H1514" s="9">
        <f t="shared" si="314"/>
        <v>168.08388937326495</v>
      </c>
      <c r="I1514" s="9">
        <f t="shared" si="315"/>
        <v>192.18303140681837</v>
      </c>
      <c r="J1514" s="9">
        <f t="shared" si="316"/>
        <v>212.31649183991365</v>
      </c>
      <c r="K1514" s="9">
        <f t="shared" si="317"/>
        <v>228.7893231033552</v>
      </c>
      <c r="M1514" s="7">
        <f t="shared" si="307"/>
        <v>3784.0632910828945</v>
      </c>
      <c r="N1514" s="7">
        <f t="shared" si="308"/>
        <v>2893.6954578869195</v>
      </c>
      <c r="O1514" s="7">
        <f t="shared" si="309"/>
        <v>2353.7235781855325</v>
      </c>
      <c r="P1514" s="7">
        <f t="shared" si="310"/>
        <v>2058.5741136194101</v>
      </c>
      <c r="Q1514" s="7">
        <f t="shared" si="311"/>
        <v>1863.3644993968796</v>
      </c>
      <c r="R1514" s="7">
        <f t="shared" si="312"/>
        <v>1729.2022554403047</v>
      </c>
    </row>
    <row r="1515" spans="1:18" x14ac:dyDescent="0.2">
      <c r="A1515">
        <v>9540</v>
      </c>
      <c r="B1515">
        <v>147.429</v>
      </c>
      <c r="C1515">
        <v>108.536</v>
      </c>
      <c r="D1515">
        <f t="shared" si="305"/>
        <v>109.93778642908799</v>
      </c>
      <c r="F1515" s="9">
        <f t="shared" si="313"/>
        <v>104.60461186849919</v>
      </c>
      <c r="G1515" s="9">
        <f t="shared" si="306"/>
        <v>136.79064628957588</v>
      </c>
      <c r="H1515" s="9">
        <f t="shared" si="314"/>
        <v>168.17202985012565</v>
      </c>
      <c r="I1515" s="9">
        <f t="shared" si="315"/>
        <v>192.28380908453565</v>
      </c>
      <c r="J1515" s="9">
        <f t="shared" si="316"/>
        <v>212.42782717910609</v>
      </c>
      <c r="K1515" s="9">
        <f t="shared" si="317"/>
        <v>228.90929652920909</v>
      </c>
      <c r="M1515" s="7">
        <f t="shared" si="307"/>
        <v>3783.5428483999895</v>
      </c>
      <c r="N1515" s="7">
        <f t="shared" si="308"/>
        <v>2893.2974723058742</v>
      </c>
      <c r="O1515" s="7">
        <f t="shared" si="309"/>
        <v>2353.3998578564524</v>
      </c>
      <c r="P1515" s="7">
        <f t="shared" si="310"/>
        <v>2058.2909867919134</v>
      </c>
      <c r="Q1515" s="7">
        <f t="shared" si="311"/>
        <v>1863.1082208030248</v>
      </c>
      <c r="R1515" s="7">
        <f t="shared" si="312"/>
        <v>1728.9644289052073</v>
      </c>
    </row>
    <row r="1516" spans="1:18" x14ac:dyDescent="0.2">
      <c r="A1516">
        <v>9545</v>
      </c>
      <c r="B1516">
        <v>147.48500000000001</v>
      </c>
      <c r="C1516">
        <v>108.52</v>
      </c>
      <c r="D1516">
        <f t="shared" si="305"/>
        <v>109.97954562192001</v>
      </c>
      <c r="F1516" s="9">
        <f t="shared" si="313"/>
        <v>104.65943608855605</v>
      </c>
      <c r="G1516" s="9">
        <f t="shared" si="306"/>
        <v>136.86233950041944</v>
      </c>
      <c r="H1516" s="9">
        <f t="shared" si="314"/>
        <v>168.2601703269863</v>
      </c>
      <c r="I1516" s="9">
        <f t="shared" si="315"/>
        <v>192.38458676225289</v>
      </c>
      <c r="J1516" s="9">
        <f t="shared" si="316"/>
        <v>212.53916251829844</v>
      </c>
      <c r="K1516" s="9">
        <f t="shared" si="317"/>
        <v>229.02926995506297</v>
      </c>
      <c r="M1516" s="7">
        <f t="shared" si="307"/>
        <v>3782.9973009209102</v>
      </c>
      <c r="N1516" s="7">
        <f t="shared" si="308"/>
        <v>2892.8802889395201</v>
      </c>
      <c r="O1516" s="7">
        <f t="shared" si="309"/>
        <v>2353.060522103915</v>
      </c>
      <c r="P1516" s="7">
        <f t="shared" si="310"/>
        <v>2057.994202665488</v>
      </c>
      <c r="Q1516" s="7">
        <f t="shared" si="311"/>
        <v>1862.839579998933</v>
      </c>
      <c r="R1516" s="7">
        <f t="shared" si="312"/>
        <v>1728.7151302390098</v>
      </c>
    </row>
    <row r="1517" spans="1:18" x14ac:dyDescent="0.2">
      <c r="A1517">
        <v>9550</v>
      </c>
      <c r="B1517">
        <v>147.54</v>
      </c>
      <c r="C1517">
        <v>108.504</v>
      </c>
      <c r="D1517">
        <f t="shared" si="305"/>
        <v>110.02055911487999</v>
      </c>
      <c r="F1517" s="9">
        <f t="shared" si="313"/>
        <v>104.71426030861294</v>
      </c>
      <c r="G1517" s="9">
        <f t="shared" si="306"/>
        <v>136.93403271126306</v>
      </c>
      <c r="H1517" s="9">
        <f t="shared" si="314"/>
        <v>168.34831080384691</v>
      </c>
      <c r="I1517" s="9">
        <f t="shared" si="315"/>
        <v>192.48536443997017</v>
      </c>
      <c r="J1517" s="9">
        <f t="shared" si="316"/>
        <v>212.65049785749085</v>
      </c>
      <c r="K1517" s="9">
        <f t="shared" si="317"/>
        <v>229.14924338091691</v>
      </c>
      <c r="M1517" s="7">
        <f t="shared" si="307"/>
        <v>3782.4266880772698</v>
      </c>
      <c r="N1517" s="7">
        <f t="shared" si="308"/>
        <v>2892.4439379414421</v>
      </c>
      <c r="O1517" s="7">
        <f t="shared" si="309"/>
        <v>2352.7055954547618</v>
      </c>
      <c r="P1517" s="7">
        <f t="shared" si="310"/>
        <v>2057.6837826913866</v>
      </c>
      <c r="Q1517" s="7">
        <f t="shared" si="311"/>
        <v>1862.5585964016861</v>
      </c>
      <c r="R1517" s="7">
        <f t="shared" si="312"/>
        <v>1728.4543774607644</v>
      </c>
    </row>
    <row r="1518" spans="1:18" x14ac:dyDescent="0.2">
      <c r="A1518">
        <v>9555</v>
      </c>
      <c r="B1518">
        <v>147.595</v>
      </c>
      <c r="C1518">
        <v>108.488</v>
      </c>
      <c r="D1518">
        <f t="shared" si="305"/>
        <v>110.06157260783999</v>
      </c>
      <c r="F1518" s="9">
        <f t="shared" si="313"/>
        <v>104.76908452866978</v>
      </c>
      <c r="G1518" s="9">
        <f t="shared" si="306"/>
        <v>137.00572592210665</v>
      </c>
      <c r="H1518" s="9">
        <f t="shared" si="314"/>
        <v>168.43645128070759</v>
      </c>
      <c r="I1518" s="9">
        <f t="shared" si="315"/>
        <v>192.58614211768742</v>
      </c>
      <c r="J1518" s="9">
        <f t="shared" si="316"/>
        <v>212.76183319668326</v>
      </c>
      <c r="K1518" s="9">
        <f t="shared" si="317"/>
        <v>229.26921680677071</v>
      </c>
      <c r="M1518" s="7">
        <f t="shared" si="307"/>
        <v>3781.8566724213283</v>
      </c>
      <c r="N1518" s="7">
        <f t="shared" si="308"/>
        <v>2892.0080436163094</v>
      </c>
      <c r="O1518" s="7">
        <f t="shared" si="309"/>
        <v>2352.35104026207</v>
      </c>
      <c r="P1518" s="7">
        <f t="shared" si="310"/>
        <v>2057.3736875942868</v>
      </c>
      <c r="Q1518" s="7">
        <f t="shared" si="311"/>
        <v>1862.2779068741388</v>
      </c>
      <c r="R1518" s="7">
        <f t="shared" si="312"/>
        <v>1728.1938975792009</v>
      </c>
    </row>
    <row r="1519" spans="1:18" x14ac:dyDescent="0.2">
      <c r="A1519">
        <v>9560</v>
      </c>
      <c r="B1519">
        <v>147.65199999999999</v>
      </c>
      <c r="C1519">
        <v>108.473</v>
      </c>
      <c r="D1519">
        <f t="shared" si="305"/>
        <v>110.10407750054399</v>
      </c>
      <c r="F1519" s="9">
        <f t="shared" si="313"/>
        <v>104.82390874872665</v>
      </c>
      <c r="G1519" s="9">
        <f t="shared" si="306"/>
        <v>137.07741913295024</v>
      </c>
      <c r="H1519" s="9">
        <f t="shared" si="314"/>
        <v>168.52459175756823</v>
      </c>
      <c r="I1519" s="9">
        <f t="shared" si="315"/>
        <v>192.68691979540469</v>
      </c>
      <c r="J1519" s="9">
        <f t="shared" si="316"/>
        <v>212.87316853587569</v>
      </c>
      <c r="K1519" s="9">
        <f t="shared" si="317"/>
        <v>229.3891902326246</v>
      </c>
      <c r="M1519" s="7">
        <f t="shared" si="307"/>
        <v>3781.3384726199051</v>
      </c>
      <c r="N1519" s="7">
        <f t="shared" si="308"/>
        <v>2891.6117731799277</v>
      </c>
      <c r="O1519" s="7">
        <f t="shared" si="309"/>
        <v>2352.0287150267354</v>
      </c>
      <c r="P1519" s="7">
        <f t="shared" si="310"/>
        <v>2057.0917809202083</v>
      </c>
      <c r="Q1519" s="7">
        <f t="shared" si="311"/>
        <v>1862.0227327294986</v>
      </c>
      <c r="R1519" s="7">
        <f t="shared" si="312"/>
        <v>1727.9570959729751</v>
      </c>
    </row>
    <row r="1520" spans="1:18" x14ac:dyDescent="0.2">
      <c r="A1520">
        <v>9565</v>
      </c>
      <c r="B1520">
        <v>147.71299999999999</v>
      </c>
      <c r="C1520">
        <v>108.461</v>
      </c>
      <c r="D1520">
        <f t="shared" si="305"/>
        <v>110.14956519273599</v>
      </c>
      <c r="F1520" s="9">
        <f t="shared" si="313"/>
        <v>104.87873296878351</v>
      </c>
      <c r="G1520" s="9">
        <f t="shared" si="306"/>
        <v>137.1491123437938</v>
      </c>
      <c r="H1520" s="9">
        <f t="shared" si="314"/>
        <v>168.61273223442888</v>
      </c>
      <c r="I1520" s="9">
        <f t="shared" si="315"/>
        <v>192.78769747312199</v>
      </c>
      <c r="J1520" s="9">
        <f t="shared" si="316"/>
        <v>212.9845038750681</v>
      </c>
      <c r="K1520" s="9">
        <f t="shared" si="317"/>
        <v>229.50916365847851</v>
      </c>
      <c r="M1520" s="7">
        <f t="shared" si="307"/>
        <v>3780.9232002438157</v>
      </c>
      <c r="N1520" s="7">
        <f t="shared" si="308"/>
        <v>2891.2942119511536</v>
      </c>
      <c r="O1520" s="7">
        <f t="shared" si="309"/>
        <v>2351.7704116349091</v>
      </c>
      <c r="P1520" s="7">
        <f t="shared" si="310"/>
        <v>2056.8658679537061</v>
      </c>
      <c r="Q1520" s="7">
        <f t="shared" si="311"/>
        <v>1861.8182425443028</v>
      </c>
      <c r="R1520" s="7">
        <f t="shared" si="312"/>
        <v>1727.7673290811133</v>
      </c>
    </row>
    <row r="1521" spans="1:18" x14ac:dyDescent="0.2">
      <c r="A1521">
        <v>9570</v>
      </c>
      <c r="B1521">
        <v>147.774</v>
      </c>
      <c r="C1521">
        <v>108.449</v>
      </c>
      <c r="D1521">
        <f t="shared" si="305"/>
        <v>110.195052884928</v>
      </c>
      <c r="F1521" s="9">
        <f t="shared" si="313"/>
        <v>104.93355718884038</v>
      </c>
      <c r="G1521" s="9">
        <f t="shared" si="306"/>
        <v>137.22080555463745</v>
      </c>
      <c r="H1521" s="9">
        <f t="shared" si="314"/>
        <v>168.70087271128952</v>
      </c>
      <c r="I1521" s="9">
        <f t="shared" si="315"/>
        <v>192.88847515083921</v>
      </c>
      <c r="J1521" s="9">
        <f t="shared" si="316"/>
        <v>213.09583921426045</v>
      </c>
      <c r="K1521" s="9">
        <f t="shared" si="317"/>
        <v>229.62913708433234</v>
      </c>
      <c r="M1521" s="7">
        <f t="shared" si="307"/>
        <v>3780.5083617991545</v>
      </c>
      <c r="N1521" s="7">
        <f t="shared" si="308"/>
        <v>2890.976982552294</v>
      </c>
      <c r="O1521" s="7">
        <f t="shared" si="309"/>
        <v>2351.512378152584</v>
      </c>
      <c r="P1521" s="7">
        <f t="shared" si="310"/>
        <v>2056.6401910509107</v>
      </c>
      <c r="Q1521" s="7">
        <f t="shared" si="311"/>
        <v>1861.6139660374624</v>
      </c>
      <c r="R1521" s="7">
        <f t="shared" si="312"/>
        <v>1727.5777604827654</v>
      </c>
    </row>
    <row r="1522" spans="1:18" x14ac:dyDescent="0.2">
      <c r="A1522">
        <v>9575</v>
      </c>
      <c r="B1522">
        <v>147.83500000000001</v>
      </c>
      <c r="C1522">
        <v>108.437</v>
      </c>
      <c r="D1522">
        <f t="shared" si="305"/>
        <v>110.24054057712</v>
      </c>
      <c r="F1522" s="9">
        <f t="shared" si="313"/>
        <v>104.98838140889724</v>
      </c>
      <c r="G1522" s="9">
        <f t="shared" si="306"/>
        <v>137.29249876548101</v>
      </c>
      <c r="H1522" s="9">
        <f t="shared" si="314"/>
        <v>168.78901318815022</v>
      </c>
      <c r="I1522" s="9">
        <f t="shared" si="315"/>
        <v>192.98925282855646</v>
      </c>
      <c r="J1522" s="9">
        <f t="shared" si="316"/>
        <v>213.20717455345289</v>
      </c>
      <c r="K1522" s="9">
        <f t="shared" si="317"/>
        <v>229.74911051018628</v>
      </c>
      <c r="M1522" s="7">
        <f t="shared" si="307"/>
        <v>3780.0939566061315</v>
      </c>
      <c r="N1522" s="7">
        <f t="shared" si="308"/>
        <v>2890.6600844635122</v>
      </c>
      <c r="O1522" s="7">
        <f t="shared" si="309"/>
        <v>2351.2546141569233</v>
      </c>
      <c r="P1522" s="7">
        <f t="shared" si="310"/>
        <v>2056.414749842008</v>
      </c>
      <c r="Q1522" s="7">
        <f t="shared" si="311"/>
        <v>1861.4099028742312</v>
      </c>
      <c r="R1522" s="7">
        <f t="shared" si="312"/>
        <v>1727.3883898672866</v>
      </c>
    </row>
    <row r="1523" spans="1:18" x14ac:dyDescent="0.2">
      <c r="A1523">
        <v>9580</v>
      </c>
      <c r="B1523">
        <v>147.89599999999999</v>
      </c>
      <c r="C1523">
        <v>108.426</v>
      </c>
      <c r="D1523">
        <f t="shared" si="305"/>
        <v>110.28602826931198</v>
      </c>
      <c r="F1523" s="9">
        <f t="shared" si="313"/>
        <v>105.04320562895408</v>
      </c>
      <c r="G1523" s="9">
        <f t="shared" si="306"/>
        <v>137.36419197632458</v>
      </c>
      <c r="H1523" s="9">
        <f t="shared" si="314"/>
        <v>168.87715366501089</v>
      </c>
      <c r="I1523" s="9">
        <f t="shared" si="315"/>
        <v>193.09003050627371</v>
      </c>
      <c r="J1523" s="9">
        <f t="shared" si="316"/>
        <v>213.3185098926453</v>
      </c>
      <c r="K1523" s="9">
        <f t="shared" si="317"/>
        <v>229.86908393604014</v>
      </c>
      <c r="M1523" s="7">
        <f t="shared" si="307"/>
        <v>3779.6799839863793</v>
      </c>
      <c r="N1523" s="7">
        <f t="shared" si="308"/>
        <v>2890.3435171660549</v>
      </c>
      <c r="O1523" s="7">
        <f t="shared" si="309"/>
        <v>2350.9971192259759</v>
      </c>
      <c r="P1523" s="7">
        <f t="shared" si="310"/>
        <v>2056.189543957958</v>
      </c>
      <c r="Q1523" s="7">
        <f t="shared" si="311"/>
        <v>1861.2060527205647</v>
      </c>
      <c r="R1523" s="7">
        <f t="shared" si="312"/>
        <v>1727.1992169246846</v>
      </c>
    </row>
    <row r="1524" spans="1:18" x14ac:dyDescent="0.2">
      <c r="A1524">
        <v>9585</v>
      </c>
      <c r="B1524">
        <v>147.95699999999999</v>
      </c>
      <c r="C1524">
        <v>108.414</v>
      </c>
      <c r="D1524">
        <f t="shared" si="305"/>
        <v>110.331515961504</v>
      </c>
      <c r="F1524" s="9">
        <f t="shared" si="313"/>
        <v>105.09802984901098</v>
      </c>
      <c r="G1524" s="9">
        <f t="shared" si="306"/>
        <v>137.4358851871682</v>
      </c>
      <c r="H1524" s="9">
        <f t="shared" si="314"/>
        <v>168.96529414187148</v>
      </c>
      <c r="I1524" s="9">
        <f t="shared" si="315"/>
        <v>193.19080818399101</v>
      </c>
      <c r="J1524" s="9">
        <f t="shared" si="316"/>
        <v>213.42984523183767</v>
      </c>
      <c r="K1524" s="9">
        <f t="shared" si="317"/>
        <v>229.98905736189403</v>
      </c>
      <c r="M1524" s="7">
        <f t="shared" si="307"/>
        <v>3779.2664432629431</v>
      </c>
      <c r="N1524" s="7">
        <f t="shared" si="308"/>
        <v>2890.0272801422511</v>
      </c>
      <c r="O1524" s="7">
        <f t="shared" si="309"/>
        <v>2350.7398929386732</v>
      </c>
      <c r="P1524" s="7">
        <f t="shared" si="310"/>
        <v>2055.9645730304901</v>
      </c>
      <c r="Q1524" s="7">
        <f t="shared" si="311"/>
        <v>1861.0024152431163</v>
      </c>
      <c r="R1524" s="7">
        <f t="shared" si="312"/>
        <v>1727.0102413456118</v>
      </c>
    </row>
    <row r="1525" spans="1:18" x14ac:dyDescent="0.2">
      <c r="A1525">
        <v>9590</v>
      </c>
      <c r="B1525">
        <v>148.01400000000001</v>
      </c>
      <c r="C1525">
        <v>108.399</v>
      </c>
      <c r="D1525">
        <f t="shared" si="305"/>
        <v>110.374020854208</v>
      </c>
      <c r="F1525" s="9">
        <f t="shared" si="313"/>
        <v>105.15285406906784</v>
      </c>
      <c r="G1525" s="9">
        <f t="shared" si="306"/>
        <v>137.50757839801179</v>
      </c>
      <c r="H1525" s="9">
        <f t="shared" si="314"/>
        <v>169.05343461873213</v>
      </c>
      <c r="I1525" s="9">
        <f t="shared" si="315"/>
        <v>193.29158586170826</v>
      </c>
      <c r="J1525" s="9">
        <f t="shared" si="316"/>
        <v>213.54118057103008</v>
      </c>
      <c r="K1525" s="9">
        <f t="shared" si="317"/>
        <v>230.10903078774788</v>
      </c>
      <c r="M1525" s="7">
        <f t="shared" si="307"/>
        <v>3778.7512150089483</v>
      </c>
      <c r="N1525" s="7">
        <f t="shared" si="308"/>
        <v>2889.6332820656667</v>
      </c>
      <c r="O1525" s="7">
        <f t="shared" si="309"/>
        <v>2350.4194160342745</v>
      </c>
      <c r="P1525" s="7">
        <f t="shared" si="310"/>
        <v>2055.6842829125162</v>
      </c>
      <c r="Q1525" s="7">
        <f t="shared" si="311"/>
        <v>1860.7487043604672</v>
      </c>
      <c r="R1525" s="7">
        <f t="shared" si="312"/>
        <v>1726.7747976465139</v>
      </c>
    </row>
    <row r="1526" spans="1:18" x14ac:dyDescent="0.2">
      <c r="A1526">
        <v>9595</v>
      </c>
      <c r="B1526">
        <v>148.07</v>
      </c>
      <c r="C1526">
        <v>108.383</v>
      </c>
      <c r="D1526">
        <f t="shared" si="305"/>
        <v>110.41578004703999</v>
      </c>
      <c r="F1526" s="9">
        <f t="shared" si="313"/>
        <v>105.20767828912471</v>
      </c>
      <c r="G1526" s="9">
        <f t="shared" si="306"/>
        <v>137.57927160885538</v>
      </c>
      <c r="H1526" s="9">
        <f t="shared" si="314"/>
        <v>169.1415750955928</v>
      </c>
      <c r="I1526" s="9">
        <f t="shared" si="315"/>
        <v>193.3923635394255</v>
      </c>
      <c r="J1526" s="9">
        <f t="shared" si="316"/>
        <v>213.65251591022243</v>
      </c>
      <c r="K1526" s="9">
        <f t="shared" si="317"/>
        <v>230.22900421360183</v>
      </c>
      <c r="M1526" s="7">
        <f t="shared" si="307"/>
        <v>3778.2110073465337</v>
      </c>
      <c r="N1526" s="7">
        <f t="shared" si="308"/>
        <v>2889.2201820885261</v>
      </c>
      <c r="O1526" s="7">
        <f t="shared" si="309"/>
        <v>2350.083401698801</v>
      </c>
      <c r="P1526" s="7">
        <f t="shared" si="310"/>
        <v>2055.3904037079992</v>
      </c>
      <c r="Q1526" s="7">
        <f t="shared" si="311"/>
        <v>1860.4826930115512</v>
      </c>
      <c r="R1526" s="7">
        <f t="shared" si="312"/>
        <v>1726.5279391147189</v>
      </c>
    </row>
    <row r="1527" spans="1:18" x14ac:dyDescent="0.2">
      <c r="A1527">
        <v>9600</v>
      </c>
      <c r="B1527">
        <v>148.126</v>
      </c>
      <c r="C1527">
        <v>108.36799999999999</v>
      </c>
      <c r="D1527">
        <f t="shared" si="305"/>
        <v>110.45753923987201</v>
      </c>
      <c r="F1527" s="9">
        <f t="shared" si="313"/>
        <v>105.26250250918157</v>
      </c>
      <c r="G1527" s="9">
        <f t="shared" si="306"/>
        <v>137.65096481969897</v>
      </c>
      <c r="H1527" s="9">
        <f t="shared" si="314"/>
        <v>169.22971557245347</v>
      </c>
      <c r="I1527" s="9">
        <f t="shared" si="315"/>
        <v>193.49314121714278</v>
      </c>
      <c r="J1527" s="9">
        <f t="shared" si="316"/>
        <v>213.7638512494149</v>
      </c>
      <c r="K1527" s="9">
        <f t="shared" si="317"/>
        <v>230.34897763945571</v>
      </c>
      <c r="M1527" s="7">
        <f t="shared" si="307"/>
        <v>3777.6713624004351</v>
      </c>
      <c r="N1527" s="7">
        <f t="shared" si="308"/>
        <v>2888.8075124238621</v>
      </c>
      <c r="O1527" s="7">
        <f t="shared" si="309"/>
        <v>2349.7477373782608</v>
      </c>
      <c r="P1527" s="7">
        <f t="shared" si="310"/>
        <v>2055.0968306276541</v>
      </c>
      <c r="Q1527" s="7">
        <f t="shared" si="311"/>
        <v>1860.2169587577901</v>
      </c>
      <c r="R1527" s="7">
        <f t="shared" si="312"/>
        <v>1726.2813377272289</v>
      </c>
    </row>
    <row r="1528" spans="1:18" x14ac:dyDescent="0.2">
      <c r="A1528">
        <v>9605</v>
      </c>
      <c r="B1528">
        <v>148.18299999999999</v>
      </c>
      <c r="C1528">
        <v>108.35299999999999</v>
      </c>
      <c r="D1528">
        <f t="shared" si="305"/>
        <v>110.50004413257599</v>
      </c>
      <c r="F1528" s="9">
        <f t="shared" si="313"/>
        <v>105.31732672923843</v>
      </c>
      <c r="G1528" s="9">
        <f t="shared" si="306"/>
        <v>137.72265803054256</v>
      </c>
      <c r="H1528" s="9">
        <f t="shared" si="314"/>
        <v>169.31785604931409</v>
      </c>
      <c r="I1528" s="9">
        <f t="shared" si="315"/>
        <v>193.59391889486005</v>
      </c>
      <c r="J1528" s="9">
        <f t="shared" si="316"/>
        <v>213.87518658860733</v>
      </c>
      <c r="K1528" s="9">
        <f t="shared" si="317"/>
        <v>230.4689510653096</v>
      </c>
      <c r="M1528" s="7">
        <f t="shared" si="307"/>
        <v>3777.1577691103262</v>
      </c>
      <c r="N1528" s="7">
        <f t="shared" si="308"/>
        <v>2888.414764613779</v>
      </c>
      <c r="O1528" s="7">
        <f t="shared" si="309"/>
        <v>2349.4282774370449</v>
      </c>
      <c r="P1528" s="7">
        <f t="shared" si="310"/>
        <v>2054.8174299489074</v>
      </c>
      <c r="Q1528" s="7">
        <f t="shared" si="311"/>
        <v>1859.9640529709934</v>
      </c>
      <c r="R1528" s="7">
        <f t="shared" si="312"/>
        <v>1726.0466411570821</v>
      </c>
    </row>
    <row r="1529" spans="1:18" x14ac:dyDescent="0.2">
      <c r="A1529">
        <v>9610</v>
      </c>
      <c r="B1529">
        <v>148.244</v>
      </c>
      <c r="C1529">
        <v>108.34099999999999</v>
      </c>
      <c r="D1529">
        <f t="shared" si="305"/>
        <v>110.54553182476799</v>
      </c>
      <c r="F1529" s="9">
        <f t="shared" si="313"/>
        <v>105.3721509492953</v>
      </c>
      <c r="G1529" s="9">
        <f t="shared" si="306"/>
        <v>137.79435124138615</v>
      </c>
      <c r="H1529" s="9">
        <f t="shared" si="314"/>
        <v>169.40599652617476</v>
      </c>
      <c r="I1529" s="9">
        <f t="shared" si="315"/>
        <v>193.6946965725773</v>
      </c>
      <c r="J1529" s="9">
        <f t="shared" si="316"/>
        <v>213.98652192779971</v>
      </c>
      <c r="K1529" s="9">
        <f t="shared" si="317"/>
        <v>230.58892449116345</v>
      </c>
      <c r="M1529" s="7">
        <f t="shared" si="307"/>
        <v>3776.7466164818406</v>
      </c>
      <c r="N1529" s="7">
        <f t="shared" si="308"/>
        <v>2888.1003537802308</v>
      </c>
      <c r="O1529" s="7">
        <f t="shared" si="309"/>
        <v>2349.1725365676516</v>
      </c>
      <c r="P1529" s="7">
        <f t="shared" si="310"/>
        <v>2054.5937581726607</v>
      </c>
      <c r="Q1529" s="7">
        <f t="shared" si="311"/>
        <v>1859.7615914493908</v>
      </c>
      <c r="R1529" s="7">
        <f t="shared" si="312"/>
        <v>1725.858756865035</v>
      </c>
    </row>
    <row r="1530" spans="1:18" x14ac:dyDescent="0.2">
      <c r="A1530">
        <v>9615</v>
      </c>
      <c r="B1530">
        <v>148.30600000000001</v>
      </c>
      <c r="C1530">
        <v>108.33</v>
      </c>
      <c r="D1530">
        <f t="shared" si="305"/>
        <v>110.591765216832</v>
      </c>
      <c r="F1530" s="9">
        <f t="shared" si="313"/>
        <v>105.42697516935216</v>
      </c>
      <c r="G1530" s="9">
        <f t="shared" si="306"/>
        <v>137.86604445222974</v>
      </c>
      <c r="H1530" s="9">
        <f t="shared" si="314"/>
        <v>169.49413700303543</v>
      </c>
      <c r="I1530" s="9">
        <f t="shared" si="315"/>
        <v>193.7954742502946</v>
      </c>
      <c r="J1530" s="9">
        <f t="shared" si="316"/>
        <v>214.09785726699209</v>
      </c>
      <c r="K1530" s="9">
        <f t="shared" si="317"/>
        <v>230.70889791701734</v>
      </c>
      <c r="M1530" s="7">
        <f t="shared" si="307"/>
        <v>3776.3613547771834</v>
      </c>
      <c r="N1530" s="7">
        <f t="shared" si="308"/>
        <v>2887.8057418884346</v>
      </c>
      <c r="O1530" s="7">
        <f t="shared" si="309"/>
        <v>2348.9329001006399</v>
      </c>
      <c r="P1530" s="7">
        <f t="shared" si="310"/>
        <v>2054.3841713578613</v>
      </c>
      <c r="Q1530" s="7">
        <f t="shared" si="311"/>
        <v>1859.5718792463401</v>
      </c>
      <c r="R1530" s="7">
        <f t="shared" si="312"/>
        <v>1725.6827039406037</v>
      </c>
    </row>
    <row r="1531" spans="1:18" x14ac:dyDescent="0.2">
      <c r="A1531">
        <v>9620</v>
      </c>
      <c r="B1531">
        <v>148.364</v>
      </c>
      <c r="C1531">
        <v>108.31699999999999</v>
      </c>
      <c r="D1531">
        <f t="shared" si="305"/>
        <v>110.635015809408</v>
      </c>
      <c r="F1531" s="9">
        <f t="shared" si="313"/>
        <v>105.48179938940903</v>
      </c>
      <c r="G1531" s="9">
        <f t="shared" si="306"/>
        <v>137.93773766307334</v>
      </c>
      <c r="H1531" s="9">
        <f t="shared" si="314"/>
        <v>169.58227747989605</v>
      </c>
      <c r="I1531" s="9">
        <f t="shared" si="315"/>
        <v>193.89625192801185</v>
      </c>
      <c r="J1531" s="9">
        <f t="shared" si="316"/>
        <v>214.20919260618447</v>
      </c>
      <c r="K1531" s="9">
        <f t="shared" si="317"/>
        <v>230.82887134287122</v>
      </c>
      <c r="M1531" s="7">
        <f t="shared" si="307"/>
        <v>3775.8746932587778</v>
      </c>
      <c r="N1531" s="7">
        <f t="shared" si="308"/>
        <v>2887.433588962595</v>
      </c>
      <c r="O1531" s="7">
        <f t="shared" si="309"/>
        <v>2348.630191979144</v>
      </c>
      <c r="P1531" s="7">
        <f t="shared" si="310"/>
        <v>2054.1194218738224</v>
      </c>
      <c r="Q1531" s="7">
        <f t="shared" si="311"/>
        <v>1859.3322353168226</v>
      </c>
      <c r="R1531" s="7">
        <f t="shared" si="312"/>
        <v>1725.4603143740112</v>
      </c>
    </row>
    <row r="1532" spans="1:18" x14ac:dyDescent="0.2">
      <c r="A1532">
        <v>9625</v>
      </c>
      <c r="B1532">
        <v>148.41999999999999</v>
      </c>
      <c r="C1532">
        <v>108.301</v>
      </c>
      <c r="D1532">
        <f t="shared" si="305"/>
        <v>110.67677500223999</v>
      </c>
      <c r="F1532" s="9">
        <f t="shared" si="313"/>
        <v>105.53662360946589</v>
      </c>
      <c r="G1532" s="9">
        <f t="shared" si="306"/>
        <v>138.00943087391695</v>
      </c>
      <c r="H1532" s="9">
        <f t="shared" si="314"/>
        <v>169.67041795675669</v>
      </c>
      <c r="I1532" s="9">
        <f t="shared" si="315"/>
        <v>193.9970296057291</v>
      </c>
      <c r="J1532" s="9">
        <f t="shared" si="316"/>
        <v>214.32052794537688</v>
      </c>
      <c r="K1532" s="9">
        <f t="shared" si="317"/>
        <v>230.94884476872511</v>
      </c>
      <c r="M1532" s="7">
        <f t="shared" si="307"/>
        <v>3775.3376636575194</v>
      </c>
      <c r="N1532" s="7">
        <f t="shared" si="308"/>
        <v>2887.0229192675147</v>
      </c>
      <c r="O1532" s="7">
        <f t="shared" si="309"/>
        <v>2348.2961544281225</v>
      </c>
      <c r="P1532" s="7">
        <f t="shared" si="310"/>
        <v>2053.8272715712624</v>
      </c>
      <c r="Q1532" s="7">
        <f t="shared" si="311"/>
        <v>1859.0677889222636</v>
      </c>
      <c r="R1532" s="7">
        <f t="shared" si="312"/>
        <v>1725.2149081198602</v>
      </c>
    </row>
    <row r="1533" spans="1:18" x14ac:dyDescent="0.2">
      <c r="A1533">
        <v>9630</v>
      </c>
      <c r="B1533">
        <v>148.477</v>
      </c>
      <c r="C1533">
        <v>108.286</v>
      </c>
      <c r="D1533">
        <f t="shared" si="305"/>
        <v>110.71927989494399</v>
      </c>
      <c r="F1533" s="9">
        <f t="shared" si="313"/>
        <v>105.59144782952275</v>
      </c>
      <c r="G1533" s="9">
        <f t="shared" si="306"/>
        <v>138.08112408476055</v>
      </c>
      <c r="H1533" s="9">
        <f t="shared" si="314"/>
        <v>169.75855843361737</v>
      </c>
      <c r="I1533" s="9">
        <f t="shared" si="315"/>
        <v>194.09780728344634</v>
      </c>
      <c r="J1533" s="9">
        <f t="shared" si="316"/>
        <v>214.43186328456937</v>
      </c>
      <c r="K1533" s="9">
        <f t="shared" si="317"/>
        <v>231.06881819457902</v>
      </c>
      <c r="M1533" s="7">
        <f t="shared" si="307"/>
        <v>3774.8266153649147</v>
      </c>
      <c r="N1533" s="7">
        <f t="shared" si="308"/>
        <v>2886.632117631993</v>
      </c>
      <c r="O1533" s="7">
        <f t="shared" si="309"/>
        <v>2347.9782774997075</v>
      </c>
      <c r="P1533" s="7">
        <f t="shared" si="310"/>
        <v>2053.5492554005377</v>
      </c>
      <c r="Q1533" s="7">
        <f t="shared" si="311"/>
        <v>1858.8161363539346</v>
      </c>
      <c r="R1533" s="7">
        <f t="shared" si="312"/>
        <v>1724.9813745364515</v>
      </c>
    </row>
    <row r="1534" spans="1:18" x14ac:dyDescent="0.2">
      <c r="A1534">
        <v>9635</v>
      </c>
      <c r="B1534">
        <v>148.53899999999999</v>
      </c>
      <c r="C1534">
        <v>108.27500000000001</v>
      </c>
      <c r="D1534">
        <f t="shared" si="305"/>
        <v>110.76551328700799</v>
      </c>
      <c r="F1534" s="9">
        <f t="shared" si="313"/>
        <v>105.64627204957962</v>
      </c>
      <c r="G1534" s="9">
        <f t="shared" si="306"/>
        <v>138.15281729560414</v>
      </c>
      <c r="H1534" s="9">
        <f t="shared" si="314"/>
        <v>169.84669891047801</v>
      </c>
      <c r="I1534" s="9">
        <f t="shared" si="315"/>
        <v>194.19858496116362</v>
      </c>
      <c r="J1534" s="9">
        <f t="shared" si="316"/>
        <v>214.5431986237617</v>
      </c>
      <c r="K1534" s="9">
        <f t="shared" si="317"/>
        <v>231.18879162043285</v>
      </c>
      <c r="M1534" s="7">
        <f t="shared" si="307"/>
        <v>3774.4431497411792</v>
      </c>
      <c r="N1534" s="7">
        <f t="shared" si="308"/>
        <v>2886.3388792138421</v>
      </c>
      <c r="O1534" s="7">
        <f t="shared" si="309"/>
        <v>2347.7397582122162</v>
      </c>
      <c r="P1534" s="7">
        <f t="shared" si="310"/>
        <v>2053.3406456744938</v>
      </c>
      <c r="Q1534" s="7">
        <f t="shared" si="311"/>
        <v>1858.6273085846715</v>
      </c>
      <c r="R1534" s="7">
        <f t="shared" si="312"/>
        <v>1724.8061423665749</v>
      </c>
    </row>
    <row r="1535" spans="1:18" x14ac:dyDescent="0.2">
      <c r="A1535">
        <v>9640</v>
      </c>
      <c r="B1535">
        <v>148.601</v>
      </c>
      <c r="C1535">
        <v>108.264</v>
      </c>
      <c r="D1535">
        <f t="shared" si="305"/>
        <v>110.811746679072</v>
      </c>
      <c r="F1535" s="9">
        <f t="shared" si="313"/>
        <v>105.70109626963649</v>
      </c>
      <c r="G1535" s="9">
        <f t="shared" si="306"/>
        <v>138.22451050644773</v>
      </c>
      <c r="H1535" s="9">
        <f t="shared" si="314"/>
        <v>169.93483938733866</v>
      </c>
      <c r="I1535" s="9">
        <f t="shared" si="315"/>
        <v>194.29936263888084</v>
      </c>
      <c r="J1535" s="9">
        <f t="shared" si="316"/>
        <v>214.65453396295413</v>
      </c>
      <c r="K1535" s="9">
        <f t="shared" si="317"/>
        <v>231.30876504628679</v>
      </c>
      <c r="M1535" s="7">
        <f t="shared" si="307"/>
        <v>3774.0600819033593</v>
      </c>
      <c r="N1535" s="7">
        <f t="shared" si="308"/>
        <v>2886.0459449849218</v>
      </c>
      <c r="O1535" s="7">
        <f t="shared" si="309"/>
        <v>2347.501486351372</v>
      </c>
      <c r="P1535" s="7">
        <f t="shared" si="310"/>
        <v>2053.1322523485815</v>
      </c>
      <c r="Q1535" s="7">
        <f t="shared" si="311"/>
        <v>1858.438676694836</v>
      </c>
      <c r="R1535" s="7">
        <f t="shared" si="312"/>
        <v>1724.6310919728076</v>
      </c>
    </row>
    <row r="1536" spans="1:18" x14ac:dyDescent="0.2">
      <c r="A1536">
        <v>9645</v>
      </c>
      <c r="B1536">
        <v>148.661</v>
      </c>
      <c r="C1536">
        <v>108.252</v>
      </c>
      <c r="D1536">
        <f t="shared" si="305"/>
        <v>110.856488671392</v>
      </c>
      <c r="F1536" s="9">
        <f t="shared" si="313"/>
        <v>105.75592048969335</v>
      </c>
      <c r="G1536" s="9">
        <f t="shared" si="306"/>
        <v>138.29620371729132</v>
      </c>
      <c r="H1536" s="9">
        <f t="shared" si="314"/>
        <v>170.02297986419933</v>
      </c>
      <c r="I1536" s="9">
        <f t="shared" si="315"/>
        <v>194.40014031659817</v>
      </c>
      <c r="J1536" s="9">
        <f t="shared" si="316"/>
        <v>214.76586930214651</v>
      </c>
      <c r="K1536" s="9">
        <f t="shared" si="317"/>
        <v>231.42873847214059</v>
      </c>
      <c r="M1536" s="7">
        <f t="shared" si="307"/>
        <v>3773.6266430199967</v>
      </c>
      <c r="N1536" s="7">
        <f t="shared" si="308"/>
        <v>2885.7144917211731</v>
      </c>
      <c r="O1536" s="7">
        <f t="shared" si="309"/>
        <v>2347.2318832181791</v>
      </c>
      <c r="P1536" s="7">
        <f t="shared" si="310"/>
        <v>2052.8964565924075</v>
      </c>
      <c r="Q1536" s="7">
        <f t="shared" si="311"/>
        <v>1858.2252408810587</v>
      </c>
      <c r="R1536" s="7">
        <f t="shared" si="312"/>
        <v>1724.4330235376226</v>
      </c>
    </row>
    <row r="1537" spans="1:18" x14ac:dyDescent="0.2">
      <c r="A1537">
        <v>9650</v>
      </c>
      <c r="B1537">
        <v>148.721</v>
      </c>
      <c r="C1537">
        <v>108.24</v>
      </c>
      <c r="D1537">
        <f t="shared" si="305"/>
        <v>110.901230663712</v>
      </c>
      <c r="F1537" s="9">
        <f t="shared" si="313"/>
        <v>105.81074470975022</v>
      </c>
      <c r="G1537" s="9">
        <f t="shared" si="306"/>
        <v>138.36789692813491</v>
      </c>
      <c r="H1537" s="9">
        <f t="shared" si="314"/>
        <v>170.11112034106</v>
      </c>
      <c r="I1537" s="9">
        <f t="shared" si="315"/>
        <v>194.50091799431539</v>
      </c>
      <c r="J1537" s="9">
        <f t="shared" si="316"/>
        <v>214.87720464133892</v>
      </c>
      <c r="K1537" s="9">
        <f t="shared" si="317"/>
        <v>231.54871189799451</v>
      </c>
      <c r="M1537" s="7">
        <f t="shared" si="307"/>
        <v>3773.1936532960976</v>
      </c>
      <c r="N1537" s="7">
        <f t="shared" si="308"/>
        <v>2885.3833819323099</v>
      </c>
      <c r="O1537" s="7">
        <f t="shared" si="309"/>
        <v>2346.9625594664717</v>
      </c>
      <c r="P1537" s="7">
        <f t="shared" si="310"/>
        <v>2052.6609051841688</v>
      </c>
      <c r="Q1537" s="7">
        <f t="shared" si="311"/>
        <v>1858.0120262442904</v>
      </c>
      <c r="R1537" s="7">
        <f t="shared" si="312"/>
        <v>1724.2351603547017</v>
      </c>
    </row>
    <row r="1538" spans="1:18" x14ac:dyDescent="0.2">
      <c r="A1538">
        <v>9655</v>
      </c>
      <c r="B1538">
        <v>148.78200000000001</v>
      </c>
      <c r="C1538">
        <v>108.227</v>
      </c>
      <c r="D1538">
        <f t="shared" si="305"/>
        <v>110.94671835590401</v>
      </c>
      <c r="F1538" s="9">
        <f t="shared" si="313"/>
        <v>105.86556892980711</v>
      </c>
      <c r="G1538" s="9">
        <f t="shared" si="306"/>
        <v>138.43959013897847</v>
      </c>
      <c r="H1538" s="9">
        <f t="shared" si="314"/>
        <v>170.19926081792065</v>
      </c>
      <c r="I1538" s="9">
        <f t="shared" si="315"/>
        <v>194.60169567203266</v>
      </c>
      <c r="J1538" s="9">
        <f t="shared" si="316"/>
        <v>214.98853998053127</v>
      </c>
      <c r="K1538" s="9">
        <f t="shared" si="317"/>
        <v>231.66868532384839</v>
      </c>
      <c r="M1538" s="7">
        <f t="shared" si="307"/>
        <v>3772.7864698491085</v>
      </c>
      <c r="N1538" s="7">
        <f t="shared" si="308"/>
        <v>2885.0720063552017</v>
      </c>
      <c r="O1538" s="7">
        <f t="shared" si="309"/>
        <v>2346.7092874659529</v>
      </c>
      <c r="P1538" s="7">
        <f t="shared" si="310"/>
        <v>2052.4393926884763</v>
      </c>
      <c r="Q1538" s="7">
        <f t="shared" si="311"/>
        <v>1857.81151924388</v>
      </c>
      <c r="R1538" s="7">
        <f t="shared" si="312"/>
        <v>1724.0490898583203</v>
      </c>
    </row>
    <row r="1539" spans="1:18" x14ac:dyDescent="0.2">
      <c r="A1539">
        <v>9660</v>
      </c>
      <c r="B1539">
        <v>148.84200000000001</v>
      </c>
      <c r="C1539">
        <v>108.215</v>
      </c>
      <c r="D1539">
        <f t="shared" ref="D1539:D1602" si="318">0.745699872*B1539</f>
        <v>110.99146034822401</v>
      </c>
      <c r="F1539" s="9">
        <f t="shared" si="313"/>
        <v>105.92039314986394</v>
      </c>
      <c r="G1539" s="9">
        <f t="shared" ref="G1539:G1602" si="319">((A1539*60*(17/33)*(48/77)*0.6218*PI())/1000)*(16/42)</f>
        <v>138.51128334982212</v>
      </c>
      <c r="H1539" s="9">
        <f t="shared" si="314"/>
        <v>170.28740129478129</v>
      </c>
      <c r="I1539" s="9">
        <f t="shared" si="315"/>
        <v>194.70247334974994</v>
      </c>
      <c r="J1539" s="9">
        <f t="shared" si="316"/>
        <v>215.09987531972368</v>
      </c>
      <c r="K1539" s="9">
        <f t="shared" si="317"/>
        <v>231.78865874970234</v>
      </c>
      <c r="M1539" s="7">
        <f t="shared" ref="M1539:M1602" si="320">($D1539*1000)/(F1539*(1000/3600))</f>
        <v>3772.3543632269807</v>
      </c>
      <c r="N1539" s="7">
        <f t="shared" ref="N1539:N1602" si="321">($D1539*1000)/(G1539*(1000/3600))</f>
        <v>2884.741571879455</v>
      </c>
      <c r="O1539" s="7">
        <f t="shared" ref="O1539:O1602" si="322">($D1539*1000)/(H1539*(1000/3600))</f>
        <v>2346.4405130119972</v>
      </c>
      <c r="P1539" s="7">
        <f t="shared" ref="P1539:P1602" si="323">($D1539*1000)/(I1539*(1000/3600))</f>
        <v>2052.2043216977941</v>
      </c>
      <c r="Q1539" s="7">
        <f t="shared" ref="Q1539:Q1602" si="324">($D1539*1000)/(J1539*(1000/3600))</f>
        <v>1857.5987394678314</v>
      </c>
      <c r="R1539" s="7">
        <f t="shared" ref="R1539:R1602" si="325">($D1539*1000)/(K1539*(1000/3600))</f>
        <v>1723.8516302261467</v>
      </c>
    </row>
    <row r="1540" spans="1:18" x14ac:dyDescent="0.2">
      <c r="A1540">
        <v>9665</v>
      </c>
      <c r="B1540">
        <v>148.90199999999999</v>
      </c>
      <c r="C1540">
        <v>108.203</v>
      </c>
      <c r="D1540">
        <f t="shared" si="318"/>
        <v>111.03620234054399</v>
      </c>
      <c r="F1540" s="9">
        <f t="shared" ref="F1540:F1603" si="326">((A1540*60*(13/33)*(48/77)*0.6218*PI())/1000)*(16/42)</f>
        <v>105.97521736992081</v>
      </c>
      <c r="G1540" s="9">
        <f t="shared" si="319"/>
        <v>138.58297656066571</v>
      </c>
      <c r="H1540" s="9">
        <f t="shared" ref="H1540:H1603" si="327">((A1540*60*(19/30)*(48/77)*0.6218*PI())/1000)*(16/42)</f>
        <v>170.37554177164193</v>
      </c>
      <c r="I1540" s="9">
        <f t="shared" ref="I1540:I1603" si="328">((A1540*60*(21/29)*(48/77)*0.6218*PI())/1000)*(16/42)</f>
        <v>194.80325102746718</v>
      </c>
      <c r="J1540" s="9">
        <f t="shared" ref="J1540:J1603" si="329">((A1540*60*(20/25)*(48/77)*0.6218*PI())/1000)*(16/42)</f>
        <v>215.21121065891612</v>
      </c>
      <c r="K1540" s="9">
        <f t="shared" ref="K1540:K1603" si="330">((A1540*60*(25/29)*(48/77)*0.6218*PI())/1000)*(16/42)</f>
        <v>231.90863217555622</v>
      </c>
      <c r="M1540" s="7">
        <f t="shared" si="320"/>
        <v>3771.9227036887846</v>
      </c>
      <c r="N1540" s="7">
        <f t="shared" si="321"/>
        <v>2884.4114792914229</v>
      </c>
      <c r="O1540" s="7">
        <f t="shared" si="322"/>
        <v>2346.1720166485261</v>
      </c>
      <c r="P1540" s="7">
        <f t="shared" si="323"/>
        <v>2051.9694939259334</v>
      </c>
      <c r="Q1540" s="7">
        <f t="shared" si="324"/>
        <v>1857.3861798467499</v>
      </c>
      <c r="R1540" s="7">
        <f t="shared" si="325"/>
        <v>1723.6543748977838</v>
      </c>
    </row>
    <row r="1541" spans="1:18" x14ac:dyDescent="0.2">
      <c r="A1541">
        <v>9670</v>
      </c>
      <c r="B1541">
        <v>148.96100000000001</v>
      </c>
      <c r="C1541">
        <v>108.19</v>
      </c>
      <c r="D1541">
        <f t="shared" si="318"/>
        <v>111.08019863299201</v>
      </c>
      <c r="F1541" s="9">
        <f t="shared" si="326"/>
        <v>106.03004158997767</v>
      </c>
      <c r="G1541" s="9">
        <f t="shared" si="319"/>
        <v>138.65466977150928</v>
      </c>
      <c r="H1541" s="9">
        <f t="shared" si="327"/>
        <v>170.46368224850258</v>
      </c>
      <c r="I1541" s="9">
        <f t="shared" si="328"/>
        <v>194.90402870518446</v>
      </c>
      <c r="J1541" s="9">
        <f t="shared" si="329"/>
        <v>215.32254599810858</v>
      </c>
      <c r="K1541" s="9">
        <f t="shared" si="330"/>
        <v>232.02860560141002</v>
      </c>
      <c r="M1541" s="7">
        <f t="shared" si="320"/>
        <v>3771.4661720605236</v>
      </c>
      <c r="N1541" s="7">
        <f t="shared" si="321"/>
        <v>2884.0623668698122</v>
      </c>
      <c r="O1541" s="7">
        <f t="shared" si="322"/>
        <v>2345.8880496070242</v>
      </c>
      <c r="P1541" s="7">
        <f t="shared" si="323"/>
        <v>2051.7211354499527</v>
      </c>
      <c r="Q1541" s="7">
        <f t="shared" si="324"/>
        <v>1857.1613726055602</v>
      </c>
      <c r="R1541" s="7">
        <f t="shared" si="325"/>
        <v>1723.4457537779604</v>
      </c>
    </row>
    <row r="1542" spans="1:18" x14ac:dyDescent="0.2">
      <c r="A1542">
        <v>9675</v>
      </c>
      <c r="B1542">
        <v>149.02000000000001</v>
      </c>
      <c r="C1542">
        <v>108.17700000000001</v>
      </c>
      <c r="D1542">
        <f t="shared" si="318"/>
        <v>111.12419492544001</v>
      </c>
      <c r="F1542" s="9">
        <f t="shared" si="326"/>
        <v>106.08486581003457</v>
      </c>
      <c r="G1542" s="9">
        <f t="shared" si="319"/>
        <v>138.72636298235287</v>
      </c>
      <c r="H1542" s="9">
        <f t="shared" si="327"/>
        <v>170.55182272536322</v>
      </c>
      <c r="I1542" s="9">
        <f t="shared" si="328"/>
        <v>195.00480638290171</v>
      </c>
      <c r="J1542" s="9">
        <f t="shared" si="329"/>
        <v>215.43388133730096</v>
      </c>
      <c r="K1542" s="9">
        <f t="shared" si="330"/>
        <v>232.14857902726396</v>
      </c>
      <c r="M1542" s="7">
        <f t="shared" si="320"/>
        <v>3771.0101122995766</v>
      </c>
      <c r="N1542" s="7">
        <f t="shared" si="321"/>
        <v>2883.7136152879125</v>
      </c>
      <c r="O1542" s="7">
        <f t="shared" si="322"/>
        <v>2345.6043760715079</v>
      </c>
      <c r="P1542" s="7">
        <f t="shared" si="323"/>
        <v>2051.4730336752395</v>
      </c>
      <c r="Q1542" s="7">
        <f t="shared" si="324"/>
        <v>1856.9367977232766</v>
      </c>
      <c r="R1542" s="7">
        <f t="shared" si="325"/>
        <v>1723.2373482872008</v>
      </c>
    </row>
    <row r="1543" spans="1:18" x14ac:dyDescent="0.2">
      <c r="A1543">
        <v>9680</v>
      </c>
      <c r="B1543">
        <v>149.07499999999999</v>
      </c>
      <c r="C1543">
        <v>108.161</v>
      </c>
      <c r="D1543">
        <f t="shared" si="318"/>
        <v>111.16520841839998</v>
      </c>
      <c r="F1543" s="9">
        <f t="shared" si="326"/>
        <v>106.13969003009142</v>
      </c>
      <c r="G1543" s="9">
        <f t="shared" si="319"/>
        <v>138.79805619319649</v>
      </c>
      <c r="H1543" s="9">
        <f t="shared" si="327"/>
        <v>170.6399632022239</v>
      </c>
      <c r="I1543" s="9">
        <f t="shared" si="328"/>
        <v>195.10558406061898</v>
      </c>
      <c r="J1543" s="9">
        <f t="shared" si="329"/>
        <v>215.54521667649331</v>
      </c>
      <c r="K1543" s="9">
        <f t="shared" si="330"/>
        <v>232.26855245311779</v>
      </c>
      <c r="M1543" s="7">
        <f t="shared" si="320"/>
        <v>3770.4533543746138</v>
      </c>
      <c r="N1543" s="7">
        <f t="shared" si="321"/>
        <v>2883.2878592276452</v>
      </c>
      <c r="O1543" s="7">
        <f t="shared" si="322"/>
        <v>2345.258067314353</v>
      </c>
      <c r="P1543" s="7">
        <f t="shared" si="323"/>
        <v>2051.170150936839</v>
      </c>
      <c r="Q1543" s="7">
        <f t="shared" si="324"/>
        <v>1856.6626366238631</v>
      </c>
      <c r="R1543" s="7">
        <f t="shared" si="325"/>
        <v>1722.982926786945</v>
      </c>
    </row>
    <row r="1544" spans="1:18" x14ac:dyDescent="0.2">
      <c r="A1544">
        <v>9685</v>
      </c>
      <c r="B1544">
        <v>149.12899999999999</v>
      </c>
      <c r="C1544">
        <v>108.14400000000001</v>
      </c>
      <c r="D1544">
        <f t="shared" si="318"/>
        <v>111.20547621148799</v>
      </c>
      <c r="F1544" s="9">
        <f t="shared" si="326"/>
        <v>106.19451425014827</v>
      </c>
      <c r="G1544" s="9">
        <f t="shared" si="319"/>
        <v>138.86974940404008</v>
      </c>
      <c r="H1544" s="9">
        <f t="shared" si="327"/>
        <v>170.72810367908454</v>
      </c>
      <c r="I1544" s="9">
        <f t="shared" si="328"/>
        <v>195.20636173833623</v>
      </c>
      <c r="J1544" s="9">
        <f t="shared" si="329"/>
        <v>215.65655201568572</v>
      </c>
      <c r="K1544" s="9">
        <f t="shared" si="330"/>
        <v>232.38852587897171</v>
      </c>
      <c r="M1544" s="7">
        <f t="shared" si="320"/>
        <v>3769.8718920483011</v>
      </c>
      <c r="N1544" s="7">
        <f t="shared" si="321"/>
        <v>2882.8432115663472</v>
      </c>
      <c r="O1544" s="7">
        <f t="shared" si="322"/>
        <v>2344.8963921831537</v>
      </c>
      <c r="P1544" s="7">
        <f t="shared" si="323"/>
        <v>2050.8538287189172</v>
      </c>
      <c r="Q1544" s="7">
        <f t="shared" si="324"/>
        <v>1856.3763104783302</v>
      </c>
      <c r="R1544" s="7">
        <f t="shared" si="325"/>
        <v>1722.7172161238902</v>
      </c>
    </row>
    <row r="1545" spans="1:18" x14ac:dyDescent="0.2">
      <c r="A1545">
        <v>9690</v>
      </c>
      <c r="B1545">
        <v>149.18799999999999</v>
      </c>
      <c r="C1545">
        <v>108.131</v>
      </c>
      <c r="D1545">
        <f t="shared" si="318"/>
        <v>111.24947250393599</v>
      </c>
      <c r="F1545" s="9">
        <f t="shared" si="326"/>
        <v>106.24933847020513</v>
      </c>
      <c r="G1545" s="9">
        <f t="shared" si="319"/>
        <v>138.94144261488364</v>
      </c>
      <c r="H1545" s="9">
        <f t="shared" si="327"/>
        <v>170.81624415594521</v>
      </c>
      <c r="I1545" s="9">
        <f t="shared" si="328"/>
        <v>195.30713941605353</v>
      </c>
      <c r="J1545" s="9">
        <f t="shared" si="329"/>
        <v>215.76788735487816</v>
      </c>
      <c r="K1545" s="9">
        <f t="shared" si="330"/>
        <v>232.50849930482553</v>
      </c>
      <c r="M1545" s="7">
        <f t="shared" si="320"/>
        <v>3769.4173609041231</v>
      </c>
      <c r="N1545" s="7">
        <f t="shared" si="321"/>
        <v>2882.495628926682</v>
      </c>
      <c r="O1545" s="7">
        <f t="shared" si="322"/>
        <v>2344.613669461894</v>
      </c>
      <c r="P1545" s="7">
        <f t="shared" si="323"/>
        <v>2050.6065585293709</v>
      </c>
      <c r="Q1545" s="7">
        <f t="shared" si="324"/>
        <v>1856.1524883239997</v>
      </c>
      <c r="R1545" s="7">
        <f t="shared" si="325"/>
        <v>1722.5095091646722</v>
      </c>
    </row>
    <row r="1546" spans="1:18" x14ac:dyDescent="0.2">
      <c r="A1546">
        <v>9695</v>
      </c>
      <c r="B1546">
        <v>149.25399999999999</v>
      </c>
      <c r="C1546">
        <v>108.123</v>
      </c>
      <c r="D1546">
        <f t="shared" si="318"/>
        <v>111.298688695488</v>
      </c>
      <c r="F1546" s="9">
        <f t="shared" si="326"/>
        <v>106.304162690262</v>
      </c>
      <c r="G1546" s="9">
        <f t="shared" si="319"/>
        <v>139.01313582572723</v>
      </c>
      <c r="H1546" s="9">
        <f t="shared" si="327"/>
        <v>170.90438463280586</v>
      </c>
      <c r="I1546" s="9">
        <f t="shared" si="328"/>
        <v>195.40791709377078</v>
      </c>
      <c r="J1546" s="9">
        <f t="shared" si="329"/>
        <v>215.87922269407062</v>
      </c>
      <c r="K1546" s="9">
        <f t="shared" si="330"/>
        <v>232.62847273067948</v>
      </c>
      <c r="M1546" s="7">
        <f t="shared" si="320"/>
        <v>3769.1400709415557</v>
      </c>
      <c r="N1546" s="7">
        <f t="shared" si="321"/>
        <v>2882.2835836611898</v>
      </c>
      <c r="O1546" s="7">
        <f t="shared" si="322"/>
        <v>2344.4411924516849</v>
      </c>
      <c r="P1546" s="7">
        <f t="shared" si="323"/>
        <v>2050.4557095886958</v>
      </c>
      <c r="Q1546" s="7">
        <f t="shared" si="324"/>
        <v>1856.0159440242501</v>
      </c>
      <c r="R1546" s="7">
        <f t="shared" si="325"/>
        <v>1722.3827960545045</v>
      </c>
    </row>
    <row r="1547" spans="1:18" x14ac:dyDescent="0.2">
      <c r="A1547">
        <v>9700</v>
      </c>
      <c r="B1547">
        <v>149.321</v>
      </c>
      <c r="C1547">
        <v>108.116</v>
      </c>
      <c r="D1547">
        <f t="shared" si="318"/>
        <v>111.348650586912</v>
      </c>
      <c r="F1547" s="9">
        <f t="shared" si="326"/>
        <v>106.35898691031889</v>
      </c>
      <c r="G1547" s="9">
        <f t="shared" si="319"/>
        <v>139.08482903657082</v>
      </c>
      <c r="H1547" s="9">
        <f t="shared" si="327"/>
        <v>170.9925251096665</v>
      </c>
      <c r="I1547" s="9">
        <f t="shared" si="328"/>
        <v>195.50869477148802</v>
      </c>
      <c r="J1547" s="9">
        <f t="shared" si="329"/>
        <v>215.99055803326291</v>
      </c>
      <c r="K1547" s="9">
        <f t="shared" si="330"/>
        <v>232.74844615653336</v>
      </c>
      <c r="M1547" s="7">
        <f t="shared" si="320"/>
        <v>3768.8883070208376</v>
      </c>
      <c r="N1547" s="7">
        <f t="shared" si="321"/>
        <v>2882.0910583100526</v>
      </c>
      <c r="O1547" s="7">
        <f t="shared" si="322"/>
        <v>2344.2845928837746</v>
      </c>
      <c r="P1547" s="7">
        <f t="shared" si="323"/>
        <v>2050.3187471094602</v>
      </c>
      <c r="Q1547" s="7">
        <f t="shared" si="324"/>
        <v>1855.891969366322</v>
      </c>
      <c r="R1547" s="7">
        <f t="shared" si="325"/>
        <v>1722.2677475719465</v>
      </c>
    </row>
    <row r="1548" spans="1:18" x14ac:dyDescent="0.2">
      <c r="A1548">
        <v>9705</v>
      </c>
      <c r="B1548">
        <v>149.38399999999999</v>
      </c>
      <c r="C1548">
        <v>108.10599999999999</v>
      </c>
      <c r="D1548">
        <f t="shared" si="318"/>
        <v>111.39562967884798</v>
      </c>
      <c r="F1548" s="9">
        <f t="shared" si="326"/>
        <v>106.41381113037576</v>
      </c>
      <c r="G1548" s="9">
        <f t="shared" si="319"/>
        <v>139.15652224741444</v>
      </c>
      <c r="H1548" s="9">
        <f t="shared" si="327"/>
        <v>171.08066558652718</v>
      </c>
      <c r="I1548" s="9">
        <f t="shared" si="328"/>
        <v>195.60947244920524</v>
      </c>
      <c r="J1548" s="9">
        <f t="shared" si="329"/>
        <v>216.10189337245538</v>
      </c>
      <c r="K1548" s="9">
        <f t="shared" si="330"/>
        <v>232.86841958238722</v>
      </c>
      <c r="M1548" s="7">
        <f t="shared" si="320"/>
        <v>3768.5358938279824</v>
      </c>
      <c r="N1548" s="7">
        <f t="shared" si="321"/>
        <v>2881.8215658684576</v>
      </c>
      <c r="O1548" s="7">
        <f t="shared" si="322"/>
        <v>2344.0653885054435</v>
      </c>
      <c r="P1548" s="7">
        <f t="shared" si="323"/>
        <v>2050.1270302642852</v>
      </c>
      <c r="Q1548" s="7">
        <f t="shared" si="324"/>
        <v>1855.7184325668097</v>
      </c>
      <c r="R1548" s="7">
        <f t="shared" si="325"/>
        <v>1722.1067054219995</v>
      </c>
    </row>
    <row r="1549" spans="1:18" x14ac:dyDescent="0.2">
      <c r="A1549">
        <v>9710</v>
      </c>
      <c r="B1549">
        <v>149.447</v>
      </c>
      <c r="C1549">
        <v>108.095</v>
      </c>
      <c r="D1549">
        <f t="shared" si="318"/>
        <v>111.44260877078401</v>
      </c>
      <c r="F1549" s="9">
        <f t="shared" si="326"/>
        <v>106.46863535043262</v>
      </c>
      <c r="G1549" s="9">
        <f t="shared" si="319"/>
        <v>139.22821545825801</v>
      </c>
      <c r="H1549" s="9">
        <f t="shared" si="327"/>
        <v>171.16880606338782</v>
      </c>
      <c r="I1549" s="9">
        <f t="shared" si="328"/>
        <v>195.71025012692257</v>
      </c>
      <c r="J1549" s="9">
        <f t="shared" si="329"/>
        <v>216.21322871164776</v>
      </c>
      <c r="K1549" s="9">
        <f t="shared" si="330"/>
        <v>232.9883930082411</v>
      </c>
      <c r="M1549" s="7">
        <f t="shared" si="320"/>
        <v>3768.1838435735358</v>
      </c>
      <c r="N1549" s="7">
        <f t="shared" si="321"/>
        <v>2881.5523509679983</v>
      </c>
      <c r="O1549" s="7">
        <f t="shared" si="322"/>
        <v>2343.8464098782756</v>
      </c>
      <c r="P1549" s="7">
        <f t="shared" si="323"/>
        <v>2049.9355108617933</v>
      </c>
      <c r="Q1549" s="7">
        <f t="shared" si="324"/>
        <v>1855.5450744869684</v>
      </c>
      <c r="R1549" s="7">
        <f t="shared" si="325"/>
        <v>1721.9458291239068</v>
      </c>
    </row>
    <row r="1550" spans="1:18" x14ac:dyDescent="0.2">
      <c r="A1550">
        <v>9715</v>
      </c>
      <c r="B1550">
        <v>149.505</v>
      </c>
      <c r="C1550">
        <v>108.08199999999999</v>
      </c>
      <c r="D1550">
        <f t="shared" si="318"/>
        <v>111.48585936335999</v>
      </c>
      <c r="F1550" s="9">
        <f t="shared" si="326"/>
        <v>106.52345957048946</v>
      </c>
      <c r="G1550" s="9">
        <f t="shared" si="319"/>
        <v>139.2999086691016</v>
      </c>
      <c r="H1550" s="9">
        <f t="shared" si="327"/>
        <v>171.25694654024846</v>
      </c>
      <c r="I1550" s="9">
        <f t="shared" si="328"/>
        <v>195.81102780463979</v>
      </c>
      <c r="J1550" s="9">
        <f t="shared" si="329"/>
        <v>216.32456405084017</v>
      </c>
      <c r="K1550" s="9">
        <f t="shared" si="330"/>
        <v>233.10836643409496</v>
      </c>
      <c r="M1550" s="7">
        <f t="shared" si="320"/>
        <v>3767.7061496722454</v>
      </c>
      <c r="N1550" s="7">
        <f t="shared" si="321"/>
        <v>2881.1870556317176</v>
      </c>
      <c r="O1550" s="7">
        <f t="shared" si="322"/>
        <v>2343.5492797004395</v>
      </c>
      <c r="P1550" s="7">
        <f t="shared" si="323"/>
        <v>2049.6756398649877</v>
      </c>
      <c r="Q1550" s="7">
        <f t="shared" si="324"/>
        <v>1855.3098464295147</v>
      </c>
      <c r="R1550" s="7">
        <f t="shared" si="325"/>
        <v>1721.7275374865899</v>
      </c>
    </row>
    <row r="1551" spans="1:18" x14ac:dyDescent="0.2">
      <c r="A1551">
        <v>9720</v>
      </c>
      <c r="B1551">
        <v>149.56299999999999</v>
      </c>
      <c r="C1551">
        <v>108.068</v>
      </c>
      <c r="D1551">
        <f t="shared" si="318"/>
        <v>111.52910995593599</v>
      </c>
      <c r="F1551" s="9">
        <f t="shared" si="326"/>
        <v>106.57828379054635</v>
      </c>
      <c r="G1551" s="9">
        <f t="shared" si="319"/>
        <v>139.37160187994522</v>
      </c>
      <c r="H1551" s="9">
        <f t="shared" si="327"/>
        <v>171.34508701710911</v>
      </c>
      <c r="I1551" s="9">
        <f t="shared" si="328"/>
        <v>195.91180548235704</v>
      </c>
      <c r="J1551" s="9">
        <f t="shared" si="329"/>
        <v>216.43589939003257</v>
      </c>
      <c r="K1551" s="9">
        <f t="shared" si="330"/>
        <v>233.2283398599489</v>
      </c>
      <c r="M1551" s="7">
        <f t="shared" si="320"/>
        <v>3767.2289472255848</v>
      </c>
      <c r="N1551" s="7">
        <f t="shared" si="321"/>
        <v>2880.822136113683</v>
      </c>
      <c r="O1551" s="7">
        <f t="shared" si="322"/>
        <v>2343.2524552120867</v>
      </c>
      <c r="P1551" s="7">
        <f t="shared" si="323"/>
        <v>2049.4160362251741</v>
      </c>
      <c r="Q1551" s="7">
        <f t="shared" si="324"/>
        <v>1855.0748603762349</v>
      </c>
      <c r="R1551" s="7">
        <f t="shared" si="325"/>
        <v>1721.5094704291459</v>
      </c>
    </row>
    <row r="1552" spans="1:18" x14ac:dyDescent="0.2">
      <c r="A1552">
        <v>9725</v>
      </c>
      <c r="B1552">
        <v>149.62100000000001</v>
      </c>
      <c r="C1552">
        <v>108.05500000000001</v>
      </c>
      <c r="D1552">
        <f t="shared" si="318"/>
        <v>111.57236054851201</v>
      </c>
      <c r="F1552" s="9">
        <f t="shared" si="326"/>
        <v>106.63310801060319</v>
      </c>
      <c r="G1552" s="9">
        <f t="shared" si="319"/>
        <v>139.44329509078881</v>
      </c>
      <c r="H1552" s="9">
        <f t="shared" si="327"/>
        <v>171.43322749396978</v>
      </c>
      <c r="I1552" s="9">
        <f t="shared" si="328"/>
        <v>196.01258316007434</v>
      </c>
      <c r="J1552" s="9">
        <f t="shared" si="329"/>
        <v>216.54723472922495</v>
      </c>
      <c r="K1552" s="9">
        <f t="shared" si="330"/>
        <v>233.34831328580276</v>
      </c>
      <c r="M1552" s="7">
        <f t="shared" si="320"/>
        <v>3766.7522354755301</v>
      </c>
      <c r="N1552" s="7">
        <f t="shared" si="321"/>
        <v>2880.457591834228</v>
      </c>
      <c r="O1552" s="7">
        <f t="shared" si="322"/>
        <v>2342.9559359417167</v>
      </c>
      <c r="P1552" s="7">
        <f t="shared" si="323"/>
        <v>2049.1566995299777</v>
      </c>
      <c r="Q1552" s="7">
        <f t="shared" si="324"/>
        <v>1854.8401159538594</v>
      </c>
      <c r="R1552" s="7">
        <f t="shared" si="325"/>
        <v>1721.2916276051815</v>
      </c>
    </row>
    <row r="1553" spans="1:18" x14ac:dyDescent="0.2">
      <c r="A1553">
        <v>9730</v>
      </c>
      <c r="B1553">
        <v>149.68</v>
      </c>
      <c r="C1553">
        <v>108.041</v>
      </c>
      <c r="D1553">
        <f t="shared" si="318"/>
        <v>111.61635684096001</v>
      </c>
      <c r="F1553" s="9">
        <f t="shared" si="326"/>
        <v>106.68793223066005</v>
      </c>
      <c r="G1553" s="9">
        <f t="shared" si="319"/>
        <v>139.5149883016324</v>
      </c>
      <c r="H1553" s="9">
        <f t="shared" si="327"/>
        <v>171.5213679708304</v>
      </c>
      <c r="I1553" s="9">
        <f t="shared" si="328"/>
        <v>196.11336083779159</v>
      </c>
      <c r="J1553" s="9">
        <f t="shared" si="329"/>
        <v>216.65857006841736</v>
      </c>
      <c r="K1553" s="9">
        <f t="shared" si="330"/>
        <v>233.46828671165667</v>
      </c>
      <c r="M1553" s="7">
        <f t="shared" si="320"/>
        <v>3766.3011760198033</v>
      </c>
      <c r="N1553" s="7">
        <f t="shared" si="321"/>
        <v>2880.1126640151433</v>
      </c>
      <c r="O1553" s="7">
        <f t="shared" si="322"/>
        <v>2342.6753726438969</v>
      </c>
      <c r="P1553" s="7">
        <f t="shared" si="323"/>
        <v>2048.911317979027</v>
      </c>
      <c r="Q1553" s="7">
        <f t="shared" si="324"/>
        <v>1854.6180033430849</v>
      </c>
      <c r="R1553" s="7">
        <f t="shared" si="325"/>
        <v>1721.0855071023825</v>
      </c>
    </row>
    <row r="1554" spans="1:18" x14ac:dyDescent="0.2">
      <c r="A1554">
        <v>9735</v>
      </c>
      <c r="B1554">
        <v>149.738</v>
      </c>
      <c r="C1554">
        <v>108.02800000000001</v>
      </c>
      <c r="D1554">
        <f t="shared" si="318"/>
        <v>111.659607433536</v>
      </c>
      <c r="F1554" s="9">
        <f t="shared" si="326"/>
        <v>106.74275645071695</v>
      </c>
      <c r="G1554" s="9">
        <f t="shared" si="319"/>
        <v>139.58668151247602</v>
      </c>
      <c r="H1554" s="9">
        <f t="shared" si="327"/>
        <v>171.60950844769107</v>
      </c>
      <c r="I1554" s="9">
        <f t="shared" si="328"/>
        <v>196.21413851550886</v>
      </c>
      <c r="J1554" s="9">
        <f t="shared" si="329"/>
        <v>216.7699054076098</v>
      </c>
      <c r="K1554" s="9">
        <f t="shared" si="330"/>
        <v>233.58826013751053</v>
      </c>
      <c r="M1554" s="7">
        <f t="shared" si="320"/>
        <v>3765.8254304714433</v>
      </c>
      <c r="N1554" s="7">
        <f t="shared" si="321"/>
        <v>2879.7488585958095</v>
      </c>
      <c r="O1554" s="7">
        <f t="shared" si="322"/>
        <v>2342.3794543602285</v>
      </c>
      <c r="P1554" s="7">
        <f t="shared" si="323"/>
        <v>2048.6525069087074</v>
      </c>
      <c r="Q1554" s="7">
        <f t="shared" si="324"/>
        <v>1854.3837347018471</v>
      </c>
      <c r="R1554" s="7">
        <f t="shared" si="325"/>
        <v>1720.8681058033142</v>
      </c>
    </row>
    <row r="1555" spans="1:18" x14ac:dyDescent="0.2">
      <c r="A1555">
        <v>9740</v>
      </c>
      <c r="B1555">
        <v>149.797</v>
      </c>
      <c r="C1555">
        <v>108.015</v>
      </c>
      <c r="D1555">
        <f t="shared" si="318"/>
        <v>111.703603725984</v>
      </c>
      <c r="F1555" s="9">
        <f t="shared" si="326"/>
        <v>106.79758067077381</v>
      </c>
      <c r="G1555" s="9">
        <f t="shared" si="319"/>
        <v>139.65837472331961</v>
      </c>
      <c r="H1555" s="9">
        <f t="shared" si="327"/>
        <v>171.69764892455174</v>
      </c>
      <c r="I1555" s="9">
        <f t="shared" si="328"/>
        <v>196.31491619322614</v>
      </c>
      <c r="J1555" s="9">
        <f t="shared" si="329"/>
        <v>216.88124074680221</v>
      </c>
      <c r="K1555" s="9">
        <f t="shared" si="330"/>
        <v>233.70823356336439</v>
      </c>
      <c r="M1555" s="7">
        <f t="shared" si="320"/>
        <v>3765.3753098883626</v>
      </c>
      <c r="N1555" s="7">
        <f t="shared" si="321"/>
        <v>2879.4046487381597</v>
      </c>
      <c r="O1555" s="7">
        <f t="shared" si="322"/>
        <v>2342.0994750501777</v>
      </c>
      <c r="P1555" s="7">
        <f t="shared" si="323"/>
        <v>2048.4076361153143</v>
      </c>
      <c r="Q1555" s="7">
        <f t="shared" si="324"/>
        <v>1854.1620844147242</v>
      </c>
      <c r="R1555" s="7">
        <f t="shared" si="325"/>
        <v>1720.6624143368642</v>
      </c>
    </row>
    <row r="1556" spans="1:18" x14ac:dyDescent="0.2">
      <c r="A1556">
        <v>9745</v>
      </c>
      <c r="B1556">
        <v>149.85599999999999</v>
      </c>
      <c r="C1556">
        <v>108.002</v>
      </c>
      <c r="D1556">
        <f t="shared" si="318"/>
        <v>111.747600018432</v>
      </c>
      <c r="F1556" s="9">
        <f t="shared" si="326"/>
        <v>106.85240489083067</v>
      </c>
      <c r="G1556" s="9">
        <f t="shared" si="319"/>
        <v>139.73006793416317</v>
      </c>
      <c r="H1556" s="9">
        <f t="shared" si="327"/>
        <v>171.78578940141239</v>
      </c>
      <c r="I1556" s="9">
        <f t="shared" si="328"/>
        <v>196.41569387094341</v>
      </c>
      <c r="J1556" s="9">
        <f t="shared" si="329"/>
        <v>216.99257608599456</v>
      </c>
      <c r="K1556" s="9">
        <f t="shared" si="330"/>
        <v>233.82820698921827</v>
      </c>
      <c r="M1556" s="7">
        <f t="shared" si="320"/>
        <v>3764.9256512042907</v>
      </c>
      <c r="N1556" s="7">
        <f t="shared" si="321"/>
        <v>2879.0607920973989</v>
      </c>
      <c r="O1556" s="7">
        <f t="shared" si="322"/>
        <v>2341.8197830457311</v>
      </c>
      <c r="P1556" s="7">
        <f t="shared" si="323"/>
        <v>2048.1630166003138</v>
      </c>
      <c r="Q1556" s="7">
        <f t="shared" si="324"/>
        <v>1853.9406615778705</v>
      </c>
      <c r="R1556" s="7">
        <f t="shared" si="325"/>
        <v>1720.4569339442637</v>
      </c>
    </row>
    <row r="1557" spans="1:18" x14ac:dyDescent="0.2">
      <c r="A1557">
        <v>9750</v>
      </c>
      <c r="B1557">
        <v>149.90899999999999</v>
      </c>
      <c r="C1557">
        <v>107.985</v>
      </c>
      <c r="D1557">
        <f t="shared" si="318"/>
        <v>111.78712211164799</v>
      </c>
      <c r="F1557" s="9">
        <f t="shared" si="326"/>
        <v>106.90722911088754</v>
      </c>
      <c r="G1557" s="9">
        <f t="shared" si="319"/>
        <v>139.80176114500679</v>
      </c>
      <c r="H1557" s="9">
        <f t="shared" si="327"/>
        <v>171.87392987827303</v>
      </c>
      <c r="I1557" s="9">
        <f t="shared" si="328"/>
        <v>196.51647154866069</v>
      </c>
      <c r="J1557" s="9">
        <f t="shared" si="329"/>
        <v>217.10391142518702</v>
      </c>
      <c r="K1557" s="9">
        <f t="shared" si="330"/>
        <v>233.94818041507222</v>
      </c>
      <c r="M1557" s="7">
        <f t="shared" si="320"/>
        <v>3764.3257892739502</v>
      </c>
      <c r="N1557" s="7">
        <f t="shared" si="321"/>
        <v>2878.6020741506672</v>
      </c>
      <c r="O1557" s="7">
        <f t="shared" si="322"/>
        <v>2341.4466631847536</v>
      </c>
      <c r="P1557" s="7">
        <f t="shared" si="323"/>
        <v>2047.8366847853952</v>
      </c>
      <c r="Q1557" s="7">
        <f t="shared" si="324"/>
        <v>1853.6452750212632</v>
      </c>
      <c r="R1557" s="7">
        <f t="shared" si="325"/>
        <v>1720.182815219732</v>
      </c>
    </row>
    <row r="1558" spans="1:18" x14ac:dyDescent="0.2">
      <c r="A1558">
        <v>9755</v>
      </c>
      <c r="B1558">
        <v>149.96100000000001</v>
      </c>
      <c r="C1558">
        <v>107.967</v>
      </c>
      <c r="D1558">
        <f t="shared" si="318"/>
        <v>111.82589850499201</v>
      </c>
      <c r="F1558" s="9">
        <f t="shared" si="326"/>
        <v>106.96205333094437</v>
      </c>
      <c r="G1558" s="9">
        <f t="shared" si="319"/>
        <v>139.87345435585038</v>
      </c>
      <c r="H1558" s="9">
        <f t="shared" si="327"/>
        <v>171.9620703551337</v>
      </c>
      <c r="I1558" s="9">
        <f t="shared" si="328"/>
        <v>196.61724922637788</v>
      </c>
      <c r="J1558" s="9">
        <f t="shared" si="329"/>
        <v>217.2152467643794</v>
      </c>
      <c r="K1558" s="9">
        <f t="shared" si="330"/>
        <v>234.06815384092604</v>
      </c>
      <c r="M1558" s="7">
        <f t="shared" si="320"/>
        <v>3763.7014444028614</v>
      </c>
      <c r="N1558" s="7">
        <f t="shared" si="321"/>
        <v>2878.1246339551285</v>
      </c>
      <c r="O1558" s="7">
        <f t="shared" si="322"/>
        <v>2341.0583147003435</v>
      </c>
      <c r="P1558" s="7">
        <f t="shared" si="323"/>
        <v>2047.4970339680788</v>
      </c>
      <c r="Q1558" s="7">
        <f t="shared" si="324"/>
        <v>1853.3378324711055</v>
      </c>
      <c r="R1558" s="7">
        <f t="shared" si="325"/>
        <v>1719.8975085331863</v>
      </c>
    </row>
    <row r="1559" spans="1:18" x14ac:dyDescent="0.2">
      <c r="A1559">
        <v>9760</v>
      </c>
      <c r="B1559">
        <v>150.01499999999999</v>
      </c>
      <c r="C1559">
        <v>107.95099999999999</v>
      </c>
      <c r="D1559">
        <f t="shared" si="318"/>
        <v>111.86616629807999</v>
      </c>
      <c r="F1559" s="9">
        <f t="shared" si="326"/>
        <v>107.01687755100127</v>
      </c>
      <c r="G1559" s="9">
        <f t="shared" si="319"/>
        <v>139.94514756669398</v>
      </c>
      <c r="H1559" s="9">
        <f t="shared" si="327"/>
        <v>172.05021083199435</v>
      </c>
      <c r="I1559" s="9">
        <f t="shared" si="328"/>
        <v>196.71802690409513</v>
      </c>
      <c r="J1559" s="9">
        <f t="shared" si="329"/>
        <v>217.32658210357184</v>
      </c>
      <c r="K1559" s="9">
        <f t="shared" si="330"/>
        <v>234.18812726677996</v>
      </c>
      <c r="M1559" s="7">
        <f t="shared" si="320"/>
        <v>3763.1279092511704</v>
      </c>
      <c r="N1559" s="7">
        <f t="shared" si="321"/>
        <v>2877.6860482508951</v>
      </c>
      <c r="O1559" s="7">
        <f t="shared" si="322"/>
        <v>2340.7015703476181</v>
      </c>
      <c r="P1559" s="7">
        <f t="shared" si="323"/>
        <v>2047.1850242246633</v>
      </c>
      <c r="Q1559" s="7">
        <f t="shared" si="324"/>
        <v>1853.0554098585308</v>
      </c>
      <c r="R1559" s="7">
        <f t="shared" si="325"/>
        <v>1719.6354203487167</v>
      </c>
    </row>
    <row r="1560" spans="1:18" x14ac:dyDescent="0.2">
      <c r="A1560">
        <v>9765</v>
      </c>
      <c r="B1560">
        <v>150.072</v>
      </c>
      <c r="C1560">
        <v>107.93600000000001</v>
      </c>
      <c r="D1560">
        <f t="shared" si="318"/>
        <v>111.90867119078401</v>
      </c>
      <c r="F1560" s="9">
        <f t="shared" si="326"/>
        <v>107.07170177105814</v>
      </c>
      <c r="G1560" s="9">
        <f t="shared" si="319"/>
        <v>140.01684077753754</v>
      </c>
      <c r="H1560" s="9">
        <f t="shared" si="327"/>
        <v>172.13835130885499</v>
      </c>
      <c r="I1560" s="9">
        <f t="shared" si="328"/>
        <v>196.81880458181243</v>
      </c>
      <c r="J1560" s="9">
        <f t="shared" si="329"/>
        <v>217.43791744276422</v>
      </c>
      <c r="K1560" s="9">
        <f t="shared" si="330"/>
        <v>234.30810069263384</v>
      </c>
      <c r="M1560" s="7">
        <f t="shared" si="320"/>
        <v>3762.6301779367059</v>
      </c>
      <c r="N1560" s="7">
        <f t="shared" si="321"/>
        <v>2877.3054301868933</v>
      </c>
      <c r="O1560" s="7">
        <f t="shared" si="322"/>
        <v>2340.391976707042</v>
      </c>
      <c r="P1560" s="7">
        <f t="shared" si="323"/>
        <v>2046.9142526437784</v>
      </c>
      <c r="Q1560" s="7">
        <f t="shared" si="324"/>
        <v>1852.810314893075</v>
      </c>
      <c r="R1560" s="7">
        <f t="shared" si="325"/>
        <v>1719.4079722207737</v>
      </c>
    </row>
    <row r="1561" spans="1:18" x14ac:dyDescent="0.2">
      <c r="A1561">
        <v>9770</v>
      </c>
      <c r="B1561">
        <v>150.13</v>
      </c>
      <c r="C1561">
        <v>107.922</v>
      </c>
      <c r="D1561">
        <f t="shared" si="318"/>
        <v>111.95192178335999</v>
      </c>
      <c r="F1561" s="9">
        <f t="shared" si="326"/>
        <v>107.12652599111497</v>
      </c>
      <c r="G1561" s="9">
        <f t="shared" si="319"/>
        <v>140.08853398838116</v>
      </c>
      <c r="H1561" s="9">
        <f t="shared" si="327"/>
        <v>172.22649178571564</v>
      </c>
      <c r="I1561" s="9">
        <f t="shared" si="328"/>
        <v>196.91958225952968</v>
      </c>
      <c r="J1561" s="9">
        <f t="shared" si="329"/>
        <v>217.54925278195657</v>
      </c>
      <c r="K1561" s="9">
        <f t="shared" si="330"/>
        <v>234.42807411848764</v>
      </c>
      <c r="M1561" s="7">
        <f t="shared" si="320"/>
        <v>3762.1580154062199</v>
      </c>
      <c r="N1561" s="7">
        <f t="shared" si="321"/>
        <v>2876.944364722403</v>
      </c>
      <c r="O1561" s="7">
        <f t="shared" si="322"/>
        <v>2340.0982870947778</v>
      </c>
      <c r="P1561" s="7">
        <f t="shared" si="323"/>
        <v>2046.6573907765439</v>
      </c>
      <c r="Q1561" s="7">
        <f t="shared" si="324"/>
        <v>1852.5778106166993</v>
      </c>
      <c r="R1561" s="7">
        <f t="shared" si="325"/>
        <v>1719.1922082522974</v>
      </c>
    </row>
    <row r="1562" spans="1:18" x14ac:dyDescent="0.2">
      <c r="A1562">
        <v>9775</v>
      </c>
      <c r="B1562">
        <v>150.18</v>
      </c>
      <c r="C1562">
        <v>107.90300000000001</v>
      </c>
      <c r="D1562">
        <f t="shared" si="318"/>
        <v>111.98920677696</v>
      </c>
      <c r="F1562" s="9">
        <f t="shared" si="326"/>
        <v>107.18135021117186</v>
      </c>
      <c r="G1562" s="9">
        <f t="shared" si="319"/>
        <v>140.16022719922475</v>
      </c>
      <c r="H1562" s="9">
        <f t="shared" si="327"/>
        <v>172.31463226257628</v>
      </c>
      <c r="I1562" s="9">
        <f t="shared" si="328"/>
        <v>197.02035993724695</v>
      </c>
      <c r="J1562" s="9">
        <f t="shared" si="329"/>
        <v>217.660588121149</v>
      </c>
      <c r="K1562" s="9">
        <f t="shared" si="330"/>
        <v>234.54804754434161</v>
      </c>
      <c r="M1562" s="7">
        <f t="shared" si="320"/>
        <v>3761.4859637682862</v>
      </c>
      <c r="N1562" s="7">
        <f t="shared" si="321"/>
        <v>2876.4304428816304</v>
      </c>
      <c r="O1562" s="7">
        <f t="shared" si="322"/>
        <v>2339.6802645448674</v>
      </c>
      <c r="P1562" s="7">
        <f t="shared" si="323"/>
        <v>2046.2917869273358</v>
      </c>
      <c r="Q1562" s="7">
        <f t="shared" si="324"/>
        <v>1852.2468760980198</v>
      </c>
      <c r="R1562" s="7">
        <f t="shared" si="325"/>
        <v>1718.8851010189621</v>
      </c>
    </row>
    <row r="1563" spans="1:18" x14ac:dyDescent="0.2">
      <c r="A1563">
        <v>9780</v>
      </c>
      <c r="B1563">
        <v>150.22800000000001</v>
      </c>
      <c r="C1563">
        <v>107.883</v>
      </c>
      <c r="D1563">
        <f t="shared" si="318"/>
        <v>112.025000370816</v>
      </c>
      <c r="F1563" s="9">
        <f t="shared" si="326"/>
        <v>107.2361744312287</v>
      </c>
      <c r="G1563" s="9">
        <f t="shared" si="319"/>
        <v>140.23192041006834</v>
      </c>
      <c r="H1563" s="9">
        <f t="shared" si="327"/>
        <v>172.40277273943695</v>
      </c>
      <c r="I1563" s="9">
        <f t="shared" si="328"/>
        <v>197.1211376149642</v>
      </c>
      <c r="J1563" s="9">
        <f t="shared" si="329"/>
        <v>217.77192346034144</v>
      </c>
      <c r="K1563" s="9">
        <f t="shared" si="330"/>
        <v>234.66802097019547</v>
      </c>
      <c r="M1563" s="7">
        <f t="shared" si="320"/>
        <v>3760.7645318751111</v>
      </c>
      <c r="N1563" s="7">
        <f t="shared" si="321"/>
        <v>2875.8787596692023</v>
      </c>
      <c r="O1563" s="7">
        <f t="shared" si="322"/>
        <v>2339.2315270036574</v>
      </c>
      <c r="P1563" s="7">
        <f t="shared" si="323"/>
        <v>2045.8993196492304</v>
      </c>
      <c r="Q1563" s="7">
        <f t="shared" si="324"/>
        <v>1851.8916255445617</v>
      </c>
      <c r="R1563" s="7">
        <f t="shared" si="325"/>
        <v>1718.5554285053538</v>
      </c>
    </row>
    <row r="1564" spans="1:18" x14ac:dyDescent="0.2">
      <c r="A1564">
        <v>9785</v>
      </c>
      <c r="B1564">
        <v>150.27600000000001</v>
      </c>
      <c r="C1564">
        <v>107.86199999999999</v>
      </c>
      <c r="D1564">
        <f t="shared" si="318"/>
        <v>112.060793964672</v>
      </c>
      <c r="F1564" s="9">
        <f t="shared" si="326"/>
        <v>107.29099865128561</v>
      </c>
      <c r="G1564" s="9">
        <f t="shared" si="319"/>
        <v>140.3036136209119</v>
      </c>
      <c r="H1564" s="9">
        <f t="shared" si="327"/>
        <v>172.4909132162976</v>
      </c>
      <c r="I1564" s="9">
        <f t="shared" si="328"/>
        <v>197.22191529268147</v>
      </c>
      <c r="J1564" s="9">
        <f t="shared" si="329"/>
        <v>217.88325879953385</v>
      </c>
      <c r="K1564" s="9">
        <f t="shared" si="330"/>
        <v>234.78799439604936</v>
      </c>
      <c r="M1564" s="7">
        <f t="shared" si="320"/>
        <v>3760.0438372654226</v>
      </c>
      <c r="N1564" s="7">
        <f t="shared" si="321"/>
        <v>2875.3276402617948</v>
      </c>
      <c r="O1564" s="7">
        <f t="shared" si="322"/>
        <v>2338.7832480598327</v>
      </c>
      <c r="P1564" s="7">
        <f t="shared" si="323"/>
        <v>2045.5072534618535</v>
      </c>
      <c r="Q1564" s="7">
        <f t="shared" si="324"/>
        <v>1851.5367380473672</v>
      </c>
      <c r="R1564" s="7">
        <f t="shared" si="325"/>
        <v>1718.2260929079571</v>
      </c>
    </row>
    <row r="1565" spans="1:18" x14ac:dyDescent="0.2">
      <c r="A1565">
        <v>9790</v>
      </c>
      <c r="B1565">
        <v>150.32400000000001</v>
      </c>
      <c r="C1565">
        <v>107.84099999999999</v>
      </c>
      <c r="D1565">
        <f t="shared" si="318"/>
        <v>112.096587558528</v>
      </c>
      <c r="F1565" s="9">
        <f t="shared" si="326"/>
        <v>107.34582287134243</v>
      </c>
      <c r="G1565" s="9">
        <f t="shared" si="319"/>
        <v>140.37530683175552</v>
      </c>
      <c r="H1565" s="9">
        <f t="shared" si="327"/>
        <v>172.57905369315824</v>
      </c>
      <c r="I1565" s="9">
        <f t="shared" si="328"/>
        <v>197.32269297039875</v>
      </c>
      <c r="J1565" s="9">
        <f t="shared" si="329"/>
        <v>217.9945941387262</v>
      </c>
      <c r="K1565" s="9">
        <f t="shared" si="330"/>
        <v>234.90796782190327</v>
      </c>
      <c r="M1565" s="7">
        <f t="shared" si="320"/>
        <v>3759.3238788095764</v>
      </c>
      <c r="N1565" s="7">
        <f t="shared" si="321"/>
        <v>2874.7770837955577</v>
      </c>
      <c r="O1565" s="7">
        <f t="shared" si="322"/>
        <v>2338.3354270107411</v>
      </c>
      <c r="P1565" s="7">
        <f t="shared" si="323"/>
        <v>2045.1155877506635</v>
      </c>
      <c r="Q1565" s="7">
        <f t="shared" si="324"/>
        <v>1851.18221305017</v>
      </c>
      <c r="R1565" s="7">
        <f t="shared" si="325"/>
        <v>1717.8970937105576</v>
      </c>
    </row>
    <row r="1566" spans="1:18" x14ac:dyDescent="0.2">
      <c r="A1566">
        <v>9795</v>
      </c>
      <c r="B1566">
        <v>150.37299999999999</v>
      </c>
      <c r="C1566">
        <v>107.821</v>
      </c>
      <c r="D1566">
        <f t="shared" si="318"/>
        <v>112.13312685225598</v>
      </c>
      <c r="F1566" s="9">
        <f t="shared" si="326"/>
        <v>107.40064709139932</v>
      </c>
      <c r="G1566" s="9">
        <f t="shared" si="319"/>
        <v>140.44700004259914</v>
      </c>
      <c r="H1566" s="9">
        <f t="shared" si="327"/>
        <v>172.66719417001892</v>
      </c>
      <c r="I1566" s="9">
        <f t="shared" si="328"/>
        <v>197.42347064811599</v>
      </c>
      <c r="J1566" s="9">
        <f t="shared" si="329"/>
        <v>218.10592947791861</v>
      </c>
      <c r="K1566" s="9">
        <f t="shared" si="330"/>
        <v>235.0279412477571</v>
      </c>
      <c r="M1566" s="7">
        <f t="shared" si="320"/>
        <v>3758.6296507560642</v>
      </c>
      <c r="N1566" s="7">
        <f t="shared" si="321"/>
        <v>2874.2462035193425</v>
      </c>
      <c r="O1566" s="7">
        <f t="shared" si="322"/>
        <v>2337.9036105181258</v>
      </c>
      <c r="P1566" s="7">
        <f t="shared" si="323"/>
        <v>2044.7379196753768</v>
      </c>
      <c r="Q1566" s="7">
        <f t="shared" si="324"/>
        <v>1850.8403583268498</v>
      </c>
      <c r="R1566" s="7">
        <f t="shared" si="325"/>
        <v>1717.5798525273167</v>
      </c>
    </row>
    <row r="1567" spans="1:18" x14ac:dyDescent="0.2">
      <c r="A1567">
        <v>9800</v>
      </c>
      <c r="B1567">
        <v>150.42599999999999</v>
      </c>
      <c r="C1567">
        <v>107.80500000000001</v>
      </c>
      <c r="D1567">
        <f t="shared" si="318"/>
        <v>112.17264894547199</v>
      </c>
      <c r="F1567" s="9">
        <f t="shared" si="326"/>
        <v>107.45547131145619</v>
      </c>
      <c r="G1567" s="9">
        <f t="shared" si="319"/>
        <v>140.51869325344271</v>
      </c>
      <c r="H1567" s="9">
        <f t="shared" si="327"/>
        <v>172.75533464687959</v>
      </c>
      <c r="I1567" s="9">
        <f t="shared" si="328"/>
        <v>197.52424832583333</v>
      </c>
      <c r="J1567" s="9">
        <f t="shared" si="329"/>
        <v>218.21726481711104</v>
      </c>
      <c r="K1567" s="9">
        <f t="shared" si="330"/>
        <v>235.14791467361101</v>
      </c>
      <c r="M1567" s="7">
        <f t="shared" si="320"/>
        <v>3758.0360615909035</v>
      </c>
      <c r="N1567" s="7">
        <f t="shared" si="321"/>
        <v>2873.7922823930439</v>
      </c>
      <c r="O1567" s="7">
        <f t="shared" si="322"/>
        <v>2337.5343923771165</v>
      </c>
      <c r="P1567" s="7">
        <f t="shared" si="323"/>
        <v>2044.4150003171287</v>
      </c>
      <c r="Q1567" s="7">
        <f t="shared" si="324"/>
        <v>1850.5480606318843</v>
      </c>
      <c r="R1567" s="7">
        <f t="shared" si="325"/>
        <v>1717.3086002663888</v>
      </c>
    </row>
    <row r="1568" spans="1:18" x14ac:dyDescent="0.2">
      <c r="A1568">
        <v>9805</v>
      </c>
      <c r="B1568">
        <v>150.482</v>
      </c>
      <c r="C1568">
        <v>107.79</v>
      </c>
      <c r="D1568">
        <f t="shared" si="318"/>
        <v>112.21440813830399</v>
      </c>
      <c r="F1568" s="9">
        <f t="shared" si="326"/>
        <v>107.51029553151305</v>
      </c>
      <c r="G1568" s="9">
        <f t="shared" si="319"/>
        <v>140.59038646428627</v>
      </c>
      <c r="H1568" s="9">
        <f t="shared" si="327"/>
        <v>172.84347512374021</v>
      </c>
      <c r="I1568" s="9">
        <f t="shared" si="328"/>
        <v>197.62502600355054</v>
      </c>
      <c r="J1568" s="9">
        <f t="shared" si="329"/>
        <v>218.32860015630339</v>
      </c>
      <c r="K1568" s="9">
        <f t="shared" si="330"/>
        <v>235.2678880994649</v>
      </c>
      <c r="M1568" s="7">
        <f t="shared" si="320"/>
        <v>3757.5179874701716</v>
      </c>
      <c r="N1568" s="7">
        <f t="shared" si="321"/>
        <v>2873.3961080654258</v>
      </c>
      <c r="O1568" s="7">
        <f t="shared" si="322"/>
        <v>2337.212145316375</v>
      </c>
      <c r="P1568" s="7">
        <f t="shared" si="323"/>
        <v>2044.1331620147973</v>
      </c>
      <c r="Q1568" s="7">
        <f t="shared" si="324"/>
        <v>1850.2929483754638</v>
      </c>
      <c r="R1568" s="7">
        <f t="shared" si="325"/>
        <v>1717.0718560924302</v>
      </c>
    </row>
    <row r="1569" spans="1:18" x14ac:dyDescent="0.2">
      <c r="A1569">
        <v>9810</v>
      </c>
      <c r="B1569">
        <v>150.53800000000001</v>
      </c>
      <c r="C1569">
        <v>107.77500000000001</v>
      </c>
      <c r="D1569">
        <f t="shared" si="318"/>
        <v>112.25616733113601</v>
      </c>
      <c r="F1569" s="9">
        <f t="shared" si="326"/>
        <v>107.56511975156992</v>
      </c>
      <c r="G1569" s="9">
        <f t="shared" si="319"/>
        <v>140.66207967512989</v>
      </c>
      <c r="H1569" s="9">
        <f t="shared" si="327"/>
        <v>172.93161560060088</v>
      </c>
      <c r="I1569" s="9">
        <f t="shared" si="328"/>
        <v>197.72580368126779</v>
      </c>
      <c r="J1569" s="9">
        <f t="shared" si="329"/>
        <v>218.43993549549586</v>
      </c>
      <c r="K1569" s="9">
        <f t="shared" si="330"/>
        <v>235.38786152531878</v>
      </c>
      <c r="M1569" s="7">
        <f t="shared" si="320"/>
        <v>3757.0004414576169</v>
      </c>
      <c r="N1569" s="7">
        <f t="shared" si="321"/>
        <v>2873.0003375852366</v>
      </c>
      <c r="O1569" s="7">
        <f t="shared" si="322"/>
        <v>2336.8902267439721</v>
      </c>
      <c r="P1569" s="7">
        <f t="shared" si="323"/>
        <v>2043.8516110094106</v>
      </c>
      <c r="Q1569" s="7">
        <f t="shared" si="324"/>
        <v>1850.0380961723113</v>
      </c>
      <c r="R1569" s="7">
        <f t="shared" si="325"/>
        <v>1716.8353532479048</v>
      </c>
    </row>
    <row r="1570" spans="1:18" x14ac:dyDescent="0.2">
      <c r="A1570">
        <v>9815</v>
      </c>
      <c r="B1570">
        <v>150.59399999999999</v>
      </c>
      <c r="C1570">
        <v>107.76</v>
      </c>
      <c r="D1570">
        <f t="shared" si="318"/>
        <v>112.29792652396799</v>
      </c>
      <c r="F1570" s="9">
        <f t="shared" si="326"/>
        <v>107.61994397162675</v>
      </c>
      <c r="G1570" s="9">
        <f t="shared" si="319"/>
        <v>140.73377288597351</v>
      </c>
      <c r="H1570" s="9">
        <f t="shared" si="327"/>
        <v>173.01975607746155</v>
      </c>
      <c r="I1570" s="9">
        <f t="shared" si="328"/>
        <v>197.82658135898504</v>
      </c>
      <c r="J1570" s="9">
        <f t="shared" si="329"/>
        <v>218.55127083468824</v>
      </c>
      <c r="K1570" s="9">
        <f t="shared" si="330"/>
        <v>235.50783495117267</v>
      </c>
      <c r="M1570" s="7">
        <f t="shared" si="320"/>
        <v>3756.4834227461442</v>
      </c>
      <c r="N1570" s="7">
        <f t="shared" si="321"/>
        <v>2872.6049703352851</v>
      </c>
      <c r="O1570" s="7">
        <f t="shared" si="322"/>
        <v>2336.5686361578873</v>
      </c>
      <c r="P1570" s="7">
        <f t="shared" si="323"/>
        <v>2043.5703468618988</v>
      </c>
      <c r="Q1570" s="7">
        <f t="shared" si="324"/>
        <v>1849.7835036249946</v>
      </c>
      <c r="R1570" s="7">
        <f t="shared" si="325"/>
        <v>1716.5990913639948</v>
      </c>
    </row>
    <row r="1571" spans="1:18" x14ac:dyDescent="0.2">
      <c r="A1571">
        <v>9820</v>
      </c>
      <c r="B1571">
        <v>150.65</v>
      </c>
      <c r="C1571">
        <v>107.745</v>
      </c>
      <c r="D1571">
        <f t="shared" si="318"/>
        <v>112.33968571680001</v>
      </c>
      <c r="F1571" s="9">
        <f t="shared" si="326"/>
        <v>107.67476819168368</v>
      </c>
      <c r="G1571" s="9">
        <f t="shared" si="319"/>
        <v>140.80546609681707</v>
      </c>
      <c r="H1571" s="9">
        <f t="shared" si="327"/>
        <v>173.1078965543222</v>
      </c>
      <c r="I1571" s="9">
        <f t="shared" si="328"/>
        <v>197.92735903670234</v>
      </c>
      <c r="J1571" s="9">
        <f t="shared" si="329"/>
        <v>218.66260617388065</v>
      </c>
      <c r="K1571" s="9">
        <f t="shared" si="330"/>
        <v>235.62780837702655</v>
      </c>
      <c r="M1571" s="7">
        <f t="shared" si="320"/>
        <v>3755.9669305303023</v>
      </c>
      <c r="N1571" s="7">
        <f t="shared" si="321"/>
        <v>2872.2100056996442</v>
      </c>
      <c r="O1571" s="7">
        <f t="shared" si="322"/>
        <v>2336.247373057126</v>
      </c>
      <c r="P1571" s="7">
        <f t="shared" si="323"/>
        <v>2043.2893691340896</v>
      </c>
      <c r="Q1571" s="7">
        <f t="shared" si="324"/>
        <v>1849.5291703368919</v>
      </c>
      <c r="R1571" s="7">
        <f t="shared" si="325"/>
        <v>1716.3630700726358</v>
      </c>
    </row>
    <row r="1572" spans="1:18" x14ac:dyDescent="0.2">
      <c r="A1572">
        <v>9825</v>
      </c>
      <c r="B1572">
        <v>150.70599999999999</v>
      </c>
      <c r="C1572">
        <v>107.73</v>
      </c>
      <c r="D1572">
        <f t="shared" si="318"/>
        <v>112.38144490963199</v>
      </c>
      <c r="F1572" s="9">
        <f t="shared" si="326"/>
        <v>107.72959241174048</v>
      </c>
      <c r="G1572" s="9">
        <f t="shared" si="319"/>
        <v>140.87715930766069</v>
      </c>
      <c r="H1572" s="9">
        <f t="shared" si="327"/>
        <v>173.19603703118284</v>
      </c>
      <c r="I1572" s="9">
        <f t="shared" si="328"/>
        <v>198.02813671441959</v>
      </c>
      <c r="J1572" s="9">
        <f t="shared" si="329"/>
        <v>218.77394151307305</v>
      </c>
      <c r="K1572" s="9">
        <f t="shared" si="330"/>
        <v>235.74778180288041</v>
      </c>
      <c r="M1572" s="7">
        <f t="shared" si="320"/>
        <v>3755.4509640062865</v>
      </c>
      <c r="N1572" s="7">
        <f t="shared" si="321"/>
        <v>2871.8154430636296</v>
      </c>
      <c r="O1572" s="7">
        <f t="shared" si="322"/>
        <v>2335.9264369417083</v>
      </c>
      <c r="P1572" s="7">
        <f t="shared" si="323"/>
        <v>2043.0086773887006</v>
      </c>
      <c r="Q1572" s="7">
        <f t="shared" si="324"/>
        <v>1849.2750959121859</v>
      </c>
      <c r="R1572" s="7">
        <f t="shared" si="325"/>
        <v>1716.1272890065086</v>
      </c>
    </row>
    <row r="1573" spans="1:18" x14ac:dyDescent="0.2">
      <c r="A1573">
        <v>9830</v>
      </c>
      <c r="B1573">
        <v>150.762</v>
      </c>
      <c r="C1573">
        <v>107.71599999999999</v>
      </c>
      <c r="D1573">
        <f t="shared" si="318"/>
        <v>112.423204102464</v>
      </c>
      <c r="F1573" s="9">
        <f t="shared" si="326"/>
        <v>107.78441663179738</v>
      </c>
      <c r="G1573" s="9">
        <f t="shared" si="319"/>
        <v>140.94885251850425</v>
      </c>
      <c r="H1573" s="9">
        <f t="shared" si="327"/>
        <v>173.28417750804348</v>
      </c>
      <c r="I1573" s="9">
        <f t="shared" si="328"/>
        <v>198.12891439213683</v>
      </c>
      <c r="J1573" s="9">
        <f t="shared" si="329"/>
        <v>218.88527685226543</v>
      </c>
      <c r="K1573" s="9">
        <f t="shared" si="330"/>
        <v>235.8677552287343</v>
      </c>
      <c r="M1573" s="7">
        <f t="shared" si="320"/>
        <v>3754.9355223719158</v>
      </c>
      <c r="N1573" s="7">
        <f t="shared" si="321"/>
        <v>2871.421281813819</v>
      </c>
      <c r="O1573" s="7">
        <f t="shared" si="322"/>
        <v>2335.605827312675</v>
      </c>
      <c r="P1573" s="7">
        <f t="shared" si="323"/>
        <v>2042.7282711893397</v>
      </c>
      <c r="Q1573" s="7">
        <f t="shared" si="324"/>
        <v>1849.0212799558678</v>
      </c>
      <c r="R1573" s="7">
        <f t="shared" si="325"/>
        <v>1715.8917477990456</v>
      </c>
    </row>
    <row r="1574" spans="1:18" x14ac:dyDescent="0.2">
      <c r="A1574">
        <v>9835</v>
      </c>
      <c r="B1574">
        <v>150.81800000000001</v>
      </c>
      <c r="C1574">
        <v>107.70099999999999</v>
      </c>
      <c r="D1574">
        <f t="shared" si="318"/>
        <v>112.464963295296</v>
      </c>
      <c r="F1574" s="9">
        <f t="shared" si="326"/>
        <v>107.83924085185424</v>
      </c>
      <c r="G1574" s="9">
        <f t="shared" si="319"/>
        <v>141.02054572934787</v>
      </c>
      <c r="H1574" s="9">
        <f t="shared" si="327"/>
        <v>173.37231798490416</v>
      </c>
      <c r="I1574" s="9">
        <f t="shared" si="328"/>
        <v>198.22969206985408</v>
      </c>
      <c r="J1574" s="9">
        <f t="shared" si="329"/>
        <v>218.99661219145781</v>
      </c>
      <c r="K1574" s="9">
        <f t="shared" si="330"/>
        <v>235.98772865458815</v>
      </c>
      <c r="M1574" s="7">
        <f t="shared" si="320"/>
        <v>3754.4206048266519</v>
      </c>
      <c r="N1574" s="7">
        <f t="shared" si="321"/>
        <v>2871.0275213380278</v>
      </c>
      <c r="O1574" s="7">
        <f t="shared" si="322"/>
        <v>2335.2855436720797</v>
      </c>
      <c r="P1574" s="7">
        <f t="shared" si="323"/>
        <v>2042.4481501005021</v>
      </c>
      <c r="Q1574" s="7">
        <f t="shared" si="324"/>
        <v>1848.7677220737305</v>
      </c>
      <c r="R1574" s="7">
        <f t="shared" si="325"/>
        <v>1715.6564460844218</v>
      </c>
    </row>
    <row r="1575" spans="1:18" x14ac:dyDescent="0.2">
      <c r="A1575">
        <v>9840</v>
      </c>
      <c r="B1575">
        <v>150.874</v>
      </c>
      <c r="C1575">
        <v>107.68600000000001</v>
      </c>
      <c r="D1575">
        <f t="shared" si="318"/>
        <v>112.50672248812799</v>
      </c>
      <c r="F1575" s="9">
        <f t="shared" si="326"/>
        <v>107.89406507191111</v>
      </c>
      <c r="G1575" s="9">
        <f t="shared" si="319"/>
        <v>141.09223894019144</v>
      </c>
      <c r="H1575" s="9">
        <f t="shared" si="327"/>
        <v>173.46045846176477</v>
      </c>
      <c r="I1575" s="9">
        <f t="shared" si="328"/>
        <v>198.33046974757139</v>
      </c>
      <c r="J1575" s="9">
        <f t="shared" si="329"/>
        <v>219.10794753065028</v>
      </c>
      <c r="K1575" s="9">
        <f t="shared" si="330"/>
        <v>236.1077020804421</v>
      </c>
      <c r="M1575" s="7">
        <f t="shared" si="320"/>
        <v>3753.9062105715752</v>
      </c>
      <c r="N1575" s="7">
        <f t="shared" si="321"/>
        <v>2870.6341610253221</v>
      </c>
      <c r="O1575" s="7">
        <f t="shared" si="322"/>
        <v>2334.9655855229894</v>
      </c>
      <c r="P1575" s="7">
        <f t="shared" si="323"/>
        <v>2042.1683136875665</v>
      </c>
      <c r="Q1575" s="7">
        <f t="shared" si="324"/>
        <v>1848.5144218723663</v>
      </c>
      <c r="R1575" s="7">
        <f t="shared" si="325"/>
        <v>1715.4213834975562</v>
      </c>
    </row>
    <row r="1576" spans="1:18" x14ac:dyDescent="0.2">
      <c r="A1576">
        <v>9845</v>
      </c>
      <c r="B1576">
        <v>150.93</v>
      </c>
      <c r="C1576">
        <v>107.67100000000001</v>
      </c>
      <c r="D1576">
        <f t="shared" si="318"/>
        <v>112.54848168096001</v>
      </c>
      <c r="F1576" s="9">
        <f t="shared" si="326"/>
        <v>107.948889291968</v>
      </c>
      <c r="G1576" s="9">
        <f t="shared" si="319"/>
        <v>141.16393215103506</v>
      </c>
      <c r="H1576" s="9">
        <f t="shared" si="327"/>
        <v>173.54859893862545</v>
      </c>
      <c r="I1576" s="9">
        <f t="shared" si="328"/>
        <v>198.43124742528863</v>
      </c>
      <c r="J1576" s="9">
        <f t="shared" si="329"/>
        <v>219.21928286984269</v>
      </c>
      <c r="K1576" s="9">
        <f t="shared" si="330"/>
        <v>236.22767550629598</v>
      </c>
      <c r="M1576" s="7">
        <f t="shared" si="320"/>
        <v>3753.3923388093931</v>
      </c>
      <c r="N1576" s="7">
        <f t="shared" si="321"/>
        <v>2870.2412002660071</v>
      </c>
      <c r="O1576" s="7">
        <f t="shared" si="322"/>
        <v>2334.6459523694798</v>
      </c>
      <c r="P1576" s="7">
        <f t="shared" si="323"/>
        <v>2041.8887615167987</v>
      </c>
      <c r="Q1576" s="7">
        <f t="shared" si="324"/>
        <v>1848.2613789591712</v>
      </c>
      <c r="R1576" s="7">
        <f t="shared" si="325"/>
        <v>1715.1865596741111</v>
      </c>
    </row>
    <row r="1577" spans="1:18" x14ac:dyDescent="0.2">
      <c r="A1577">
        <v>9850</v>
      </c>
      <c r="B1577">
        <v>150.98599999999999</v>
      </c>
      <c r="C1577">
        <v>107.657</v>
      </c>
      <c r="D1577">
        <f t="shared" si="318"/>
        <v>112.59024087379198</v>
      </c>
      <c r="F1577" s="9">
        <f t="shared" si="326"/>
        <v>108.00371351202483</v>
      </c>
      <c r="G1577" s="9">
        <f t="shared" si="319"/>
        <v>141.23562536187865</v>
      </c>
      <c r="H1577" s="9">
        <f t="shared" si="327"/>
        <v>173.63673941548612</v>
      </c>
      <c r="I1577" s="9">
        <f t="shared" si="328"/>
        <v>198.53202510300588</v>
      </c>
      <c r="J1577" s="9">
        <f t="shared" si="329"/>
        <v>219.33061820903504</v>
      </c>
      <c r="K1577" s="9">
        <f t="shared" si="330"/>
        <v>236.34764893214978</v>
      </c>
      <c r="M1577" s="7">
        <f t="shared" si="320"/>
        <v>3752.8789887444327</v>
      </c>
      <c r="N1577" s="7">
        <f t="shared" si="321"/>
        <v>2869.8486384516241</v>
      </c>
      <c r="O1577" s="7">
        <f t="shared" si="322"/>
        <v>2334.3266437166321</v>
      </c>
      <c r="P1577" s="7">
        <f t="shared" si="323"/>
        <v>2041.6094931553405</v>
      </c>
      <c r="Q1577" s="7">
        <f t="shared" si="324"/>
        <v>1848.0085929423342</v>
      </c>
      <c r="R1577" s="7">
        <f t="shared" si="325"/>
        <v>1714.9519742504865</v>
      </c>
    </row>
    <row r="1578" spans="1:18" x14ac:dyDescent="0.2">
      <c r="A1578">
        <v>9855</v>
      </c>
      <c r="B1578">
        <v>151.041</v>
      </c>
      <c r="C1578">
        <v>107.64100000000001</v>
      </c>
      <c r="D1578">
        <f t="shared" si="318"/>
        <v>112.63125436675199</v>
      </c>
      <c r="F1578" s="9">
        <f t="shared" si="326"/>
        <v>108.0585377320817</v>
      </c>
      <c r="G1578" s="9">
        <f t="shared" si="319"/>
        <v>141.30731857272224</v>
      </c>
      <c r="H1578" s="9">
        <f t="shared" si="327"/>
        <v>173.72487989234676</v>
      </c>
      <c r="I1578" s="9">
        <f t="shared" si="328"/>
        <v>198.63280278072318</v>
      </c>
      <c r="J1578" s="9">
        <f t="shared" si="329"/>
        <v>219.4419535482275</v>
      </c>
      <c r="K1578" s="9">
        <f t="shared" si="330"/>
        <v>236.46762235800378</v>
      </c>
      <c r="M1578" s="7">
        <f t="shared" si="320"/>
        <v>3752.341316385643</v>
      </c>
      <c r="N1578" s="7">
        <f t="shared" si="321"/>
        <v>2869.4374772360802</v>
      </c>
      <c r="O1578" s="7">
        <f t="shared" si="322"/>
        <v>2333.9922063642753</v>
      </c>
      <c r="P1578" s="7">
        <f t="shared" si="323"/>
        <v>2041.3169931852628</v>
      </c>
      <c r="Q1578" s="7">
        <f t="shared" si="324"/>
        <v>1847.7438300383847</v>
      </c>
      <c r="R1578" s="7">
        <f t="shared" si="325"/>
        <v>1714.7062742756209</v>
      </c>
    </row>
    <row r="1579" spans="1:18" x14ac:dyDescent="0.2">
      <c r="A1579">
        <v>9860</v>
      </c>
      <c r="B1579">
        <v>151.096</v>
      </c>
      <c r="C1579">
        <v>107.626</v>
      </c>
      <c r="D1579">
        <f t="shared" si="318"/>
        <v>112.67226785971199</v>
      </c>
      <c r="F1579" s="9">
        <f t="shared" si="326"/>
        <v>108.11336195213858</v>
      </c>
      <c r="G1579" s="9">
        <f t="shared" si="319"/>
        <v>141.37901178356583</v>
      </c>
      <c r="H1579" s="9">
        <f t="shared" si="327"/>
        <v>173.81302036920741</v>
      </c>
      <c r="I1579" s="9">
        <f t="shared" si="328"/>
        <v>198.73358045844043</v>
      </c>
      <c r="J1579" s="9">
        <f t="shared" si="329"/>
        <v>219.55328888741985</v>
      </c>
      <c r="K1579" s="9">
        <f t="shared" si="330"/>
        <v>236.58759578385758</v>
      </c>
      <c r="M1579" s="7">
        <f t="shared" si="320"/>
        <v>3751.8041893335057</v>
      </c>
      <c r="N1579" s="7">
        <f t="shared" si="321"/>
        <v>2869.0267330197398</v>
      </c>
      <c r="O1579" s="7">
        <f t="shared" si="322"/>
        <v>2333.6581081978743</v>
      </c>
      <c r="P1579" s="7">
        <f t="shared" si="323"/>
        <v>2041.0247898682994</v>
      </c>
      <c r="Q1579" s="7">
        <f t="shared" si="324"/>
        <v>1847.4793356566508</v>
      </c>
      <c r="R1579" s="7">
        <f t="shared" si="325"/>
        <v>1714.4608234893722</v>
      </c>
    </row>
    <row r="1580" spans="1:18" x14ac:dyDescent="0.2">
      <c r="A1580">
        <v>9865</v>
      </c>
      <c r="B1580">
        <v>151.15299999999999</v>
      </c>
      <c r="C1580">
        <v>107.611</v>
      </c>
      <c r="D1580">
        <f t="shared" si="318"/>
        <v>112.714772752416</v>
      </c>
      <c r="F1580" s="9">
        <f t="shared" si="326"/>
        <v>108.16818617219543</v>
      </c>
      <c r="G1580" s="9">
        <f t="shared" si="319"/>
        <v>141.45070499440942</v>
      </c>
      <c r="H1580" s="9">
        <f t="shared" si="327"/>
        <v>173.90116084606808</v>
      </c>
      <c r="I1580" s="9">
        <f t="shared" si="328"/>
        <v>198.8343581361577</v>
      </c>
      <c r="J1580" s="9">
        <f t="shared" si="329"/>
        <v>219.66462422661229</v>
      </c>
      <c r="K1580" s="9">
        <f t="shared" si="330"/>
        <v>236.70756920971152</v>
      </c>
      <c r="M1580" s="7">
        <f t="shared" si="320"/>
        <v>3751.3172427865056</v>
      </c>
      <c r="N1580" s="7">
        <f t="shared" si="321"/>
        <v>2868.6543621308574</v>
      </c>
      <c r="O1580" s="7">
        <f t="shared" si="322"/>
        <v>2333.355222785864</v>
      </c>
      <c r="P1580" s="7">
        <f t="shared" si="323"/>
        <v>2040.7598853254144</v>
      </c>
      <c r="Q1580" s="7">
        <f t="shared" si="324"/>
        <v>1847.2395513721426</v>
      </c>
      <c r="R1580" s="7">
        <f t="shared" si="325"/>
        <v>1714.2383036733484</v>
      </c>
    </row>
    <row r="1581" spans="1:18" x14ac:dyDescent="0.2">
      <c r="A1581">
        <v>9870</v>
      </c>
      <c r="B1581">
        <v>151.209</v>
      </c>
      <c r="C1581">
        <v>107.59699999999999</v>
      </c>
      <c r="D1581">
        <f t="shared" si="318"/>
        <v>112.756531945248</v>
      </c>
      <c r="F1581" s="9">
        <f t="shared" si="326"/>
        <v>108.22301039225231</v>
      </c>
      <c r="G1581" s="9">
        <f t="shared" si="319"/>
        <v>141.52239820525301</v>
      </c>
      <c r="H1581" s="9">
        <f t="shared" si="327"/>
        <v>173.98930132292872</v>
      </c>
      <c r="I1581" s="9">
        <f t="shared" si="328"/>
        <v>198.93513581387489</v>
      </c>
      <c r="J1581" s="9">
        <f t="shared" si="329"/>
        <v>219.7759595658047</v>
      </c>
      <c r="K1581" s="9">
        <f t="shared" si="330"/>
        <v>236.82754263556541</v>
      </c>
      <c r="M1581" s="7">
        <f t="shared" si="320"/>
        <v>3750.805984158364</v>
      </c>
      <c r="N1581" s="7">
        <f t="shared" si="321"/>
        <v>2868.2633996505137</v>
      </c>
      <c r="O1581" s="7">
        <f t="shared" si="322"/>
        <v>2333.0372150267335</v>
      </c>
      <c r="P1581" s="7">
        <f t="shared" si="323"/>
        <v>2040.4817547297309</v>
      </c>
      <c r="Q1581" s="7">
        <f t="shared" si="324"/>
        <v>1846.9877952294976</v>
      </c>
      <c r="R1581" s="7">
        <f t="shared" si="325"/>
        <v>1714.0046739729737</v>
      </c>
    </row>
    <row r="1582" spans="1:18" x14ac:dyDescent="0.2">
      <c r="A1582">
        <v>9875</v>
      </c>
      <c r="B1582">
        <v>151.26599999999999</v>
      </c>
      <c r="C1582">
        <v>107.583</v>
      </c>
      <c r="D1582">
        <f t="shared" si="318"/>
        <v>112.79903683795199</v>
      </c>
      <c r="F1582" s="9">
        <f t="shared" si="326"/>
        <v>108.27783461230916</v>
      </c>
      <c r="G1582" s="9">
        <f t="shared" si="319"/>
        <v>141.5940914160966</v>
      </c>
      <c r="H1582" s="9">
        <f t="shared" si="327"/>
        <v>174.07744179978937</v>
      </c>
      <c r="I1582" s="9">
        <f t="shared" si="328"/>
        <v>199.03591349159214</v>
      </c>
      <c r="J1582" s="9">
        <f t="shared" si="329"/>
        <v>219.88729490499708</v>
      </c>
      <c r="K1582" s="9">
        <f t="shared" si="330"/>
        <v>236.94751606141926</v>
      </c>
      <c r="M1582" s="7">
        <f t="shared" si="320"/>
        <v>3750.3200361421327</v>
      </c>
      <c r="N1582" s="7">
        <f t="shared" si="321"/>
        <v>2867.8917923439835</v>
      </c>
      <c r="O1582" s="7">
        <f t="shared" si="322"/>
        <v>2332.7349507104173</v>
      </c>
      <c r="P1582" s="7">
        <f t="shared" si="323"/>
        <v>2040.2173933991114</v>
      </c>
      <c r="Q1582" s="7">
        <f t="shared" si="324"/>
        <v>1846.7485026457471</v>
      </c>
      <c r="R1582" s="7">
        <f t="shared" si="325"/>
        <v>1713.7826104552535</v>
      </c>
    </row>
    <row r="1583" spans="1:18" x14ac:dyDescent="0.2">
      <c r="A1583">
        <v>9880</v>
      </c>
      <c r="B1583">
        <v>151.32</v>
      </c>
      <c r="C1583">
        <v>107.56699999999999</v>
      </c>
      <c r="D1583">
        <f t="shared" si="318"/>
        <v>112.83930463103999</v>
      </c>
      <c r="F1583" s="9">
        <f t="shared" si="326"/>
        <v>108.33265883236604</v>
      </c>
      <c r="G1583" s="9">
        <f t="shared" si="319"/>
        <v>141.66578462694019</v>
      </c>
      <c r="H1583" s="9">
        <f t="shared" si="327"/>
        <v>174.16558227664999</v>
      </c>
      <c r="I1583" s="9">
        <f t="shared" si="328"/>
        <v>199.13669116930944</v>
      </c>
      <c r="J1583" s="9">
        <f t="shared" si="329"/>
        <v>219.99863024418948</v>
      </c>
      <c r="K1583" s="9">
        <f t="shared" si="330"/>
        <v>237.06748948727315</v>
      </c>
      <c r="M1583" s="7">
        <f t="shared" si="320"/>
        <v>3749.7602389721746</v>
      </c>
      <c r="N1583" s="7">
        <f t="shared" si="321"/>
        <v>2867.4637121551928</v>
      </c>
      <c r="O1583" s="7">
        <f t="shared" si="322"/>
        <v>2332.3867515137931</v>
      </c>
      <c r="P1583" s="7">
        <f t="shared" si="323"/>
        <v>2039.9128572763491</v>
      </c>
      <c r="Q1583" s="7">
        <f t="shared" si="324"/>
        <v>1846.4728449484196</v>
      </c>
      <c r="R1583" s="7">
        <f t="shared" si="325"/>
        <v>1713.5268001121333</v>
      </c>
    </row>
    <row r="1584" spans="1:18" x14ac:dyDescent="0.2">
      <c r="A1584">
        <v>9885</v>
      </c>
      <c r="B1584">
        <v>151.37100000000001</v>
      </c>
      <c r="C1584">
        <v>107.54900000000001</v>
      </c>
      <c r="D1584">
        <f t="shared" si="318"/>
        <v>112.877335324512</v>
      </c>
      <c r="F1584" s="9">
        <f t="shared" si="326"/>
        <v>108.38748305242289</v>
      </c>
      <c r="G1584" s="9">
        <f t="shared" si="319"/>
        <v>141.73747783778381</v>
      </c>
      <c r="H1584" s="9">
        <f t="shared" si="327"/>
        <v>174.25372275351066</v>
      </c>
      <c r="I1584" s="9">
        <f t="shared" si="328"/>
        <v>199.23746884702669</v>
      </c>
      <c r="J1584" s="9">
        <f t="shared" si="329"/>
        <v>220.10996558338189</v>
      </c>
      <c r="K1584" s="9">
        <f t="shared" si="330"/>
        <v>237.18746291312704</v>
      </c>
      <c r="M1584" s="7">
        <f t="shared" si="320"/>
        <v>3749.1267047109409</v>
      </c>
      <c r="N1584" s="7">
        <f t="shared" si="321"/>
        <v>2866.9792447789541</v>
      </c>
      <c r="O1584" s="7">
        <f t="shared" si="322"/>
        <v>2331.9926871407765</v>
      </c>
      <c r="P1584" s="7">
        <f t="shared" si="323"/>
        <v>2039.568207324711</v>
      </c>
      <c r="Q1584" s="7">
        <f t="shared" si="324"/>
        <v>1846.1608773197813</v>
      </c>
      <c r="R1584" s="7">
        <f t="shared" si="325"/>
        <v>1713.2372941527572</v>
      </c>
    </row>
    <row r="1585" spans="1:18" x14ac:dyDescent="0.2">
      <c r="A1585">
        <v>9890</v>
      </c>
      <c r="B1585">
        <v>151.423</v>
      </c>
      <c r="C1585">
        <v>107.53100000000001</v>
      </c>
      <c r="D1585">
        <f t="shared" si="318"/>
        <v>112.916111717856</v>
      </c>
      <c r="F1585" s="9">
        <f t="shared" si="326"/>
        <v>108.44230727247975</v>
      </c>
      <c r="G1585" s="9">
        <f t="shared" si="319"/>
        <v>141.80917104862738</v>
      </c>
      <c r="H1585" s="9">
        <f t="shared" si="327"/>
        <v>174.34186323037133</v>
      </c>
      <c r="I1585" s="9">
        <f t="shared" si="328"/>
        <v>199.33824652474397</v>
      </c>
      <c r="J1585" s="9">
        <f t="shared" si="329"/>
        <v>220.2213009225743</v>
      </c>
      <c r="K1585" s="9">
        <f t="shared" si="330"/>
        <v>237.30743633898092</v>
      </c>
      <c r="M1585" s="7">
        <f t="shared" si="320"/>
        <v>3748.5185663090529</v>
      </c>
      <c r="N1585" s="7">
        <f t="shared" si="321"/>
        <v>2866.5141977657463</v>
      </c>
      <c r="O1585" s="7">
        <f t="shared" si="322"/>
        <v>2331.6144192352954</v>
      </c>
      <c r="P1585" s="7">
        <f t="shared" si="323"/>
        <v>2039.2373730137269</v>
      </c>
      <c r="Q1585" s="7">
        <f t="shared" si="324"/>
        <v>1845.8614152279424</v>
      </c>
      <c r="R1585" s="7">
        <f t="shared" si="325"/>
        <v>1712.9593933315305</v>
      </c>
    </row>
    <row r="1586" spans="1:18" x14ac:dyDescent="0.2">
      <c r="A1586">
        <v>9895</v>
      </c>
      <c r="B1586">
        <v>151.47800000000001</v>
      </c>
      <c r="C1586">
        <v>107.51600000000001</v>
      </c>
      <c r="D1586">
        <f t="shared" si="318"/>
        <v>112.957125210816</v>
      </c>
      <c r="F1586" s="9">
        <f t="shared" si="326"/>
        <v>108.49713149253662</v>
      </c>
      <c r="G1586" s="9">
        <f t="shared" si="319"/>
        <v>141.88086425947097</v>
      </c>
      <c r="H1586" s="9">
        <f t="shared" si="327"/>
        <v>174.43000370723198</v>
      </c>
      <c r="I1586" s="9">
        <f t="shared" si="328"/>
        <v>199.43902420246121</v>
      </c>
      <c r="J1586" s="9">
        <f t="shared" si="329"/>
        <v>220.33263626176668</v>
      </c>
      <c r="K1586" s="9">
        <f t="shared" si="330"/>
        <v>237.42740976483481</v>
      </c>
      <c r="M1586" s="7">
        <f t="shared" si="320"/>
        <v>3747.9852708079216</v>
      </c>
      <c r="N1586" s="7">
        <f t="shared" si="321"/>
        <v>2866.1063835589989</v>
      </c>
      <c r="O1586" s="7">
        <f t="shared" si="322"/>
        <v>2331.2827043302859</v>
      </c>
      <c r="P1586" s="7">
        <f t="shared" si="323"/>
        <v>2038.9472541047426</v>
      </c>
      <c r="Q1586" s="7">
        <f t="shared" si="324"/>
        <v>1845.5988075948101</v>
      </c>
      <c r="R1586" s="7">
        <f t="shared" si="325"/>
        <v>1712.7156934479835</v>
      </c>
    </row>
    <row r="1587" spans="1:18" x14ac:dyDescent="0.2">
      <c r="A1587">
        <v>9900</v>
      </c>
      <c r="B1587">
        <v>151.53399999999999</v>
      </c>
      <c r="C1587">
        <v>107.502</v>
      </c>
      <c r="D1587">
        <f t="shared" si="318"/>
        <v>112.99888440364799</v>
      </c>
      <c r="F1587" s="9">
        <f t="shared" si="326"/>
        <v>108.55195571259351</v>
      </c>
      <c r="G1587" s="9">
        <f t="shared" si="319"/>
        <v>141.95255747031459</v>
      </c>
      <c r="H1587" s="9">
        <f t="shared" si="327"/>
        <v>174.51814418409262</v>
      </c>
      <c r="I1587" s="9">
        <f t="shared" si="328"/>
        <v>199.53980188017849</v>
      </c>
      <c r="J1587" s="9">
        <f t="shared" si="329"/>
        <v>220.44397160095909</v>
      </c>
      <c r="K1587" s="9">
        <f t="shared" si="330"/>
        <v>237.54738319068866</v>
      </c>
      <c r="M1587" s="7">
        <f t="shared" si="320"/>
        <v>3747.4772442624803</v>
      </c>
      <c r="N1587" s="7">
        <f t="shared" si="321"/>
        <v>2865.7178926713086</v>
      </c>
      <c r="O1587" s="7">
        <f t="shared" si="322"/>
        <v>2330.9667069575239</v>
      </c>
      <c r="P1587" s="7">
        <f t="shared" si="323"/>
        <v>2038.6708817993583</v>
      </c>
      <c r="Q1587" s="7">
        <f t="shared" si="324"/>
        <v>1845.3486430080397</v>
      </c>
      <c r="R1587" s="7">
        <f t="shared" si="325"/>
        <v>1712.483540711461</v>
      </c>
    </row>
    <row r="1588" spans="1:18" x14ac:dyDescent="0.2">
      <c r="A1588">
        <v>9905</v>
      </c>
      <c r="B1588">
        <v>151.58799999999999</v>
      </c>
      <c r="C1588">
        <v>107.486</v>
      </c>
      <c r="D1588">
        <f t="shared" si="318"/>
        <v>113.039152196736</v>
      </c>
      <c r="F1588" s="9">
        <f t="shared" si="326"/>
        <v>108.60677993265035</v>
      </c>
      <c r="G1588" s="9">
        <f t="shared" si="319"/>
        <v>142.02425068115818</v>
      </c>
      <c r="H1588" s="9">
        <f t="shared" si="327"/>
        <v>174.60628466095329</v>
      </c>
      <c r="I1588" s="9">
        <f t="shared" si="328"/>
        <v>199.64057955789576</v>
      </c>
      <c r="J1588" s="9">
        <f t="shared" si="329"/>
        <v>220.5553069401515</v>
      </c>
      <c r="K1588" s="9">
        <f t="shared" si="330"/>
        <v>237.66735661654252</v>
      </c>
      <c r="M1588" s="7">
        <f t="shared" si="320"/>
        <v>3746.9202950368604</v>
      </c>
      <c r="N1588" s="7">
        <f t="shared" si="321"/>
        <v>2865.2919903223042</v>
      </c>
      <c r="O1588" s="7">
        <f t="shared" si="322"/>
        <v>2330.6202792095296</v>
      </c>
      <c r="P1588" s="7">
        <f t="shared" si="323"/>
        <v>2038.3678949911921</v>
      </c>
      <c r="Q1588" s="7">
        <f t="shared" si="324"/>
        <v>1845.0743877075447</v>
      </c>
      <c r="R1588" s="7">
        <f t="shared" si="325"/>
        <v>1712.2290317926017</v>
      </c>
    </row>
    <row r="1589" spans="1:18" x14ac:dyDescent="0.2">
      <c r="A1589">
        <v>9910</v>
      </c>
      <c r="B1589">
        <v>151.63900000000001</v>
      </c>
      <c r="C1589">
        <v>107.468</v>
      </c>
      <c r="D1589">
        <f t="shared" si="318"/>
        <v>113.07718289020801</v>
      </c>
      <c r="F1589" s="9">
        <f t="shared" si="326"/>
        <v>108.66160415270721</v>
      </c>
      <c r="G1589" s="9">
        <f t="shared" si="319"/>
        <v>142.09594389200174</v>
      </c>
      <c r="H1589" s="9">
        <f t="shared" si="327"/>
        <v>174.69442513781397</v>
      </c>
      <c r="I1589" s="9">
        <f t="shared" si="328"/>
        <v>199.74135723561304</v>
      </c>
      <c r="J1589" s="9">
        <f t="shared" si="329"/>
        <v>220.66664227934393</v>
      </c>
      <c r="K1589" s="9">
        <f t="shared" si="330"/>
        <v>237.78733004239649</v>
      </c>
      <c r="M1589" s="7">
        <f t="shared" si="320"/>
        <v>3746.2897918630329</v>
      </c>
      <c r="N1589" s="7">
        <f t="shared" si="321"/>
        <v>2864.8098408364372</v>
      </c>
      <c r="O1589" s="7">
        <f t="shared" si="322"/>
        <v>2330.2281002018854</v>
      </c>
      <c r="P1589" s="7">
        <f t="shared" si="323"/>
        <v>2038.024893986094</v>
      </c>
      <c r="Q1589" s="7">
        <f t="shared" si="324"/>
        <v>1844.7639126598265</v>
      </c>
      <c r="R1589" s="7">
        <f t="shared" si="325"/>
        <v>1711.940910948319</v>
      </c>
    </row>
    <row r="1590" spans="1:18" x14ac:dyDescent="0.2">
      <c r="A1590">
        <v>9915</v>
      </c>
      <c r="B1590">
        <v>151.69300000000001</v>
      </c>
      <c r="C1590">
        <v>107.452</v>
      </c>
      <c r="D1590">
        <f t="shared" si="318"/>
        <v>113.11745068329601</v>
      </c>
      <c r="F1590" s="9">
        <f t="shared" si="326"/>
        <v>108.71642837276407</v>
      </c>
      <c r="G1590" s="9">
        <f t="shared" si="319"/>
        <v>142.16763710284536</v>
      </c>
      <c r="H1590" s="9">
        <f t="shared" si="327"/>
        <v>174.78256561467455</v>
      </c>
      <c r="I1590" s="9">
        <f t="shared" si="328"/>
        <v>199.84213491333031</v>
      </c>
      <c r="J1590" s="9">
        <f t="shared" si="329"/>
        <v>220.77797761853628</v>
      </c>
      <c r="K1590" s="9">
        <f t="shared" si="330"/>
        <v>237.90730346825029</v>
      </c>
      <c r="M1590" s="7">
        <f t="shared" si="320"/>
        <v>3745.7340031774279</v>
      </c>
      <c r="N1590" s="7">
        <f t="shared" si="321"/>
        <v>2864.3848259592087</v>
      </c>
      <c r="O1590" s="7">
        <f t="shared" si="322"/>
        <v>2329.8823943208881</v>
      </c>
      <c r="P1590" s="7">
        <f t="shared" si="323"/>
        <v>2037.7225385250936</v>
      </c>
      <c r="Q1590" s="7">
        <f t="shared" si="324"/>
        <v>1844.4902288373696</v>
      </c>
      <c r="R1590" s="7">
        <f t="shared" si="325"/>
        <v>1711.6869323610792</v>
      </c>
    </row>
    <row r="1591" spans="1:18" x14ac:dyDescent="0.2">
      <c r="A1591">
        <v>9920</v>
      </c>
      <c r="B1591">
        <v>151.75299999999999</v>
      </c>
      <c r="C1591">
        <v>107.44</v>
      </c>
      <c r="D1591">
        <f t="shared" si="318"/>
        <v>113.16219267561598</v>
      </c>
      <c r="F1591" s="9">
        <f t="shared" si="326"/>
        <v>108.77125259282099</v>
      </c>
      <c r="G1591" s="9">
        <f t="shared" si="319"/>
        <v>142.23933031368892</v>
      </c>
      <c r="H1591" s="9">
        <f t="shared" si="327"/>
        <v>174.8707060915352</v>
      </c>
      <c r="I1591" s="9">
        <f t="shared" si="328"/>
        <v>199.94291259104759</v>
      </c>
      <c r="J1591" s="9">
        <f t="shared" si="329"/>
        <v>220.88931295772872</v>
      </c>
      <c r="K1591" s="9">
        <f t="shared" si="330"/>
        <v>238.0272768941042</v>
      </c>
      <c r="M1591" s="7">
        <f t="shared" si="320"/>
        <v>3745.3268572463353</v>
      </c>
      <c r="N1591" s="7">
        <f t="shared" si="321"/>
        <v>2864.0734790707279</v>
      </c>
      <c r="O1591" s="7">
        <f t="shared" si="322"/>
        <v>2329.6291456556164</v>
      </c>
      <c r="P1591" s="7">
        <f t="shared" si="323"/>
        <v>2037.5010464384827</v>
      </c>
      <c r="Q1591" s="7">
        <f t="shared" si="324"/>
        <v>1844.2897403106958</v>
      </c>
      <c r="R1591" s="7">
        <f t="shared" si="325"/>
        <v>1711.5008790083257</v>
      </c>
    </row>
    <row r="1592" spans="1:18" x14ac:dyDescent="0.2">
      <c r="A1592">
        <v>9925</v>
      </c>
      <c r="B1592">
        <v>151.815</v>
      </c>
      <c r="C1592">
        <v>107.429</v>
      </c>
      <c r="D1592">
        <f t="shared" si="318"/>
        <v>113.20842606767999</v>
      </c>
      <c r="F1592" s="9">
        <f t="shared" si="326"/>
        <v>108.82607681287782</v>
      </c>
      <c r="G1592" s="9">
        <f t="shared" si="319"/>
        <v>142.31102352453252</v>
      </c>
      <c r="H1592" s="9">
        <f t="shared" si="327"/>
        <v>174.9588465683959</v>
      </c>
      <c r="I1592" s="9">
        <f t="shared" si="328"/>
        <v>200.04369026876481</v>
      </c>
      <c r="J1592" s="9">
        <f t="shared" si="329"/>
        <v>221.00064829692113</v>
      </c>
      <c r="K1592" s="9">
        <f t="shared" si="330"/>
        <v>238.14725031995812</v>
      </c>
      <c r="M1592" s="7">
        <f t="shared" si="320"/>
        <v>3744.9694574988198</v>
      </c>
      <c r="N1592" s="7">
        <f t="shared" si="321"/>
        <v>2863.8001733814508</v>
      </c>
      <c r="O1592" s="7">
        <f t="shared" si="322"/>
        <v>2329.4068395925669</v>
      </c>
      <c r="P1592" s="7">
        <f t="shared" si="323"/>
        <v>2037.3066168500072</v>
      </c>
      <c r="Q1592" s="7">
        <f t="shared" si="324"/>
        <v>1844.1137480107823</v>
      </c>
      <c r="R1592" s="7">
        <f t="shared" si="325"/>
        <v>1711.337558154006</v>
      </c>
    </row>
    <row r="1593" spans="1:18" x14ac:dyDescent="0.2">
      <c r="A1593">
        <v>9930</v>
      </c>
      <c r="B1593">
        <v>151.87299999999999</v>
      </c>
      <c r="C1593">
        <v>107.417</v>
      </c>
      <c r="D1593">
        <f t="shared" si="318"/>
        <v>113.251676660256</v>
      </c>
      <c r="F1593" s="9">
        <f t="shared" si="326"/>
        <v>108.8809010329347</v>
      </c>
      <c r="G1593" s="9">
        <f t="shared" si="319"/>
        <v>142.38271673537611</v>
      </c>
      <c r="H1593" s="9">
        <f t="shared" si="327"/>
        <v>175.04698704525654</v>
      </c>
      <c r="I1593" s="9">
        <f t="shared" si="328"/>
        <v>200.14446794648205</v>
      </c>
      <c r="J1593" s="9">
        <f t="shared" si="329"/>
        <v>221.11198363611354</v>
      </c>
      <c r="K1593" s="9">
        <f t="shared" si="330"/>
        <v>238.26722374581198</v>
      </c>
      <c r="M1593" s="7">
        <f t="shared" si="320"/>
        <v>3744.5137954322872</v>
      </c>
      <c r="N1593" s="7">
        <f t="shared" si="321"/>
        <v>2863.4517259188087</v>
      </c>
      <c r="O1593" s="7">
        <f t="shared" si="322"/>
        <v>2329.1234134267816</v>
      </c>
      <c r="P1593" s="7">
        <f t="shared" si="323"/>
        <v>2037.0587314256459</v>
      </c>
      <c r="Q1593" s="7">
        <f t="shared" si="324"/>
        <v>1843.8893689628687</v>
      </c>
      <c r="R1593" s="7">
        <f t="shared" si="325"/>
        <v>1711.1293343975426</v>
      </c>
    </row>
    <row r="1594" spans="1:18" x14ac:dyDescent="0.2">
      <c r="A1594">
        <v>9935</v>
      </c>
      <c r="B1594">
        <v>151.928</v>
      </c>
      <c r="C1594">
        <v>107.402</v>
      </c>
      <c r="D1594">
        <f t="shared" si="318"/>
        <v>113.292690153216</v>
      </c>
      <c r="F1594" s="9">
        <f t="shared" si="326"/>
        <v>108.93572525299153</v>
      </c>
      <c r="G1594" s="9">
        <f t="shared" si="319"/>
        <v>142.45440994621973</v>
      </c>
      <c r="H1594" s="9">
        <f t="shared" si="327"/>
        <v>175.13512752211719</v>
      </c>
      <c r="I1594" s="9">
        <f t="shared" si="328"/>
        <v>200.24524562419936</v>
      </c>
      <c r="J1594" s="9">
        <f t="shared" si="329"/>
        <v>221.22331897530594</v>
      </c>
      <c r="K1594" s="9">
        <f t="shared" si="330"/>
        <v>238.38719717166583</v>
      </c>
      <c r="M1594" s="7">
        <f t="shared" si="320"/>
        <v>3743.9846625556597</v>
      </c>
      <c r="N1594" s="7">
        <f t="shared" si="321"/>
        <v>2863.047094895504</v>
      </c>
      <c r="O1594" s="7">
        <f t="shared" si="322"/>
        <v>2328.7942877140463</v>
      </c>
      <c r="P1594" s="7">
        <f t="shared" si="323"/>
        <v>2036.7708770324432</v>
      </c>
      <c r="Q1594" s="7">
        <f t="shared" si="324"/>
        <v>1843.6288111069532</v>
      </c>
      <c r="R1594" s="7">
        <f t="shared" si="325"/>
        <v>1710.8875367072528</v>
      </c>
    </row>
    <row r="1595" spans="1:18" x14ac:dyDescent="0.2">
      <c r="A1595">
        <v>9940</v>
      </c>
      <c r="B1595">
        <v>151.98400000000001</v>
      </c>
      <c r="C1595">
        <v>107.387</v>
      </c>
      <c r="D1595">
        <f t="shared" si="318"/>
        <v>113.334449346048</v>
      </c>
      <c r="F1595" s="9">
        <f t="shared" si="326"/>
        <v>108.9905494730484</v>
      </c>
      <c r="G1595" s="9">
        <f t="shared" si="319"/>
        <v>142.52610315706332</v>
      </c>
      <c r="H1595" s="9">
        <f t="shared" si="327"/>
        <v>175.22326799897786</v>
      </c>
      <c r="I1595" s="9">
        <f t="shared" si="328"/>
        <v>200.3460233019166</v>
      </c>
      <c r="J1595" s="9">
        <f t="shared" si="329"/>
        <v>221.33465431449832</v>
      </c>
      <c r="K1595" s="9">
        <f t="shared" si="330"/>
        <v>238.50717059751972</v>
      </c>
      <c r="M1595" s="7">
        <f t="shared" si="320"/>
        <v>3743.4806927610321</v>
      </c>
      <c r="N1595" s="7">
        <f t="shared" si="321"/>
        <v>2862.6617062290243</v>
      </c>
      <c r="O1595" s="7">
        <f t="shared" si="322"/>
        <v>2328.4808136791103</v>
      </c>
      <c r="P1595" s="7">
        <f t="shared" si="323"/>
        <v>2036.4967116463329</v>
      </c>
      <c r="Q1595" s="7">
        <f t="shared" si="324"/>
        <v>1843.3806441626293</v>
      </c>
      <c r="R1595" s="7">
        <f t="shared" si="325"/>
        <v>1710.6572377829202</v>
      </c>
    </row>
    <row r="1596" spans="1:18" x14ac:dyDescent="0.2">
      <c r="A1596">
        <v>9945</v>
      </c>
      <c r="B1596">
        <v>152.04300000000001</v>
      </c>
      <c r="C1596">
        <v>107.374</v>
      </c>
      <c r="D1596">
        <f t="shared" si="318"/>
        <v>113.378445638496</v>
      </c>
      <c r="F1596" s="9">
        <f t="shared" si="326"/>
        <v>109.04537369310528</v>
      </c>
      <c r="G1596" s="9">
        <f t="shared" si="319"/>
        <v>142.59779636790691</v>
      </c>
      <c r="H1596" s="9">
        <f t="shared" si="327"/>
        <v>175.3114084758385</v>
      </c>
      <c r="I1596" s="9">
        <f t="shared" si="328"/>
        <v>200.44680097963385</v>
      </c>
      <c r="J1596" s="9">
        <f t="shared" si="329"/>
        <v>221.44598965369073</v>
      </c>
      <c r="K1596" s="9">
        <f t="shared" si="330"/>
        <v>238.6271440233736</v>
      </c>
      <c r="M1596" s="7">
        <f t="shared" si="320"/>
        <v>3743.0510848383924</v>
      </c>
      <c r="N1596" s="7">
        <f t="shared" si="321"/>
        <v>2862.3331825234768</v>
      </c>
      <c r="O1596" s="7">
        <f t="shared" si="322"/>
        <v>2328.2135934401481</v>
      </c>
      <c r="P1596" s="7">
        <f t="shared" si="323"/>
        <v>2036.2629999770184</v>
      </c>
      <c r="Q1596" s="7">
        <f t="shared" si="324"/>
        <v>1843.169094806784</v>
      </c>
      <c r="R1596" s="7">
        <f t="shared" si="325"/>
        <v>1710.4609199806957</v>
      </c>
    </row>
    <row r="1597" spans="1:18" x14ac:dyDescent="0.2">
      <c r="A1597">
        <v>9950</v>
      </c>
      <c r="B1597">
        <v>152.10300000000001</v>
      </c>
      <c r="C1597">
        <v>107.363</v>
      </c>
      <c r="D1597">
        <f t="shared" si="318"/>
        <v>113.423187630816</v>
      </c>
      <c r="F1597" s="9">
        <f t="shared" si="326"/>
        <v>109.10019791316213</v>
      </c>
      <c r="G1597" s="9">
        <f t="shared" si="319"/>
        <v>142.6694895787505</v>
      </c>
      <c r="H1597" s="9">
        <f t="shared" si="327"/>
        <v>175.39954895269912</v>
      </c>
      <c r="I1597" s="9">
        <f t="shared" si="328"/>
        <v>200.5475786573511</v>
      </c>
      <c r="J1597" s="9">
        <f t="shared" si="329"/>
        <v>221.55732499288314</v>
      </c>
      <c r="K1597" s="9">
        <f t="shared" si="330"/>
        <v>238.74711744922755</v>
      </c>
      <c r="M1597" s="7">
        <f t="shared" si="320"/>
        <v>3742.6465146831447</v>
      </c>
      <c r="N1597" s="7">
        <f t="shared" si="321"/>
        <v>2862.0238053459339</v>
      </c>
      <c r="O1597" s="7">
        <f t="shared" si="322"/>
        <v>2327.9619469320996</v>
      </c>
      <c r="P1597" s="7">
        <f t="shared" si="323"/>
        <v>2036.0429091422013</v>
      </c>
      <c r="Q1597" s="7">
        <f t="shared" si="324"/>
        <v>1842.9698746545787</v>
      </c>
      <c r="R1597" s="7">
        <f t="shared" si="325"/>
        <v>1710.2760436794488</v>
      </c>
    </row>
    <row r="1598" spans="1:18" x14ac:dyDescent="0.2">
      <c r="A1598">
        <v>9955</v>
      </c>
      <c r="B1598">
        <v>152.166</v>
      </c>
      <c r="C1598">
        <v>107.354</v>
      </c>
      <c r="D1598">
        <f t="shared" si="318"/>
        <v>113.470166722752</v>
      </c>
      <c r="F1598" s="9">
        <f t="shared" si="326"/>
        <v>109.15502213321903</v>
      </c>
      <c r="G1598" s="9">
        <f t="shared" si="319"/>
        <v>142.74118278959412</v>
      </c>
      <c r="H1598" s="9">
        <f t="shared" si="327"/>
        <v>175.48768942955977</v>
      </c>
      <c r="I1598" s="9">
        <f t="shared" si="328"/>
        <v>200.6483563350684</v>
      </c>
      <c r="J1598" s="9">
        <f t="shared" si="329"/>
        <v>221.66866033207552</v>
      </c>
      <c r="K1598" s="9">
        <f t="shared" si="330"/>
        <v>238.8670908750814</v>
      </c>
      <c r="M1598" s="7">
        <f t="shared" si="320"/>
        <v>3742.316131852911</v>
      </c>
      <c r="N1598" s="7">
        <f t="shared" si="321"/>
        <v>2861.7711596522258</v>
      </c>
      <c r="O1598" s="7">
        <f t="shared" si="322"/>
        <v>2327.7564456501368</v>
      </c>
      <c r="P1598" s="7">
        <f t="shared" si="323"/>
        <v>2035.8631770686111</v>
      </c>
      <c r="Q1598" s="7">
        <f t="shared" si="324"/>
        <v>1842.8071861396916</v>
      </c>
      <c r="R1598" s="7">
        <f t="shared" si="325"/>
        <v>1710.1250687376337</v>
      </c>
    </row>
    <row r="1599" spans="1:18" x14ac:dyDescent="0.2">
      <c r="A1599">
        <v>9960</v>
      </c>
      <c r="B1599">
        <v>152.232</v>
      </c>
      <c r="C1599">
        <v>107.346</v>
      </c>
      <c r="D1599">
        <f t="shared" si="318"/>
        <v>113.519382914304</v>
      </c>
      <c r="F1599" s="9">
        <f t="shared" si="326"/>
        <v>109.20984635327585</v>
      </c>
      <c r="G1599" s="9">
        <f t="shared" si="319"/>
        <v>142.81287600043771</v>
      </c>
      <c r="H1599" s="9">
        <f t="shared" si="327"/>
        <v>175.57582990642047</v>
      </c>
      <c r="I1599" s="9">
        <f t="shared" si="328"/>
        <v>200.74913401278565</v>
      </c>
      <c r="J1599" s="9">
        <f t="shared" si="329"/>
        <v>221.77999567126798</v>
      </c>
      <c r="K1599" s="9">
        <f t="shared" si="330"/>
        <v>238.98706430093523</v>
      </c>
      <c r="M1599" s="7">
        <f t="shared" si="320"/>
        <v>3742.0598246197969</v>
      </c>
      <c r="N1599" s="7">
        <f t="shared" si="321"/>
        <v>2861.5751600033732</v>
      </c>
      <c r="O1599" s="7">
        <f t="shared" si="322"/>
        <v>2327.5970200984375</v>
      </c>
      <c r="P1599" s="7">
        <f t="shared" si="323"/>
        <v>2035.7237429749825</v>
      </c>
      <c r="Q1599" s="7">
        <f t="shared" si="324"/>
        <v>1842.6809742445962</v>
      </c>
      <c r="R1599" s="7">
        <f t="shared" si="325"/>
        <v>1710.0079440989859</v>
      </c>
    </row>
    <row r="1600" spans="1:18" x14ac:dyDescent="0.2">
      <c r="A1600">
        <v>9965</v>
      </c>
      <c r="B1600">
        <v>152.291</v>
      </c>
      <c r="C1600">
        <v>107.334</v>
      </c>
      <c r="D1600">
        <f t="shared" si="318"/>
        <v>113.56337920675199</v>
      </c>
      <c r="F1600" s="9">
        <f t="shared" si="326"/>
        <v>109.26467057333277</v>
      </c>
      <c r="G1600" s="9">
        <f t="shared" si="319"/>
        <v>142.88456921128127</v>
      </c>
      <c r="H1600" s="9">
        <f t="shared" si="327"/>
        <v>175.66397038328114</v>
      </c>
      <c r="I1600" s="9">
        <f t="shared" si="328"/>
        <v>200.84991169050289</v>
      </c>
      <c r="J1600" s="9">
        <f t="shared" si="329"/>
        <v>221.89133101046036</v>
      </c>
      <c r="K1600" s="9">
        <f t="shared" si="330"/>
        <v>239.10703772678917</v>
      </c>
      <c r="M1600" s="7">
        <f t="shared" si="320"/>
        <v>3741.6317918601412</v>
      </c>
      <c r="N1600" s="7">
        <f t="shared" si="321"/>
        <v>2861.2478408342263</v>
      </c>
      <c r="O1600" s="7">
        <f t="shared" si="322"/>
        <v>2327.3307796259251</v>
      </c>
      <c r="P1600" s="7">
        <f t="shared" si="323"/>
        <v>2035.490888212516</v>
      </c>
      <c r="Q1600" s="7">
        <f t="shared" si="324"/>
        <v>1842.4702005371907</v>
      </c>
      <c r="R1600" s="7">
        <f t="shared" si="325"/>
        <v>1709.8123460985132</v>
      </c>
    </row>
    <row r="1601" spans="1:18" x14ac:dyDescent="0.2">
      <c r="A1601">
        <v>9970</v>
      </c>
      <c r="B1601">
        <v>152.34299999999999</v>
      </c>
      <c r="C1601">
        <v>107.316</v>
      </c>
      <c r="D1601">
        <f t="shared" si="318"/>
        <v>113.60215560009598</v>
      </c>
      <c r="F1601" s="9">
        <f t="shared" si="326"/>
        <v>109.31949479338959</v>
      </c>
      <c r="G1601" s="9">
        <f t="shared" si="319"/>
        <v>142.95626242212487</v>
      </c>
      <c r="H1601" s="9">
        <f t="shared" si="327"/>
        <v>175.75211086014178</v>
      </c>
      <c r="I1601" s="9">
        <f t="shared" si="328"/>
        <v>200.9506893682202</v>
      </c>
      <c r="J1601" s="9">
        <f t="shared" si="329"/>
        <v>222.00266634965274</v>
      </c>
      <c r="K1601" s="9">
        <f t="shared" si="330"/>
        <v>239.22701115264303</v>
      </c>
      <c r="M1601" s="7">
        <f t="shared" si="320"/>
        <v>3741.0322919373325</v>
      </c>
      <c r="N1601" s="7">
        <f t="shared" si="321"/>
        <v>2860.7893997167835</v>
      </c>
      <c r="O1601" s="7">
        <f t="shared" si="322"/>
        <v>2326.9578849370955</v>
      </c>
      <c r="P1601" s="7">
        <f t="shared" si="323"/>
        <v>2035.1647533338726</v>
      </c>
      <c r="Q1601" s="7">
        <f t="shared" si="324"/>
        <v>1842.1749922418678</v>
      </c>
      <c r="R1601" s="7">
        <f t="shared" si="325"/>
        <v>1709.5383928004535</v>
      </c>
    </row>
    <row r="1602" spans="1:18" x14ac:dyDescent="0.2">
      <c r="A1602">
        <v>9975</v>
      </c>
      <c r="B1602">
        <v>152.393</v>
      </c>
      <c r="C1602">
        <v>107.298</v>
      </c>
      <c r="D1602">
        <f t="shared" si="318"/>
        <v>113.63944059369599</v>
      </c>
      <c r="F1602" s="9">
        <f t="shared" si="326"/>
        <v>109.37431901344648</v>
      </c>
      <c r="G1602" s="9">
        <f t="shared" si="319"/>
        <v>143.02795563296849</v>
      </c>
      <c r="H1602" s="9">
        <f t="shared" si="327"/>
        <v>175.84025133700243</v>
      </c>
      <c r="I1602" s="9">
        <f t="shared" si="328"/>
        <v>201.05146704593744</v>
      </c>
      <c r="J1602" s="9">
        <f t="shared" si="329"/>
        <v>222.11400168884518</v>
      </c>
      <c r="K1602" s="9">
        <f t="shared" si="330"/>
        <v>239.34698457849689</v>
      </c>
      <c r="M1602" s="7">
        <f t="shared" si="320"/>
        <v>3740.3843043540282</v>
      </c>
      <c r="N1602" s="7">
        <f t="shared" si="321"/>
        <v>2860.2938798001387</v>
      </c>
      <c r="O1602" s="7">
        <f t="shared" si="322"/>
        <v>2326.5548304594436</v>
      </c>
      <c r="P1602" s="7">
        <f t="shared" si="323"/>
        <v>2034.8122406081798</v>
      </c>
      <c r="Q1602" s="7">
        <f t="shared" si="324"/>
        <v>1841.8559074470593</v>
      </c>
      <c r="R1602" s="7">
        <f t="shared" si="325"/>
        <v>1709.2422821108714</v>
      </c>
    </row>
    <row r="1603" spans="1:18" x14ac:dyDescent="0.2">
      <c r="A1603">
        <v>9980</v>
      </c>
      <c r="B1603">
        <v>152.44300000000001</v>
      </c>
      <c r="C1603">
        <v>107.279</v>
      </c>
      <c r="D1603">
        <f t="shared" ref="D1603:D1666" si="331">0.745699872*B1603</f>
        <v>113.676725587296</v>
      </c>
      <c r="F1603" s="9">
        <f t="shared" si="326"/>
        <v>109.42914323350337</v>
      </c>
      <c r="G1603" s="9">
        <f t="shared" ref="G1603:G1666" si="332">((A1603*60*(17/33)*(48/77)*0.6218*PI())/1000)*(16/42)</f>
        <v>143.09964884381208</v>
      </c>
      <c r="H1603" s="9">
        <f t="shared" si="327"/>
        <v>175.92839181386307</v>
      </c>
      <c r="I1603" s="9">
        <f t="shared" si="328"/>
        <v>201.15224472365472</v>
      </c>
      <c r="J1603" s="9">
        <f t="shared" si="329"/>
        <v>222.22533702803753</v>
      </c>
      <c r="K1603" s="9">
        <f t="shared" si="330"/>
        <v>239.4669580043508</v>
      </c>
      <c r="M1603" s="7">
        <f t="shared" ref="M1603:M1666" si="333">($D1603*1000)/(F1603*(1000/3600))</f>
        <v>3739.7369660568797</v>
      </c>
      <c r="N1603" s="7">
        <f t="shared" ref="N1603:N1666" si="334">($D1603*1000)/(G1603*(1000/3600))</f>
        <v>2859.7988563964382</v>
      </c>
      <c r="O1603" s="7">
        <f t="shared" ref="O1603:O1666" si="335">($D1603*1000)/(H1603*(1000/3600))</f>
        <v>2326.1521798439926</v>
      </c>
      <c r="P1603" s="7">
        <f t="shared" ref="P1603:P1666" si="336">($D1603*1000)/(I1603*(1000/3600))</f>
        <v>2034.4600811016505</v>
      </c>
      <c r="Q1603" s="7">
        <f t="shared" ref="Q1603:Q1666" si="337">($D1603*1000)/(J1603*(1000/3600))</f>
        <v>1841.5371423764943</v>
      </c>
      <c r="R1603" s="7">
        <f t="shared" ref="R1603:R1666" si="338">($D1603*1000)/(K1603*(1000/3600))</f>
        <v>1708.9464681253867</v>
      </c>
    </row>
    <row r="1604" spans="1:18" x14ac:dyDescent="0.2">
      <c r="A1604">
        <v>9985</v>
      </c>
      <c r="B1604">
        <v>152.49199999999999</v>
      </c>
      <c r="C1604">
        <v>107.26</v>
      </c>
      <c r="D1604">
        <f t="shared" si="331"/>
        <v>113.71326488102399</v>
      </c>
      <c r="F1604" s="9">
        <f t="shared" ref="F1604:F1667" si="339">((A1604*60*(13/33)*(48/77)*0.6218*PI())/1000)*(16/42)</f>
        <v>109.48396745356021</v>
      </c>
      <c r="G1604" s="9">
        <f t="shared" si="332"/>
        <v>143.17134205465564</v>
      </c>
      <c r="H1604" s="9">
        <f t="shared" ref="H1604:H1667" si="340">((A1604*60*(19/30)*(48/77)*0.6218*PI())/1000)*(16/42)</f>
        <v>176.01653229072372</v>
      </c>
      <c r="I1604" s="9">
        <f t="shared" ref="I1604:I1667" si="341">((A1604*60*(21/29)*(48/77)*0.6218*PI())/1000)*(16/42)</f>
        <v>201.25302240137191</v>
      </c>
      <c r="J1604" s="9">
        <f t="shared" ref="J1604:J1667" si="342">((A1604*60*(20/25)*(48/77)*0.6218*PI())/1000)*(16/42)</f>
        <v>222.33667236722997</v>
      </c>
      <c r="K1604" s="9">
        <f t="shared" ref="K1604:K1667" si="343">((A1604*60*(25/29)*(48/77)*0.6218*PI())/1000)*(16/42)</f>
        <v>239.58693143020466</v>
      </c>
      <c r="M1604" s="7">
        <f t="shared" si="333"/>
        <v>3739.0657563202371</v>
      </c>
      <c r="N1604" s="7">
        <f t="shared" si="334"/>
        <v>2859.2855783625346</v>
      </c>
      <c r="O1604" s="7">
        <f t="shared" si="335"/>
        <v>2325.7346809647411</v>
      </c>
      <c r="P1604" s="7">
        <f t="shared" si="336"/>
        <v>2034.0949352564644</v>
      </c>
      <c r="Q1604" s="7">
        <f t="shared" si="337"/>
        <v>1841.2066224304199</v>
      </c>
      <c r="R1604" s="7">
        <f t="shared" si="338"/>
        <v>1708.63974561543</v>
      </c>
    </row>
    <row r="1605" spans="1:18" x14ac:dyDescent="0.2">
      <c r="A1605">
        <v>9990</v>
      </c>
      <c r="B1605">
        <v>152.54599999999999</v>
      </c>
      <c r="C1605">
        <v>107.245</v>
      </c>
      <c r="D1605">
        <f t="shared" si="331"/>
        <v>113.75353267411199</v>
      </c>
      <c r="F1605" s="9">
        <f t="shared" si="339"/>
        <v>109.53879167361708</v>
      </c>
      <c r="G1605" s="9">
        <f t="shared" si="332"/>
        <v>143.24303526549926</v>
      </c>
      <c r="H1605" s="9">
        <f t="shared" si="340"/>
        <v>176.10467276758436</v>
      </c>
      <c r="I1605" s="9">
        <f t="shared" si="341"/>
        <v>201.35380007908921</v>
      </c>
      <c r="J1605" s="9">
        <f t="shared" si="342"/>
        <v>222.44800770642237</v>
      </c>
      <c r="K1605" s="9">
        <f t="shared" si="343"/>
        <v>239.7069048560586</v>
      </c>
      <c r="M1605" s="7">
        <f t="shared" si="333"/>
        <v>3738.5177558557657</v>
      </c>
      <c r="N1605" s="7">
        <f t="shared" si="334"/>
        <v>2858.8665191838204</v>
      </c>
      <c r="O1605" s="7">
        <f t="shared" si="335"/>
        <v>2325.3938194318162</v>
      </c>
      <c r="P1605" s="7">
        <f t="shared" si="336"/>
        <v>2033.7968166776677</v>
      </c>
      <c r="Q1605" s="7">
        <f t="shared" si="337"/>
        <v>1840.9367737168543</v>
      </c>
      <c r="R1605" s="7">
        <f t="shared" si="338"/>
        <v>1708.3893260092407</v>
      </c>
    </row>
    <row r="1606" spans="1:18" x14ac:dyDescent="0.2">
      <c r="A1606">
        <v>9995</v>
      </c>
      <c r="B1606">
        <v>152.60499999999999</v>
      </c>
      <c r="C1606">
        <v>107.232</v>
      </c>
      <c r="D1606">
        <f t="shared" si="331"/>
        <v>113.79752896655999</v>
      </c>
      <c r="F1606" s="9">
        <f t="shared" si="339"/>
        <v>109.59361589367391</v>
      </c>
      <c r="G1606" s="9">
        <f t="shared" si="332"/>
        <v>143.31472847634285</v>
      </c>
      <c r="H1606" s="9">
        <f t="shared" si="340"/>
        <v>176.19281324444501</v>
      </c>
      <c r="I1606" s="9">
        <f t="shared" si="341"/>
        <v>201.45457775680651</v>
      </c>
      <c r="J1606" s="9">
        <f t="shared" si="342"/>
        <v>222.55934304561478</v>
      </c>
      <c r="K1606" s="9">
        <f t="shared" si="343"/>
        <v>239.82687828191246</v>
      </c>
      <c r="M1606" s="7">
        <f t="shared" si="333"/>
        <v>3738.0927797571053</v>
      </c>
      <c r="N1606" s="7">
        <f t="shared" si="334"/>
        <v>2858.5415374613149</v>
      </c>
      <c r="O1606" s="7">
        <f t="shared" si="335"/>
        <v>2325.129480231692</v>
      </c>
      <c r="P1606" s="7">
        <f t="shared" si="336"/>
        <v>2033.5656247740665</v>
      </c>
      <c r="Q1606" s="7">
        <f t="shared" si="337"/>
        <v>1840.7275051834224</v>
      </c>
      <c r="R1606" s="7">
        <f t="shared" si="338"/>
        <v>1708.1951248102162</v>
      </c>
    </row>
    <row r="1607" spans="1:18" x14ac:dyDescent="0.2">
      <c r="A1607">
        <v>10000</v>
      </c>
      <c r="B1607">
        <v>152.66499999999999</v>
      </c>
      <c r="C1607">
        <v>107.221</v>
      </c>
      <c r="D1607">
        <f t="shared" si="331"/>
        <v>113.84227095887999</v>
      </c>
      <c r="F1607" s="9">
        <f t="shared" si="339"/>
        <v>109.64844011373079</v>
      </c>
      <c r="G1607" s="9">
        <f t="shared" si="332"/>
        <v>143.38642168718644</v>
      </c>
      <c r="H1607" s="9">
        <f t="shared" si="340"/>
        <v>176.28095372130571</v>
      </c>
      <c r="I1607" s="9">
        <f t="shared" si="341"/>
        <v>201.55535543452376</v>
      </c>
      <c r="J1607" s="9">
        <f t="shared" si="342"/>
        <v>222.67067838480716</v>
      </c>
      <c r="K1607" s="9">
        <f t="shared" si="343"/>
        <v>239.94685170776634</v>
      </c>
      <c r="M1607" s="7">
        <f t="shared" si="333"/>
        <v>3737.6927116051738</v>
      </c>
      <c r="N1607" s="7">
        <f t="shared" si="334"/>
        <v>2858.2356029921912</v>
      </c>
      <c r="O1607" s="7">
        <f t="shared" si="335"/>
        <v>2324.8806340127867</v>
      </c>
      <c r="P1607" s="7">
        <f t="shared" si="336"/>
        <v>2033.3479830810249</v>
      </c>
      <c r="Q1607" s="7">
        <f t="shared" si="337"/>
        <v>1840.5305019267901</v>
      </c>
      <c r="R1607" s="7">
        <f t="shared" si="338"/>
        <v>1708.012305788061</v>
      </c>
    </row>
    <row r="1608" spans="1:18" x14ac:dyDescent="0.2">
      <c r="A1608">
        <v>10005</v>
      </c>
      <c r="B1608">
        <v>152.72399999999999</v>
      </c>
      <c r="C1608">
        <v>107.209</v>
      </c>
      <c r="D1608">
        <f t="shared" si="331"/>
        <v>113.88626725132799</v>
      </c>
      <c r="F1608" s="9">
        <f t="shared" si="339"/>
        <v>109.70326433378767</v>
      </c>
      <c r="G1608" s="9">
        <f t="shared" si="332"/>
        <v>143.45811489803003</v>
      </c>
      <c r="H1608" s="9">
        <f t="shared" si="340"/>
        <v>176.36909419816638</v>
      </c>
      <c r="I1608" s="9">
        <f t="shared" si="341"/>
        <v>201.65613311224098</v>
      </c>
      <c r="J1608" s="9">
        <f t="shared" si="342"/>
        <v>222.78201372399957</v>
      </c>
      <c r="K1608" s="9">
        <f t="shared" si="343"/>
        <v>240.06682513362023</v>
      </c>
      <c r="M1608" s="7">
        <f t="shared" si="333"/>
        <v>3737.2685725861961</v>
      </c>
      <c r="N1608" s="7">
        <f t="shared" si="334"/>
        <v>2857.911261389444</v>
      </c>
      <c r="O1608" s="7">
        <f t="shared" si="335"/>
        <v>2324.6168154842362</v>
      </c>
      <c r="P1608" s="7">
        <f t="shared" si="336"/>
        <v>2033.1172465584357</v>
      </c>
      <c r="Q1608" s="7">
        <f t="shared" si="337"/>
        <v>1840.3216455916875</v>
      </c>
      <c r="R1608" s="7">
        <f t="shared" si="338"/>
        <v>1707.8184871090859</v>
      </c>
    </row>
    <row r="1609" spans="1:18" x14ac:dyDescent="0.2">
      <c r="A1609">
        <v>10010</v>
      </c>
      <c r="B1609">
        <v>152.78399999999999</v>
      </c>
      <c r="C1609">
        <v>107.197</v>
      </c>
      <c r="D1609">
        <f t="shared" si="331"/>
        <v>113.93100924364799</v>
      </c>
      <c r="F1609" s="9">
        <f t="shared" si="339"/>
        <v>109.75808855384454</v>
      </c>
      <c r="G1609" s="9">
        <f t="shared" si="332"/>
        <v>143.5298081088736</v>
      </c>
      <c r="H1609" s="9">
        <f t="shared" si="340"/>
        <v>176.457234675027</v>
      </c>
      <c r="I1609" s="9">
        <f t="shared" si="341"/>
        <v>201.75691078995825</v>
      </c>
      <c r="J1609" s="9">
        <f t="shared" si="342"/>
        <v>222.89334906319201</v>
      </c>
      <c r="K1609" s="9">
        <f t="shared" si="343"/>
        <v>240.18679855947408</v>
      </c>
      <c r="M1609" s="7">
        <f t="shared" si="333"/>
        <v>3736.8693157946414</v>
      </c>
      <c r="N1609" s="7">
        <f t="shared" si="334"/>
        <v>2857.6059473723735</v>
      </c>
      <c r="O1609" s="7">
        <f t="shared" si="335"/>
        <v>2324.3684739392506</v>
      </c>
      <c r="P1609" s="7">
        <f t="shared" si="336"/>
        <v>2032.9000462548054</v>
      </c>
      <c r="Q1609" s="7">
        <f t="shared" si="337"/>
        <v>1840.1250418685736</v>
      </c>
      <c r="R1609" s="7">
        <f t="shared" si="338"/>
        <v>1707.6360388540365</v>
      </c>
    </row>
    <row r="1610" spans="1:18" x14ac:dyDescent="0.2">
      <c r="A1610">
        <v>10015</v>
      </c>
      <c r="B1610">
        <v>152.845</v>
      </c>
      <c r="C1610">
        <v>107.18600000000001</v>
      </c>
      <c r="D1610">
        <f t="shared" si="331"/>
        <v>113.97649693584</v>
      </c>
      <c r="F1610" s="9">
        <f t="shared" si="339"/>
        <v>109.8129127739014</v>
      </c>
      <c r="G1610" s="9">
        <f t="shared" si="332"/>
        <v>143.60150131971724</v>
      </c>
      <c r="H1610" s="9">
        <f t="shared" si="340"/>
        <v>176.54537515188767</v>
      </c>
      <c r="I1610" s="9">
        <f t="shared" si="341"/>
        <v>201.85768846767556</v>
      </c>
      <c r="J1610" s="9">
        <f t="shared" si="342"/>
        <v>223.00468440238441</v>
      </c>
      <c r="K1610" s="9">
        <f t="shared" si="343"/>
        <v>240.30677198532803</v>
      </c>
      <c r="M1610" s="7">
        <f t="shared" si="333"/>
        <v>3736.4949039630724</v>
      </c>
      <c r="N1610" s="7">
        <f t="shared" si="334"/>
        <v>2857.3196324423493</v>
      </c>
      <c r="O1610" s="7">
        <f t="shared" si="335"/>
        <v>2324.135586197126</v>
      </c>
      <c r="P1610" s="7">
        <f t="shared" si="336"/>
        <v>2032.6963618962163</v>
      </c>
      <c r="Q1610" s="7">
        <f t="shared" si="337"/>
        <v>1839.9406724060582</v>
      </c>
      <c r="R1610" s="7">
        <f t="shared" si="338"/>
        <v>1707.4649439928219</v>
      </c>
    </row>
    <row r="1611" spans="1:18" x14ac:dyDescent="0.2">
      <c r="A1611">
        <v>10020</v>
      </c>
      <c r="B1611">
        <v>152.90600000000001</v>
      </c>
      <c r="C1611">
        <v>107.176</v>
      </c>
      <c r="D1611">
        <f t="shared" si="331"/>
        <v>114.021984628032</v>
      </c>
      <c r="F1611" s="9">
        <f t="shared" si="339"/>
        <v>109.86773699395826</v>
      </c>
      <c r="G1611" s="9">
        <f t="shared" si="332"/>
        <v>143.67319453056081</v>
      </c>
      <c r="H1611" s="9">
        <f t="shared" si="340"/>
        <v>176.63351562874828</v>
      </c>
      <c r="I1611" s="9">
        <f t="shared" si="341"/>
        <v>201.95846614539278</v>
      </c>
      <c r="J1611" s="9">
        <f t="shared" si="342"/>
        <v>223.11601974157676</v>
      </c>
      <c r="K1611" s="9">
        <f t="shared" si="343"/>
        <v>240.42674541118191</v>
      </c>
      <c r="M1611" s="7">
        <f t="shared" si="333"/>
        <v>3736.120865796006</v>
      </c>
      <c r="N1611" s="7">
        <f t="shared" si="334"/>
        <v>2857.0336032557689</v>
      </c>
      <c r="O1611" s="7">
        <f t="shared" si="335"/>
        <v>2323.9029308778981</v>
      </c>
      <c r="P1611" s="7">
        <f t="shared" si="336"/>
        <v>2032.4928808154318</v>
      </c>
      <c r="Q1611" s="7">
        <f t="shared" si="337"/>
        <v>1839.756486945003</v>
      </c>
      <c r="R1611" s="7">
        <f t="shared" si="338"/>
        <v>1707.2940198849626</v>
      </c>
    </row>
    <row r="1612" spans="1:18" x14ac:dyDescent="0.2">
      <c r="A1612">
        <v>10025</v>
      </c>
      <c r="B1612">
        <v>152.96700000000001</v>
      </c>
      <c r="C1612">
        <v>107.16500000000001</v>
      </c>
      <c r="D1612">
        <f t="shared" si="331"/>
        <v>114.06747232022401</v>
      </c>
      <c r="F1612" s="9">
        <f t="shared" si="339"/>
        <v>109.92256121401513</v>
      </c>
      <c r="G1612" s="9">
        <f t="shared" si="332"/>
        <v>143.7448877414044</v>
      </c>
      <c r="H1612" s="9">
        <f t="shared" si="340"/>
        <v>176.72165610560893</v>
      </c>
      <c r="I1612" s="9">
        <f t="shared" si="341"/>
        <v>202.05924382311005</v>
      </c>
      <c r="J1612" s="9">
        <f t="shared" si="342"/>
        <v>223.2273550807692</v>
      </c>
      <c r="K1612" s="9">
        <f t="shared" si="343"/>
        <v>240.54671883703577</v>
      </c>
      <c r="M1612" s="7">
        <f t="shared" si="333"/>
        <v>3735.7472007343422</v>
      </c>
      <c r="N1612" s="7">
        <f t="shared" si="334"/>
        <v>2856.7478593850856</v>
      </c>
      <c r="O1612" s="7">
        <f t="shared" si="335"/>
        <v>2323.6705076338017</v>
      </c>
      <c r="P1612" s="7">
        <f t="shared" si="336"/>
        <v>2032.2896027082929</v>
      </c>
      <c r="Q1612" s="7">
        <f t="shared" si="337"/>
        <v>1839.5724852100927</v>
      </c>
      <c r="R1612" s="7">
        <f t="shared" si="338"/>
        <v>1707.123266274966</v>
      </c>
    </row>
    <row r="1613" spans="1:18" x14ac:dyDescent="0.2">
      <c r="A1613">
        <v>10030</v>
      </c>
      <c r="B1613">
        <v>153.02500000000001</v>
      </c>
      <c r="C1613">
        <v>107.152</v>
      </c>
      <c r="D1613">
        <f t="shared" si="331"/>
        <v>114.1107229128</v>
      </c>
      <c r="F1613" s="9">
        <f t="shared" si="339"/>
        <v>109.97738543407199</v>
      </c>
      <c r="G1613" s="9">
        <f t="shared" si="332"/>
        <v>143.81658095224796</v>
      </c>
      <c r="H1613" s="9">
        <f t="shared" si="340"/>
        <v>176.80979658246957</v>
      </c>
      <c r="I1613" s="9">
        <f t="shared" si="341"/>
        <v>202.16002150082733</v>
      </c>
      <c r="J1613" s="9">
        <f t="shared" si="342"/>
        <v>223.33869041996161</v>
      </c>
      <c r="K1613" s="9">
        <f t="shared" si="343"/>
        <v>240.66669226288965</v>
      </c>
      <c r="M1613" s="7">
        <f t="shared" si="333"/>
        <v>3735.3006789958736</v>
      </c>
      <c r="N1613" s="7">
        <f t="shared" si="334"/>
        <v>2856.4064015850804</v>
      </c>
      <c r="O1613" s="7">
        <f t="shared" si="335"/>
        <v>2323.392766839539</v>
      </c>
      <c r="P1613" s="7">
        <f t="shared" si="336"/>
        <v>2032.0466897279134</v>
      </c>
      <c r="Q1613" s="7">
        <f t="shared" si="337"/>
        <v>1839.3526070813011</v>
      </c>
      <c r="R1613" s="7">
        <f t="shared" si="338"/>
        <v>1706.9192193714475</v>
      </c>
    </row>
    <row r="1614" spans="1:18" x14ac:dyDescent="0.2">
      <c r="A1614">
        <v>10035</v>
      </c>
      <c r="B1614">
        <v>153.08099999999999</v>
      </c>
      <c r="C1614">
        <v>107.13800000000001</v>
      </c>
      <c r="D1614">
        <f t="shared" si="331"/>
        <v>114.15248210563199</v>
      </c>
      <c r="F1614" s="9">
        <f t="shared" si="339"/>
        <v>110.03220965412886</v>
      </c>
      <c r="G1614" s="9">
        <f t="shared" si="332"/>
        <v>143.88827416309158</v>
      </c>
      <c r="H1614" s="9">
        <f t="shared" si="340"/>
        <v>176.89793705933025</v>
      </c>
      <c r="I1614" s="9">
        <f t="shared" si="341"/>
        <v>202.26079917854457</v>
      </c>
      <c r="J1614" s="9">
        <f t="shared" si="342"/>
        <v>223.45002575915396</v>
      </c>
      <c r="K1614" s="9">
        <f t="shared" si="343"/>
        <v>240.78666568874354</v>
      </c>
      <c r="M1614" s="7">
        <f t="shared" si="333"/>
        <v>3734.8058070635561</v>
      </c>
      <c r="N1614" s="7">
        <f t="shared" si="334"/>
        <v>2856.0279701074251</v>
      </c>
      <c r="O1614" s="7">
        <f t="shared" si="335"/>
        <v>2323.0849517620209</v>
      </c>
      <c r="P1614" s="7">
        <f t="shared" si="336"/>
        <v>2031.7774736839258</v>
      </c>
      <c r="Q1614" s="7">
        <f t="shared" si="337"/>
        <v>1839.1089201449333</v>
      </c>
      <c r="R1614" s="7">
        <f t="shared" si="338"/>
        <v>1706.6930778944977</v>
      </c>
    </row>
    <row r="1615" spans="1:18" x14ac:dyDescent="0.2">
      <c r="A1615">
        <v>10040</v>
      </c>
      <c r="B1615">
        <v>153.13399999999999</v>
      </c>
      <c r="C1615">
        <v>107.122</v>
      </c>
      <c r="D1615">
        <f t="shared" si="331"/>
        <v>114.19200419884798</v>
      </c>
      <c r="F1615" s="9">
        <f t="shared" si="339"/>
        <v>110.08703387418574</v>
      </c>
      <c r="G1615" s="9">
        <f t="shared" si="332"/>
        <v>143.95996737393517</v>
      </c>
      <c r="H1615" s="9">
        <f t="shared" si="340"/>
        <v>176.98607753619092</v>
      </c>
      <c r="I1615" s="9">
        <f t="shared" si="341"/>
        <v>202.36157685626182</v>
      </c>
      <c r="J1615" s="9">
        <f t="shared" si="342"/>
        <v>223.56136109834637</v>
      </c>
      <c r="K1615" s="9">
        <f t="shared" si="343"/>
        <v>240.9066391145974</v>
      </c>
      <c r="M1615" s="7">
        <f t="shared" si="333"/>
        <v>3734.238271744819</v>
      </c>
      <c r="N1615" s="7">
        <f t="shared" si="334"/>
        <v>2855.5939725107446</v>
      </c>
      <c r="O1615" s="7">
        <f t="shared" si="335"/>
        <v>2322.7319393628063</v>
      </c>
      <c r="P1615" s="7">
        <f t="shared" si="336"/>
        <v>2031.4687279188988</v>
      </c>
      <c r="Q1615" s="7">
        <f t="shared" si="337"/>
        <v>1838.8294519955552</v>
      </c>
      <c r="R1615" s="7">
        <f t="shared" si="338"/>
        <v>1706.4337314518752</v>
      </c>
    </row>
    <row r="1616" spans="1:18" x14ac:dyDescent="0.2">
      <c r="A1616">
        <v>10045</v>
      </c>
      <c r="B1616">
        <v>153.18299999999999</v>
      </c>
      <c r="C1616">
        <v>107.10299999999999</v>
      </c>
      <c r="D1616">
        <f t="shared" si="331"/>
        <v>114.22854349257599</v>
      </c>
      <c r="F1616" s="9">
        <f t="shared" si="339"/>
        <v>110.14185809424259</v>
      </c>
      <c r="G1616" s="9">
        <f t="shared" si="332"/>
        <v>144.03166058477876</v>
      </c>
      <c r="H1616" s="9">
        <f t="shared" si="340"/>
        <v>177.07421801305156</v>
      </c>
      <c r="I1616" s="9">
        <f t="shared" si="341"/>
        <v>202.46235453397907</v>
      </c>
      <c r="J1616" s="9">
        <f t="shared" si="342"/>
        <v>223.6726964375388</v>
      </c>
      <c r="K1616" s="9">
        <f t="shared" si="343"/>
        <v>241.02661254045131</v>
      </c>
      <c r="M1616" s="7">
        <f t="shared" si="333"/>
        <v>3733.5738082556395</v>
      </c>
      <c r="N1616" s="7">
        <f t="shared" si="334"/>
        <v>2855.0858533719597</v>
      </c>
      <c r="O1616" s="7">
        <f t="shared" si="335"/>
        <v>2322.3186367140343</v>
      </c>
      <c r="P1616" s="7">
        <f t="shared" si="336"/>
        <v>2031.107252110211</v>
      </c>
      <c r="Q1616" s="7">
        <f t="shared" si="337"/>
        <v>1838.5022540652772</v>
      </c>
      <c r="R1616" s="7">
        <f t="shared" si="338"/>
        <v>1706.1300917725769</v>
      </c>
    </row>
    <row r="1617" spans="1:18" x14ac:dyDescent="0.2">
      <c r="A1617">
        <v>10050</v>
      </c>
      <c r="B1617">
        <v>153.23099999999999</v>
      </c>
      <c r="C1617">
        <v>107.083</v>
      </c>
      <c r="D1617">
        <f t="shared" si="331"/>
        <v>114.26433708643199</v>
      </c>
      <c r="F1617" s="9">
        <f t="shared" si="339"/>
        <v>110.19668231429945</v>
      </c>
      <c r="G1617" s="9">
        <f t="shared" si="332"/>
        <v>144.10335379562238</v>
      </c>
      <c r="H1617" s="9">
        <f t="shared" si="340"/>
        <v>177.16235848991224</v>
      </c>
      <c r="I1617" s="9">
        <f t="shared" si="341"/>
        <v>202.56313221169637</v>
      </c>
      <c r="J1617" s="9">
        <f t="shared" si="342"/>
        <v>223.78403177673121</v>
      </c>
      <c r="K1617" s="9">
        <f t="shared" si="343"/>
        <v>241.14658596630517</v>
      </c>
      <c r="M1617" s="7">
        <f t="shared" si="333"/>
        <v>3732.8856447593516</v>
      </c>
      <c r="N1617" s="7">
        <f t="shared" si="334"/>
        <v>2854.5596106983276</v>
      </c>
      <c r="O1617" s="7">
        <f t="shared" si="335"/>
        <v>2321.8905924340461</v>
      </c>
      <c r="P1617" s="7">
        <f t="shared" si="336"/>
        <v>2030.7328832240626</v>
      </c>
      <c r="Q1617" s="7">
        <f t="shared" si="337"/>
        <v>1838.1633856769531</v>
      </c>
      <c r="R1617" s="7">
        <f t="shared" si="338"/>
        <v>1705.8156219082127</v>
      </c>
    </row>
    <row r="1618" spans="1:18" x14ac:dyDescent="0.2">
      <c r="A1618">
        <v>10055</v>
      </c>
      <c r="B1618">
        <v>153.28</v>
      </c>
      <c r="C1618">
        <v>107.06399999999999</v>
      </c>
      <c r="D1618">
        <f t="shared" si="331"/>
        <v>114.30087638016001</v>
      </c>
      <c r="F1618" s="9">
        <f t="shared" si="339"/>
        <v>110.25150653435632</v>
      </c>
      <c r="G1618" s="9">
        <f t="shared" si="332"/>
        <v>144.17504700646597</v>
      </c>
      <c r="H1618" s="9">
        <f t="shared" si="340"/>
        <v>177.25049896677285</v>
      </c>
      <c r="I1618" s="9">
        <f t="shared" si="341"/>
        <v>202.66390988941367</v>
      </c>
      <c r="J1618" s="9">
        <f t="shared" si="342"/>
        <v>223.89536711592365</v>
      </c>
      <c r="K1618" s="9">
        <f t="shared" si="343"/>
        <v>241.26655939215902</v>
      </c>
      <c r="M1618" s="7">
        <f t="shared" si="333"/>
        <v>3732.2225147132167</v>
      </c>
      <c r="N1618" s="7">
        <f t="shared" si="334"/>
        <v>2854.0525112512828</v>
      </c>
      <c r="O1618" s="7">
        <f t="shared" si="335"/>
        <v>2321.4781191996085</v>
      </c>
      <c r="P1618" s="7">
        <f t="shared" si="336"/>
        <v>2030.3721328237839</v>
      </c>
      <c r="Q1618" s="7">
        <f t="shared" si="337"/>
        <v>1837.8368443663564</v>
      </c>
      <c r="R1618" s="7">
        <f t="shared" si="338"/>
        <v>1705.5125915719793</v>
      </c>
    </row>
    <row r="1619" spans="1:18" x14ac:dyDescent="0.2">
      <c r="A1619">
        <v>10060</v>
      </c>
      <c r="B1619">
        <v>153.32900000000001</v>
      </c>
      <c r="C1619">
        <v>107.045</v>
      </c>
      <c r="D1619">
        <f t="shared" si="331"/>
        <v>114.337415673888</v>
      </c>
      <c r="F1619" s="9">
        <f t="shared" si="339"/>
        <v>110.30633075441318</v>
      </c>
      <c r="G1619" s="9">
        <f t="shared" si="332"/>
        <v>144.24674021730954</v>
      </c>
      <c r="H1619" s="9">
        <f t="shared" si="340"/>
        <v>177.33863944363347</v>
      </c>
      <c r="I1619" s="9">
        <f t="shared" si="341"/>
        <v>202.76468756713086</v>
      </c>
      <c r="J1619" s="9">
        <f t="shared" si="342"/>
        <v>224.006702455116</v>
      </c>
      <c r="K1619" s="9">
        <f t="shared" si="343"/>
        <v>241.38653281801297</v>
      </c>
      <c r="M1619" s="7">
        <f t="shared" si="333"/>
        <v>3731.5600438420774</v>
      </c>
      <c r="N1619" s="7">
        <f t="shared" si="334"/>
        <v>2853.5459158792364</v>
      </c>
      <c r="O1619" s="7">
        <f t="shared" si="335"/>
        <v>2321.0660559783264</v>
      </c>
      <c r="P1619" s="7">
        <f t="shared" si="336"/>
        <v>2030.0117410223136</v>
      </c>
      <c r="Q1619" s="7">
        <f t="shared" si="337"/>
        <v>1837.5106276495078</v>
      </c>
      <c r="R1619" s="7">
        <f t="shared" si="338"/>
        <v>1705.2098624587431</v>
      </c>
    </row>
    <row r="1620" spans="1:18" x14ac:dyDescent="0.2">
      <c r="A1620">
        <v>10065</v>
      </c>
      <c r="B1620">
        <v>153.37700000000001</v>
      </c>
      <c r="C1620">
        <v>107.026</v>
      </c>
      <c r="D1620">
        <f t="shared" si="331"/>
        <v>114.373209267744</v>
      </c>
      <c r="F1620" s="9">
        <f t="shared" si="339"/>
        <v>110.36115497447005</v>
      </c>
      <c r="G1620" s="9">
        <f t="shared" si="332"/>
        <v>144.31843342815313</v>
      </c>
      <c r="H1620" s="9">
        <f t="shared" si="340"/>
        <v>177.42677992049414</v>
      </c>
      <c r="I1620" s="9">
        <f t="shared" si="341"/>
        <v>202.86546524484808</v>
      </c>
      <c r="J1620" s="9">
        <f t="shared" si="342"/>
        <v>224.11803779430841</v>
      </c>
      <c r="K1620" s="9">
        <f t="shared" si="343"/>
        <v>241.5065062438668</v>
      </c>
      <c r="M1620" s="7">
        <f t="shared" si="333"/>
        <v>3730.8739063045091</v>
      </c>
      <c r="N1620" s="7">
        <f t="shared" si="334"/>
        <v>2853.0212224681545</v>
      </c>
      <c r="O1620" s="7">
        <f t="shared" si="335"/>
        <v>2320.6392718640491</v>
      </c>
      <c r="P1620" s="7">
        <f t="shared" si="336"/>
        <v>2029.6384742810972</v>
      </c>
      <c r="Q1620" s="7">
        <f t="shared" si="337"/>
        <v>1837.172756892372</v>
      </c>
      <c r="R1620" s="7">
        <f t="shared" si="338"/>
        <v>1704.8963183961214</v>
      </c>
    </row>
    <row r="1621" spans="1:18" x14ac:dyDescent="0.2">
      <c r="A1621">
        <v>10070</v>
      </c>
      <c r="B1621">
        <v>153.42400000000001</v>
      </c>
      <c r="C1621">
        <v>107.005</v>
      </c>
      <c r="D1621">
        <f t="shared" si="331"/>
        <v>114.408257161728</v>
      </c>
      <c r="F1621" s="9">
        <f t="shared" si="339"/>
        <v>110.41597919452691</v>
      </c>
      <c r="G1621" s="9">
        <f t="shared" si="332"/>
        <v>144.39012663899675</v>
      </c>
      <c r="H1621" s="9">
        <f t="shared" si="340"/>
        <v>177.51492039735481</v>
      </c>
      <c r="I1621" s="9">
        <f t="shared" si="341"/>
        <v>202.96624292256547</v>
      </c>
      <c r="J1621" s="9">
        <f t="shared" si="342"/>
        <v>224.22937313350081</v>
      </c>
      <c r="K1621" s="9">
        <f t="shared" si="343"/>
        <v>241.62647966972071</v>
      </c>
      <c r="M1621" s="7">
        <f t="shared" si="333"/>
        <v>3730.1641373537386</v>
      </c>
      <c r="N1621" s="7">
        <f t="shared" si="334"/>
        <v>2852.4784579763877</v>
      </c>
      <c r="O1621" s="7">
        <f t="shared" si="335"/>
        <v>2320.1977887846219</v>
      </c>
      <c r="P1621" s="7">
        <f t="shared" si="336"/>
        <v>2029.2523517782956</v>
      </c>
      <c r="Q1621" s="7">
        <f t="shared" si="337"/>
        <v>1836.8232494544923</v>
      </c>
      <c r="R1621" s="7">
        <f t="shared" si="338"/>
        <v>1704.5719754937688</v>
      </c>
    </row>
    <row r="1622" spans="1:18" x14ac:dyDescent="0.2">
      <c r="A1622">
        <v>10075</v>
      </c>
      <c r="B1622">
        <v>153.47200000000001</v>
      </c>
      <c r="C1622">
        <v>106.985</v>
      </c>
      <c r="D1622">
        <f t="shared" si="331"/>
        <v>114.444050755584</v>
      </c>
      <c r="F1622" s="9">
        <f t="shared" si="339"/>
        <v>110.47080341458378</v>
      </c>
      <c r="G1622" s="9">
        <f t="shared" si="332"/>
        <v>144.46181984984031</v>
      </c>
      <c r="H1622" s="9">
        <f t="shared" si="340"/>
        <v>177.60306087421546</v>
      </c>
      <c r="I1622" s="9">
        <f t="shared" si="341"/>
        <v>203.06702060028266</v>
      </c>
      <c r="J1622" s="9">
        <f t="shared" si="342"/>
        <v>224.34070847269325</v>
      </c>
      <c r="K1622" s="9">
        <f t="shared" si="343"/>
        <v>241.74645309557459</v>
      </c>
      <c r="M1622" s="7">
        <f t="shared" si="333"/>
        <v>3729.4793736035458</v>
      </c>
      <c r="N1622" s="7">
        <f t="shared" si="334"/>
        <v>2851.9548151085942</v>
      </c>
      <c r="O1622" s="7">
        <f t="shared" si="335"/>
        <v>2319.7718591792391</v>
      </c>
      <c r="P1622" s="7">
        <f t="shared" si="336"/>
        <v>2028.879832393271</v>
      </c>
      <c r="Q1622" s="7">
        <f t="shared" si="337"/>
        <v>1836.4860551835641</v>
      </c>
      <c r="R1622" s="7">
        <f t="shared" si="338"/>
        <v>1704.2590592103475</v>
      </c>
    </row>
    <row r="1623" spans="1:18" x14ac:dyDescent="0.2">
      <c r="A1623">
        <v>10080</v>
      </c>
      <c r="B1623">
        <v>153.523</v>
      </c>
      <c r="C1623">
        <v>106.967</v>
      </c>
      <c r="D1623">
        <f t="shared" si="331"/>
        <v>114.482081449056</v>
      </c>
      <c r="F1623" s="9">
        <f t="shared" si="339"/>
        <v>110.52562763464064</v>
      </c>
      <c r="G1623" s="9">
        <f t="shared" si="332"/>
        <v>144.53351306068393</v>
      </c>
      <c r="H1623" s="9">
        <f t="shared" si="340"/>
        <v>177.69120135107616</v>
      </c>
      <c r="I1623" s="9">
        <f t="shared" si="341"/>
        <v>203.16779827799991</v>
      </c>
      <c r="J1623" s="9">
        <f t="shared" si="342"/>
        <v>224.45204381188566</v>
      </c>
      <c r="K1623" s="9">
        <f t="shared" si="343"/>
        <v>241.86642652142845</v>
      </c>
      <c r="M1623" s="7">
        <f t="shared" si="333"/>
        <v>3728.8681551664963</v>
      </c>
      <c r="N1623" s="7">
        <f t="shared" si="334"/>
        <v>2851.4874127743792</v>
      </c>
      <c r="O1623" s="7">
        <f t="shared" si="335"/>
        <v>2319.3916754624133</v>
      </c>
      <c r="P1623" s="7">
        <f t="shared" si="336"/>
        <v>2028.5473225076034</v>
      </c>
      <c r="Q1623" s="7">
        <f t="shared" si="337"/>
        <v>1836.185076407744</v>
      </c>
      <c r="R1623" s="7">
        <f t="shared" si="338"/>
        <v>1703.9797509063869</v>
      </c>
    </row>
    <row r="1624" spans="1:18" x14ac:dyDescent="0.2">
      <c r="A1624">
        <v>10085</v>
      </c>
      <c r="B1624">
        <v>153.57400000000001</v>
      </c>
      <c r="C1624">
        <v>106.95</v>
      </c>
      <c r="D1624">
        <f t="shared" si="331"/>
        <v>114.52011214252801</v>
      </c>
      <c r="F1624" s="9">
        <f t="shared" si="339"/>
        <v>110.58045185469751</v>
      </c>
      <c r="G1624" s="9">
        <f t="shared" si="332"/>
        <v>144.60520627152752</v>
      </c>
      <c r="H1624" s="9">
        <f t="shared" si="340"/>
        <v>177.7793418279368</v>
      </c>
      <c r="I1624" s="9">
        <f t="shared" si="341"/>
        <v>203.26857595571718</v>
      </c>
      <c r="J1624" s="9">
        <f t="shared" si="342"/>
        <v>224.56337915107801</v>
      </c>
      <c r="K1624" s="9">
        <f t="shared" si="343"/>
        <v>241.98639994728234</v>
      </c>
      <c r="M1624" s="7">
        <f t="shared" si="333"/>
        <v>3728.2575427963147</v>
      </c>
      <c r="N1624" s="7">
        <f t="shared" si="334"/>
        <v>2851.0204739030646</v>
      </c>
      <c r="O1624" s="7">
        <f t="shared" si="335"/>
        <v>2319.0118687249801</v>
      </c>
      <c r="P1624" s="7">
        <f t="shared" si="336"/>
        <v>2028.2151423293085</v>
      </c>
      <c r="Q1624" s="7">
        <f t="shared" si="337"/>
        <v>1835.8843960739432</v>
      </c>
      <c r="R1624" s="7">
        <f t="shared" si="338"/>
        <v>1703.7007195566193</v>
      </c>
    </row>
    <row r="1625" spans="1:18" x14ac:dyDescent="0.2">
      <c r="A1625">
        <v>10090</v>
      </c>
      <c r="B1625">
        <v>153.626</v>
      </c>
      <c r="C1625">
        <v>106.93300000000001</v>
      </c>
      <c r="D1625">
        <f t="shared" si="331"/>
        <v>114.558888535872</v>
      </c>
      <c r="F1625" s="9">
        <f t="shared" si="339"/>
        <v>110.63527607475439</v>
      </c>
      <c r="G1625" s="9">
        <f t="shared" si="332"/>
        <v>144.67689948237111</v>
      </c>
      <c r="H1625" s="9">
        <f t="shared" si="340"/>
        <v>177.86748230479742</v>
      </c>
      <c r="I1625" s="9">
        <f t="shared" si="341"/>
        <v>203.36935363343446</v>
      </c>
      <c r="J1625" s="9">
        <f t="shared" si="342"/>
        <v>224.67471449027045</v>
      </c>
      <c r="K1625" s="9">
        <f t="shared" si="343"/>
        <v>242.10637337313628</v>
      </c>
      <c r="M1625" s="7">
        <f t="shared" si="333"/>
        <v>3727.6718001813397</v>
      </c>
      <c r="N1625" s="7">
        <f t="shared" si="334"/>
        <v>2850.5725530798481</v>
      </c>
      <c r="O1625" s="7">
        <f t="shared" si="335"/>
        <v>2318.6475312132734</v>
      </c>
      <c r="P1625" s="7">
        <f t="shared" si="336"/>
        <v>2027.8964915849424</v>
      </c>
      <c r="Q1625" s="7">
        <f t="shared" si="337"/>
        <v>1835.5959622105083</v>
      </c>
      <c r="R1625" s="7">
        <f t="shared" si="338"/>
        <v>1703.4330529313513</v>
      </c>
    </row>
    <row r="1626" spans="1:18" x14ac:dyDescent="0.2">
      <c r="A1626">
        <v>10095</v>
      </c>
      <c r="B1626">
        <v>153.678</v>
      </c>
      <c r="C1626">
        <v>106.917</v>
      </c>
      <c r="D1626">
        <f t="shared" si="331"/>
        <v>114.59766492921599</v>
      </c>
      <c r="F1626" s="9">
        <f t="shared" si="339"/>
        <v>110.69010029481124</v>
      </c>
      <c r="G1626" s="9">
        <f t="shared" si="332"/>
        <v>144.7485926932147</v>
      </c>
      <c r="H1626" s="9">
        <f t="shared" si="340"/>
        <v>177.95562278165809</v>
      </c>
      <c r="I1626" s="9">
        <f t="shared" si="341"/>
        <v>203.47013131115168</v>
      </c>
      <c r="J1626" s="9">
        <f t="shared" si="342"/>
        <v>224.78604982946285</v>
      </c>
      <c r="K1626" s="9">
        <f t="shared" si="343"/>
        <v>242.22634679899008</v>
      </c>
      <c r="M1626" s="7">
        <f t="shared" si="333"/>
        <v>3727.0866377967909</v>
      </c>
      <c r="N1626" s="7">
        <f t="shared" si="334"/>
        <v>2850.1250759622517</v>
      </c>
      <c r="O1626" s="7">
        <f t="shared" si="335"/>
        <v>2318.2835546104434</v>
      </c>
      <c r="P1626" s="7">
        <f t="shared" si="336"/>
        <v>2027.5781564926267</v>
      </c>
      <c r="Q1626" s="7">
        <f t="shared" si="337"/>
        <v>1835.3078140666012</v>
      </c>
      <c r="R1626" s="7">
        <f t="shared" si="338"/>
        <v>1703.1656514538063</v>
      </c>
    </row>
    <row r="1627" spans="1:18" x14ac:dyDescent="0.2">
      <c r="A1627">
        <v>10100</v>
      </c>
      <c r="B1627">
        <v>153.73400000000001</v>
      </c>
      <c r="C1627">
        <v>106.902</v>
      </c>
      <c r="D1627">
        <f t="shared" si="331"/>
        <v>114.639424122048</v>
      </c>
      <c r="F1627" s="9">
        <f t="shared" si="339"/>
        <v>110.74492451486812</v>
      </c>
      <c r="G1627" s="9">
        <f t="shared" si="332"/>
        <v>144.8202859040583</v>
      </c>
      <c r="H1627" s="9">
        <f t="shared" si="340"/>
        <v>178.04376325851874</v>
      </c>
      <c r="I1627" s="9">
        <f t="shared" si="341"/>
        <v>203.57090898886898</v>
      </c>
      <c r="J1627" s="9">
        <f t="shared" si="342"/>
        <v>224.89738516865529</v>
      </c>
      <c r="K1627" s="9">
        <f t="shared" si="343"/>
        <v>242.34632022484402</v>
      </c>
      <c r="M1627" s="7">
        <f t="shared" si="333"/>
        <v>3726.5990170408691</v>
      </c>
      <c r="N1627" s="7">
        <f t="shared" si="334"/>
        <v>2849.7521895018413</v>
      </c>
      <c r="O1627" s="7">
        <f t="shared" si="335"/>
        <v>2317.9802498340337</v>
      </c>
      <c r="P1627" s="7">
        <f t="shared" si="336"/>
        <v>2027.3128851723056</v>
      </c>
      <c r="Q1627" s="7">
        <f t="shared" si="337"/>
        <v>1835.0676977852763</v>
      </c>
      <c r="R1627" s="7">
        <f t="shared" si="338"/>
        <v>1702.9428235447365</v>
      </c>
    </row>
    <row r="1628" spans="1:18" x14ac:dyDescent="0.2">
      <c r="A1628">
        <v>10105</v>
      </c>
      <c r="B1628">
        <v>153.792</v>
      </c>
      <c r="C1628">
        <v>106.89</v>
      </c>
      <c r="D1628">
        <f t="shared" si="331"/>
        <v>114.682674714624</v>
      </c>
      <c r="F1628" s="9">
        <f t="shared" si="339"/>
        <v>110.79974873492496</v>
      </c>
      <c r="G1628" s="9">
        <f t="shared" si="332"/>
        <v>144.89197911490191</v>
      </c>
      <c r="H1628" s="9">
        <f t="shared" si="340"/>
        <v>178.13190373537938</v>
      </c>
      <c r="I1628" s="9">
        <f t="shared" si="341"/>
        <v>203.67168666658625</v>
      </c>
      <c r="J1628" s="9">
        <f t="shared" si="342"/>
        <v>225.00872050784764</v>
      </c>
      <c r="K1628" s="9">
        <f t="shared" si="343"/>
        <v>242.46629365069791</v>
      </c>
      <c r="M1628" s="7">
        <f t="shared" si="333"/>
        <v>3726.1603359801697</v>
      </c>
      <c r="N1628" s="7">
        <f t="shared" si="334"/>
        <v>2849.4167275142463</v>
      </c>
      <c r="O1628" s="7">
        <f t="shared" si="335"/>
        <v>2317.7073860163732</v>
      </c>
      <c r="P1628" s="7">
        <f t="shared" si="336"/>
        <v>2027.074237611145</v>
      </c>
      <c r="Q1628" s="7">
        <f t="shared" si="337"/>
        <v>1834.8516805962952</v>
      </c>
      <c r="R1628" s="7">
        <f t="shared" si="338"/>
        <v>1702.7423595933622</v>
      </c>
    </row>
    <row r="1629" spans="1:18" x14ac:dyDescent="0.2">
      <c r="A1629">
        <v>10110</v>
      </c>
      <c r="B1629">
        <v>153.85</v>
      </c>
      <c r="C1629">
        <v>106.877</v>
      </c>
      <c r="D1629">
        <f t="shared" si="331"/>
        <v>114.72592530719999</v>
      </c>
      <c r="F1629" s="9">
        <f t="shared" si="339"/>
        <v>110.85457295498186</v>
      </c>
      <c r="G1629" s="9">
        <f t="shared" si="332"/>
        <v>144.96367232574551</v>
      </c>
      <c r="H1629" s="9">
        <f t="shared" si="340"/>
        <v>178.22004421224003</v>
      </c>
      <c r="I1629" s="9">
        <f t="shared" si="341"/>
        <v>203.77246434430347</v>
      </c>
      <c r="J1629" s="9">
        <f t="shared" si="342"/>
        <v>225.12005584704005</v>
      </c>
      <c r="K1629" s="9">
        <f t="shared" si="343"/>
        <v>242.58626707655174</v>
      </c>
      <c r="M1629" s="7">
        <f t="shared" si="333"/>
        <v>3725.7220888275397</v>
      </c>
      <c r="N1629" s="7">
        <f t="shared" si="334"/>
        <v>2849.0815973387071</v>
      </c>
      <c r="O1629" s="7">
        <f t="shared" si="335"/>
        <v>2317.4347920936857</v>
      </c>
      <c r="P1629" s="7">
        <f t="shared" si="336"/>
        <v>2026.8358261009855</v>
      </c>
      <c r="Q1629" s="7">
        <f t="shared" si="337"/>
        <v>1834.6358770741676</v>
      </c>
      <c r="R1629" s="7">
        <f t="shared" si="338"/>
        <v>1702.5420939248279</v>
      </c>
    </row>
    <row r="1630" spans="1:18" x14ac:dyDescent="0.2">
      <c r="A1630">
        <v>10115</v>
      </c>
      <c r="B1630">
        <v>153.905</v>
      </c>
      <c r="C1630">
        <v>106.863</v>
      </c>
      <c r="D1630">
        <f t="shared" si="331"/>
        <v>114.76693880016001</v>
      </c>
      <c r="F1630" s="9">
        <f t="shared" si="339"/>
        <v>110.90939717503871</v>
      </c>
      <c r="G1630" s="9">
        <f t="shared" si="332"/>
        <v>145.03536553658907</v>
      </c>
      <c r="H1630" s="9">
        <f t="shared" si="340"/>
        <v>178.30818468910073</v>
      </c>
      <c r="I1630" s="9">
        <f t="shared" si="341"/>
        <v>203.87324202202078</v>
      </c>
      <c r="J1630" s="9">
        <f t="shared" si="342"/>
        <v>225.23139118623246</v>
      </c>
      <c r="K1630" s="9">
        <f t="shared" si="343"/>
        <v>242.70624050240568</v>
      </c>
      <c r="M1630" s="7">
        <f t="shared" si="333"/>
        <v>3725.2116610869298</v>
      </c>
      <c r="N1630" s="7">
        <f t="shared" si="334"/>
        <v>2848.6912702429463</v>
      </c>
      <c r="O1630" s="7">
        <f t="shared" si="335"/>
        <v>2317.1173011545493</v>
      </c>
      <c r="P1630" s="7">
        <f t="shared" si="336"/>
        <v>2026.5581475177089</v>
      </c>
      <c r="Q1630" s="7">
        <f t="shared" si="337"/>
        <v>1834.3845300806852</v>
      </c>
      <c r="R1630" s="7">
        <f t="shared" si="338"/>
        <v>1702.3088439148758</v>
      </c>
    </row>
    <row r="1631" spans="1:18" x14ac:dyDescent="0.2">
      <c r="A1631">
        <v>10120</v>
      </c>
      <c r="B1631">
        <v>153.95699999999999</v>
      </c>
      <c r="C1631">
        <v>106.846</v>
      </c>
      <c r="D1631">
        <f t="shared" si="331"/>
        <v>114.805715193504</v>
      </c>
      <c r="F1631" s="9">
        <f t="shared" si="339"/>
        <v>110.96422139509559</v>
      </c>
      <c r="G1631" s="9">
        <f t="shared" si="332"/>
        <v>145.10705874743263</v>
      </c>
      <c r="H1631" s="9">
        <f t="shared" si="340"/>
        <v>178.39632516596137</v>
      </c>
      <c r="I1631" s="9">
        <f t="shared" si="341"/>
        <v>203.97401969973799</v>
      </c>
      <c r="J1631" s="9">
        <f t="shared" si="342"/>
        <v>225.34272652542489</v>
      </c>
      <c r="K1631" s="9">
        <f t="shared" si="343"/>
        <v>242.82621392825948</v>
      </c>
      <c r="M1631" s="7">
        <f t="shared" si="333"/>
        <v>3724.6291597453728</v>
      </c>
      <c r="N1631" s="7">
        <f t="shared" si="334"/>
        <v>2848.2458280405804</v>
      </c>
      <c r="O1631" s="7">
        <f t="shared" si="335"/>
        <v>2316.7549797459255</v>
      </c>
      <c r="P1631" s="7">
        <f t="shared" si="336"/>
        <v>2026.2412600635005</v>
      </c>
      <c r="Q1631" s="7">
        <f t="shared" si="337"/>
        <v>1834.0976922988577</v>
      </c>
      <c r="R1631" s="7">
        <f t="shared" si="338"/>
        <v>1702.0426584533407</v>
      </c>
    </row>
    <row r="1632" spans="1:18" x14ac:dyDescent="0.2">
      <c r="A1632">
        <v>10125</v>
      </c>
      <c r="B1632">
        <v>154.00700000000001</v>
      </c>
      <c r="C1632">
        <v>106.828</v>
      </c>
      <c r="D1632">
        <f t="shared" si="331"/>
        <v>114.843000187104</v>
      </c>
      <c r="F1632" s="9">
        <f t="shared" si="339"/>
        <v>111.01904561515242</v>
      </c>
      <c r="G1632" s="9">
        <f t="shared" si="332"/>
        <v>145.17875195827628</v>
      </c>
      <c r="H1632" s="9">
        <f t="shared" si="340"/>
        <v>178.48446564282199</v>
      </c>
      <c r="I1632" s="9">
        <f t="shared" si="341"/>
        <v>204.07479737745533</v>
      </c>
      <c r="J1632" s="9">
        <f t="shared" si="342"/>
        <v>225.45406186461724</v>
      </c>
      <c r="K1632" s="9">
        <f t="shared" si="343"/>
        <v>242.94618735411348</v>
      </c>
      <c r="M1632" s="7">
        <f t="shared" si="333"/>
        <v>3723.9988722903122</v>
      </c>
      <c r="N1632" s="7">
        <f t="shared" si="334"/>
        <v>2847.7638435161207</v>
      </c>
      <c r="O1632" s="7">
        <f t="shared" si="335"/>
        <v>2316.3629349174189</v>
      </c>
      <c r="P1632" s="7">
        <f t="shared" si="336"/>
        <v>2025.8983764119007</v>
      </c>
      <c r="Q1632" s="7">
        <f t="shared" si="337"/>
        <v>1833.7873234762901</v>
      </c>
      <c r="R1632" s="7">
        <f t="shared" si="338"/>
        <v>1701.7546361859968</v>
      </c>
    </row>
    <row r="1633" spans="1:18" x14ac:dyDescent="0.2">
      <c r="A1633">
        <v>10130</v>
      </c>
      <c r="B1633">
        <v>154.05500000000001</v>
      </c>
      <c r="C1633">
        <v>106.809</v>
      </c>
      <c r="D1633">
        <f t="shared" si="331"/>
        <v>114.87879378096001</v>
      </c>
      <c r="F1633" s="9">
        <f t="shared" si="339"/>
        <v>111.07386983520929</v>
      </c>
      <c r="G1633" s="9">
        <f t="shared" si="332"/>
        <v>145.25044516911984</v>
      </c>
      <c r="H1633" s="9">
        <f t="shared" si="340"/>
        <v>178.57260611968266</v>
      </c>
      <c r="I1633" s="9">
        <f t="shared" si="341"/>
        <v>204.17557505517257</v>
      </c>
      <c r="J1633" s="9">
        <f t="shared" si="342"/>
        <v>225.56539720380965</v>
      </c>
      <c r="K1633" s="9">
        <f t="shared" si="343"/>
        <v>243.0661607799673</v>
      </c>
      <c r="M1633" s="7">
        <f t="shared" si="333"/>
        <v>3723.3208694810464</v>
      </c>
      <c r="N1633" s="7">
        <f t="shared" si="334"/>
        <v>2847.245370779624</v>
      </c>
      <c r="O1633" s="7">
        <f t="shared" si="335"/>
        <v>2315.94121068199</v>
      </c>
      <c r="P1633" s="7">
        <f t="shared" si="336"/>
        <v>2025.5295350567881</v>
      </c>
      <c r="Q1633" s="7">
        <f t="shared" si="337"/>
        <v>1833.4534584565756</v>
      </c>
      <c r="R1633" s="7">
        <f t="shared" si="338"/>
        <v>1701.4448094477023</v>
      </c>
    </row>
    <row r="1634" spans="1:18" x14ac:dyDescent="0.2">
      <c r="A1634">
        <v>10135</v>
      </c>
      <c r="B1634">
        <v>154.10400000000001</v>
      </c>
      <c r="C1634">
        <v>106.79</v>
      </c>
      <c r="D1634">
        <f t="shared" si="331"/>
        <v>114.91533307468801</v>
      </c>
      <c r="F1634" s="9">
        <f t="shared" si="339"/>
        <v>111.12869405526617</v>
      </c>
      <c r="G1634" s="9">
        <f t="shared" si="332"/>
        <v>145.32213837996343</v>
      </c>
      <c r="H1634" s="9">
        <f t="shared" si="340"/>
        <v>178.66074659654331</v>
      </c>
      <c r="I1634" s="9">
        <f t="shared" si="341"/>
        <v>204.27635273288979</v>
      </c>
      <c r="J1634" s="9">
        <f t="shared" si="342"/>
        <v>225.67673254300209</v>
      </c>
      <c r="K1634" s="9">
        <f t="shared" si="343"/>
        <v>243.18613420582116</v>
      </c>
      <c r="M1634" s="7">
        <f t="shared" si="333"/>
        <v>3722.6676924965864</v>
      </c>
      <c r="N1634" s="7">
        <f t="shared" si="334"/>
        <v>2846.7458824973896</v>
      </c>
      <c r="O1634" s="7">
        <f t="shared" si="335"/>
        <v>2315.5349283471587</v>
      </c>
      <c r="P1634" s="7">
        <f t="shared" si="336"/>
        <v>2025.1741992369598</v>
      </c>
      <c r="Q1634" s="7">
        <f t="shared" si="337"/>
        <v>1833.1318182748339</v>
      </c>
      <c r="R1634" s="7">
        <f t="shared" si="338"/>
        <v>1701.1463273590464</v>
      </c>
    </row>
    <row r="1635" spans="1:18" x14ac:dyDescent="0.2">
      <c r="A1635">
        <v>10140</v>
      </c>
      <c r="B1635">
        <v>154.15299999999999</v>
      </c>
      <c r="C1635">
        <v>106.771</v>
      </c>
      <c r="D1635">
        <f t="shared" si="331"/>
        <v>114.95187236841599</v>
      </c>
      <c r="F1635" s="9">
        <f t="shared" si="339"/>
        <v>111.18351827532302</v>
      </c>
      <c r="G1635" s="9">
        <f t="shared" si="332"/>
        <v>145.39383159080705</v>
      </c>
      <c r="H1635" s="9">
        <f t="shared" si="340"/>
        <v>178.74888707340395</v>
      </c>
      <c r="I1635" s="9">
        <f t="shared" si="341"/>
        <v>204.37713041060707</v>
      </c>
      <c r="J1635" s="9">
        <f t="shared" si="342"/>
        <v>225.7880678821945</v>
      </c>
      <c r="K1635" s="9">
        <f t="shared" si="343"/>
        <v>243.3061076316751</v>
      </c>
      <c r="M1635" s="7">
        <f t="shared" si="333"/>
        <v>3722.0151596708884</v>
      </c>
      <c r="N1635" s="7">
        <f t="shared" si="334"/>
        <v>2846.2468868071496</v>
      </c>
      <c r="O1635" s="7">
        <f t="shared" si="335"/>
        <v>2315.1290466852415</v>
      </c>
      <c r="P1635" s="7">
        <f t="shared" si="336"/>
        <v>2024.8192138469333</v>
      </c>
      <c r="Q1635" s="7">
        <f t="shared" si="337"/>
        <v>1832.8104952924823</v>
      </c>
      <c r="R1635" s="7">
        <f t="shared" si="338"/>
        <v>1700.8481396314237</v>
      </c>
    </row>
    <row r="1636" spans="1:18" x14ac:dyDescent="0.2">
      <c r="A1636">
        <v>10145</v>
      </c>
      <c r="B1636">
        <v>154.203</v>
      </c>
      <c r="C1636">
        <v>106.753</v>
      </c>
      <c r="D1636">
        <f t="shared" si="331"/>
        <v>114.989157362016</v>
      </c>
      <c r="F1636" s="9">
        <f t="shared" si="339"/>
        <v>111.2383424953799</v>
      </c>
      <c r="G1636" s="9">
        <f t="shared" si="332"/>
        <v>145.46552480165064</v>
      </c>
      <c r="H1636" s="9">
        <f t="shared" si="340"/>
        <v>178.83702755026462</v>
      </c>
      <c r="I1636" s="9">
        <f t="shared" si="341"/>
        <v>204.47790808832437</v>
      </c>
      <c r="J1636" s="9">
        <f t="shared" si="342"/>
        <v>225.89940322138693</v>
      </c>
      <c r="K1636" s="9">
        <f t="shared" si="343"/>
        <v>243.42608105752896</v>
      </c>
      <c r="M1636" s="7">
        <f t="shared" si="333"/>
        <v>3721.3874030930551</v>
      </c>
      <c r="N1636" s="7">
        <f t="shared" si="334"/>
        <v>2845.7668376593947</v>
      </c>
      <c r="O1636" s="7">
        <f t="shared" si="335"/>
        <v>2314.7385760865886</v>
      </c>
      <c r="P1636" s="7">
        <f t="shared" si="336"/>
        <v>2024.4777070217624</v>
      </c>
      <c r="Q1636" s="7">
        <f t="shared" si="337"/>
        <v>1832.5013727352159</v>
      </c>
      <c r="R1636" s="7">
        <f t="shared" si="338"/>
        <v>1700.5612738982809</v>
      </c>
    </row>
    <row r="1637" spans="1:18" x14ac:dyDescent="0.2">
      <c r="A1637">
        <v>10150</v>
      </c>
      <c r="B1637">
        <v>154.255</v>
      </c>
      <c r="C1637">
        <v>106.73699999999999</v>
      </c>
      <c r="D1637">
        <f t="shared" si="331"/>
        <v>115.02793375536</v>
      </c>
      <c r="F1637" s="9">
        <f t="shared" si="339"/>
        <v>111.29316671543675</v>
      </c>
      <c r="G1637" s="9">
        <f t="shared" si="332"/>
        <v>145.53721801249424</v>
      </c>
      <c r="H1637" s="9">
        <f t="shared" si="340"/>
        <v>178.92516802712527</v>
      </c>
      <c r="I1637" s="9">
        <f t="shared" si="341"/>
        <v>204.57868576604159</v>
      </c>
      <c r="J1637" s="9">
        <f t="shared" si="342"/>
        <v>226.01073856057926</v>
      </c>
      <c r="K1637" s="9">
        <f t="shared" si="343"/>
        <v>243.54605448338285</v>
      </c>
      <c r="M1637" s="7">
        <f t="shared" si="333"/>
        <v>3720.8085073012726</v>
      </c>
      <c r="N1637" s="7">
        <f t="shared" si="334"/>
        <v>2845.3241526421493</v>
      </c>
      <c r="O1637" s="7">
        <f t="shared" si="335"/>
        <v>2314.3784973644279</v>
      </c>
      <c r="P1637" s="7">
        <f t="shared" si="336"/>
        <v>2024.1627810282537</v>
      </c>
      <c r="Q1637" s="7">
        <f t="shared" si="337"/>
        <v>1832.2163104135057</v>
      </c>
      <c r="R1637" s="7">
        <f t="shared" si="338"/>
        <v>1700.2967360637331</v>
      </c>
    </row>
    <row r="1638" spans="1:18" x14ac:dyDescent="0.2">
      <c r="A1638">
        <v>10155</v>
      </c>
      <c r="B1638">
        <v>154.31200000000001</v>
      </c>
      <c r="C1638">
        <v>106.723</v>
      </c>
      <c r="D1638">
        <f t="shared" si="331"/>
        <v>115.07043864806401</v>
      </c>
      <c r="F1638" s="9">
        <f t="shared" si="339"/>
        <v>111.34799093549363</v>
      </c>
      <c r="G1638" s="9">
        <f t="shared" si="332"/>
        <v>145.60891122333783</v>
      </c>
      <c r="H1638" s="9">
        <f t="shared" si="340"/>
        <v>179.01330850398594</v>
      </c>
      <c r="I1638" s="9">
        <f t="shared" si="341"/>
        <v>204.67946344375883</v>
      </c>
      <c r="J1638" s="9">
        <f t="shared" si="342"/>
        <v>226.12207389977166</v>
      </c>
      <c r="K1638" s="9">
        <f t="shared" si="343"/>
        <v>243.66602790923679</v>
      </c>
      <c r="M1638" s="7">
        <f t="shared" si="333"/>
        <v>3720.3507279535629</v>
      </c>
      <c r="N1638" s="7">
        <f t="shared" si="334"/>
        <v>2844.9740860821362</v>
      </c>
      <c r="O1638" s="7">
        <f t="shared" si="335"/>
        <v>2314.0937542294882</v>
      </c>
      <c r="P1638" s="7">
        <f t="shared" si="336"/>
        <v>2023.9137437784896</v>
      </c>
      <c r="Q1638" s="7">
        <f t="shared" si="337"/>
        <v>1831.990888765012</v>
      </c>
      <c r="R1638" s="7">
        <f t="shared" si="338"/>
        <v>1700.0875447739304</v>
      </c>
    </row>
    <row r="1639" spans="1:18" x14ac:dyDescent="0.2">
      <c r="A1639">
        <v>10160</v>
      </c>
      <c r="B1639">
        <v>154.36799999999999</v>
      </c>
      <c r="C1639">
        <v>106.709</v>
      </c>
      <c r="D1639">
        <f t="shared" si="331"/>
        <v>115.11219784089599</v>
      </c>
      <c r="F1639" s="9">
        <f t="shared" si="339"/>
        <v>111.40281515555047</v>
      </c>
      <c r="G1639" s="9">
        <f t="shared" si="332"/>
        <v>145.68060443418142</v>
      </c>
      <c r="H1639" s="9">
        <f t="shared" si="340"/>
        <v>179.10144898084656</v>
      </c>
      <c r="I1639" s="9">
        <f t="shared" si="341"/>
        <v>204.78024112147617</v>
      </c>
      <c r="J1639" s="9">
        <f t="shared" si="342"/>
        <v>226.23340923896413</v>
      </c>
      <c r="K1639" s="9">
        <f t="shared" si="343"/>
        <v>243.78600133509059</v>
      </c>
      <c r="M1639" s="7">
        <f t="shared" si="333"/>
        <v>3719.8693017640362</v>
      </c>
      <c r="N1639" s="7">
        <f t="shared" si="334"/>
        <v>2844.6059366430859</v>
      </c>
      <c r="O1639" s="7">
        <f t="shared" si="335"/>
        <v>2313.794302532654</v>
      </c>
      <c r="P1639" s="7">
        <f t="shared" si="336"/>
        <v>2023.6518423737966</v>
      </c>
      <c r="Q1639" s="7">
        <f t="shared" si="337"/>
        <v>1831.7538228383505</v>
      </c>
      <c r="R1639" s="7">
        <f t="shared" si="338"/>
        <v>1699.8675475939897</v>
      </c>
    </row>
    <row r="1640" spans="1:18" x14ac:dyDescent="0.2">
      <c r="A1640">
        <v>10165</v>
      </c>
      <c r="B1640">
        <v>154.42099999999999</v>
      </c>
      <c r="C1640">
        <v>106.694</v>
      </c>
      <c r="D1640">
        <f t="shared" si="331"/>
        <v>115.15171993411199</v>
      </c>
      <c r="F1640" s="9">
        <f t="shared" si="339"/>
        <v>111.45763937560737</v>
      </c>
      <c r="G1640" s="9">
        <f t="shared" si="332"/>
        <v>145.75229764502501</v>
      </c>
      <c r="H1640" s="9">
        <f t="shared" si="340"/>
        <v>179.18958945770723</v>
      </c>
      <c r="I1640" s="9">
        <f t="shared" si="341"/>
        <v>204.88101879919338</v>
      </c>
      <c r="J1640" s="9">
        <f t="shared" si="342"/>
        <v>226.34474457815654</v>
      </c>
      <c r="K1640" s="9">
        <f t="shared" si="343"/>
        <v>243.90597476094445</v>
      </c>
      <c r="M1640" s="7">
        <f t="shared" si="333"/>
        <v>3719.3160925093762</v>
      </c>
      <c r="N1640" s="7">
        <f t="shared" si="334"/>
        <v>2844.1828942718762</v>
      </c>
      <c r="O1640" s="7">
        <f t="shared" si="335"/>
        <v>2313.4502010823871</v>
      </c>
      <c r="P1640" s="7">
        <f t="shared" si="336"/>
        <v>2023.3508901530085</v>
      </c>
      <c r="Q1640" s="7">
        <f t="shared" si="337"/>
        <v>1831.4814091902228</v>
      </c>
      <c r="R1640" s="7">
        <f t="shared" si="338"/>
        <v>1699.6147477285274</v>
      </c>
    </row>
    <row r="1641" spans="1:18" x14ac:dyDescent="0.2">
      <c r="A1641">
        <v>10170</v>
      </c>
      <c r="B1641">
        <v>154.47200000000001</v>
      </c>
      <c r="C1641">
        <v>106.67700000000001</v>
      </c>
      <c r="D1641">
        <f t="shared" si="331"/>
        <v>115.189750627584</v>
      </c>
      <c r="F1641" s="9">
        <f t="shared" si="339"/>
        <v>111.51246359566424</v>
      </c>
      <c r="G1641" s="9">
        <f t="shared" si="332"/>
        <v>145.8239908558686</v>
      </c>
      <c r="H1641" s="9">
        <f t="shared" si="340"/>
        <v>179.27772993456784</v>
      </c>
      <c r="I1641" s="9">
        <f t="shared" si="341"/>
        <v>204.98179647691063</v>
      </c>
      <c r="J1641" s="9">
        <f t="shared" si="342"/>
        <v>226.45607991734889</v>
      </c>
      <c r="K1641" s="9">
        <f t="shared" si="343"/>
        <v>244.02594818679836</v>
      </c>
      <c r="M1641" s="7">
        <f t="shared" si="333"/>
        <v>3718.7152797817466</v>
      </c>
      <c r="N1641" s="7">
        <f t="shared" si="334"/>
        <v>2843.7234492448652</v>
      </c>
      <c r="O1641" s="7">
        <f t="shared" si="335"/>
        <v>2313.076489816398</v>
      </c>
      <c r="P1641" s="7">
        <f t="shared" si="336"/>
        <v>2023.0240410933891</v>
      </c>
      <c r="Q1641" s="7">
        <f t="shared" si="337"/>
        <v>1831.1855544379816</v>
      </c>
      <c r="R1641" s="7">
        <f t="shared" si="338"/>
        <v>1699.3401945184471</v>
      </c>
    </row>
    <row r="1642" spans="1:18" x14ac:dyDescent="0.2">
      <c r="A1642">
        <v>10175</v>
      </c>
      <c r="B1642">
        <v>154.523</v>
      </c>
      <c r="C1642">
        <v>106.66</v>
      </c>
      <c r="D1642">
        <f t="shared" si="331"/>
        <v>115.227781321056</v>
      </c>
      <c r="F1642" s="9">
        <f t="shared" si="339"/>
        <v>111.5672878157211</v>
      </c>
      <c r="G1642" s="9">
        <f t="shared" si="332"/>
        <v>145.89568406671219</v>
      </c>
      <c r="H1642" s="9">
        <f t="shared" si="340"/>
        <v>179.36587041142852</v>
      </c>
      <c r="I1642" s="9">
        <f t="shared" si="341"/>
        <v>205.08257415462788</v>
      </c>
      <c r="J1642" s="9">
        <f t="shared" si="342"/>
        <v>226.5674152565413</v>
      </c>
      <c r="K1642" s="9">
        <f t="shared" si="343"/>
        <v>244.14592161265227</v>
      </c>
      <c r="M1642" s="7">
        <f t="shared" si="333"/>
        <v>3718.1150575334564</v>
      </c>
      <c r="N1642" s="7">
        <f t="shared" si="334"/>
        <v>2843.2644557608792</v>
      </c>
      <c r="O1642" s="7">
        <f t="shared" si="335"/>
        <v>2312.7031458342076</v>
      </c>
      <c r="P1642" s="7">
        <f t="shared" si="336"/>
        <v>2022.697513261347</v>
      </c>
      <c r="Q1642" s="7">
        <f t="shared" si="337"/>
        <v>1830.8899904520808</v>
      </c>
      <c r="R1642" s="7">
        <f t="shared" si="338"/>
        <v>1699.065911139531</v>
      </c>
    </row>
    <row r="1643" spans="1:18" x14ac:dyDescent="0.2">
      <c r="A1643">
        <v>10180</v>
      </c>
      <c r="B1643">
        <v>154.57400000000001</v>
      </c>
      <c r="C1643">
        <v>106.642</v>
      </c>
      <c r="D1643">
        <f t="shared" si="331"/>
        <v>115.26581201452801</v>
      </c>
      <c r="F1643" s="9">
        <f t="shared" si="339"/>
        <v>111.62211203577795</v>
      </c>
      <c r="G1643" s="9">
        <f t="shared" si="332"/>
        <v>145.96737727755581</v>
      </c>
      <c r="H1643" s="9">
        <f t="shared" si="340"/>
        <v>179.45401088828919</v>
      </c>
      <c r="I1643" s="9">
        <f t="shared" si="341"/>
        <v>205.18335183234521</v>
      </c>
      <c r="J1643" s="9">
        <f t="shared" si="342"/>
        <v>226.6787505957337</v>
      </c>
      <c r="K1643" s="9">
        <f t="shared" si="343"/>
        <v>244.26589503850616</v>
      </c>
      <c r="M1643" s="7">
        <f t="shared" si="333"/>
        <v>3717.5154248944486</v>
      </c>
      <c r="N1643" s="7">
        <f t="shared" si="334"/>
        <v>2842.8059131545779</v>
      </c>
      <c r="O1643" s="7">
        <f t="shared" si="335"/>
        <v>2312.3301685946331</v>
      </c>
      <c r="P1643" s="7">
        <f t="shared" si="336"/>
        <v>2022.3713061835595</v>
      </c>
      <c r="Q1643" s="7">
        <f t="shared" si="337"/>
        <v>1830.5947168040843</v>
      </c>
      <c r="R1643" s="7">
        <f t="shared" si="338"/>
        <v>1698.7918971941901</v>
      </c>
    </row>
    <row r="1644" spans="1:18" x14ac:dyDescent="0.2">
      <c r="A1644">
        <v>10185</v>
      </c>
      <c r="B1644">
        <v>154.62299999999999</v>
      </c>
      <c r="C1644">
        <v>106.624</v>
      </c>
      <c r="D1644">
        <f t="shared" si="331"/>
        <v>115.30235130825599</v>
      </c>
      <c r="F1644" s="9">
        <f t="shared" si="339"/>
        <v>111.6769362558348</v>
      </c>
      <c r="G1644" s="9">
        <f t="shared" si="332"/>
        <v>146.03907048839937</v>
      </c>
      <c r="H1644" s="9">
        <f t="shared" si="340"/>
        <v>179.54215136514983</v>
      </c>
      <c r="I1644" s="9">
        <f t="shared" si="341"/>
        <v>205.28412951006243</v>
      </c>
      <c r="J1644" s="9">
        <f t="shared" si="342"/>
        <v>226.79008593492614</v>
      </c>
      <c r="K1644" s="9">
        <f t="shared" si="343"/>
        <v>244.38586846435999</v>
      </c>
      <c r="M1644" s="7">
        <f t="shared" si="333"/>
        <v>3716.8683044708291</v>
      </c>
      <c r="N1644" s="7">
        <f t="shared" si="334"/>
        <v>2842.3110563600458</v>
      </c>
      <c r="O1644" s="7">
        <f t="shared" si="335"/>
        <v>2311.9276534986016</v>
      </c>
      <c r="P1644" s="7">
        <f t="shared" si="336"/>
        <v>2022.0192652027451</v>
      </c>
      <c r="Q1644" s="7">
        <f t="shared" si="337"/>
        <v>1830.2760590197256</v>
      </c>
      <c r="R1644" s="7">
        <f t="shared" si="338"/>
        <v>1698.4961827703062</v>
      </c>
    </row>
    <row r="1645" spans="1:18" x14ac:dyDescent="0.2">
      <c r="A1645">
        <v>10190</v>
      </c>
      <c r="B1645">
        <v>154.667</v>
      </c>
      <c r="C1645">
        <v>106.602</v>
      </c>
      <c r="D1645">
        <f t="shared" si="331"/>
        <v>115.335162102624</v>
      </c>
      <c r="F1645" s="9">
        <f t="shared" si="339"/>
        <v>111.7317604758917</v>
      </c>
      <c r="G1645" s="9">
        <f t="shared" si="332"/>
        <v>146.11076369924297</v>
      </c>
      <c r="H1645" s="9">
        <f t="shared" si="340"/>
        <v>179.63029184201048</v>
      </c>
      <c r="I1645" s="9">
        <f t="shared" si="341"/>
        <v>205.38490718777967</v>
      </c>
      <c r="J1645" s="9">
        <f t="shared" si="342"/>
        <v>226.90142127411846</v>
      </c>
      <c r="K1645" s="9">
        <f t="shared" si="343"/>
        <v>244.5058418902139</v>
      </c>
      <c r="M1645" s="7">
        <f t="shared" si="333"/>
        <v>3716.1016867628723</v>
      </c>
      <c r="N1645" s="7">
        <f t="shared" si="334"/>
        <v>2841.7248192892557</v>
      </c>
      <c r="O1645" s="7">
        <f t="shared" si="335"/>
        <v>2311.4508099481986</v>
      </c>
      <c r="P1645" s="7">
        <f t="shared" si="336"/>
        <v>2021.6022163197738</v>
      </c>
      <c r="Q1645" s="7">
        <f t="shared" si="337"/>
        <v>1829.8985578756574</v>
      </c>
      <c r="R1645" s="7">
        <f t="shared" si="338"/>
        <v>1698.1458617086096</v>
      </c>
    </row>
    <row r="1646" spans="1:18" x14ac:dyDescent="0.2">
      <c r="A1646">
        <v>10195</v>
      </c>
      <c r="B1646">
        <v>154.70699999999999</v>
      </c>
      <c r="C1646">
        <v>106.577</v>
      </c>
      <c r="D1646">
        <f t="shared" si="331"/>
        <v>115.36499009750399</v>
      </c>
      <c r="F1646" s="9">
        <f t="shared" si="339"/>
        <v>111.78658469594856</v>
      </c>
      <c r="G1646" s="9">
        <f t="shared" si="332"/>
        <v>146.18245691008659</v>
      </c>
      <c r="H1646" s="9">
        <f t="shared" si="340"/>
        <v>179.71843231887115</v>
      </c>
      <c r="I1646" s="9">
        <f t="shared" si="341"/>
        <v>205.48568486549698</v>
      </c>
      <c r="J1646" s="9">
        <f t="shared" si="342"/>
        <v>227.0127566133109</v>
      </c>
      <c r="K1646" s="9">
        <f t="shared" si="343"/>
        <v>244.62581531606773</v>
      </c>
      <c r="M1646" s="7">
        <f t="shared" si="333"/>
        <v>3715.2397622723547</v>
      </c>
      <c r="N1646" s="7">
        <f t="shared" si="334"/>
        <v>2841.065700561212</v>
      </c>
      <c r="O1646" s="7">
        <f t="shared" si="335"/>
        <v>2310.9146846670146</v>
      </c>
      <c r="P1646" s="7">
        <f t="shared" si="336"/>
        <v>2021.133319446865</v>
      </c>
      <c r="Q1646" s="7">
        <f t="shared" si="337"/>
        <v>1829.474125361387</v>
      </c>
      <c r="R1646" s="7">
        <f t="shared" si="338"/>
        <v>1697.7519883353675</v>
      </c>
    </row>
    <row r="1647" spans="1:18" x14ac:dyDescent="0.2">
      <c r="A1647">
        <v>10200</v>
      </c>
      <c r="B1647">
        <v>154.75</v>
      </c>
      <c r="C1647">
        <v>106.554</v>
      </c>
      <c r="D1647">
        <f t="shared" si="331"/>
        <v>115.397055192</v>
      </c>
      <c r="F1647" s="9">
        <f t="shared" si="339"/>
        <v>111.84140891600541</v>
      </c>
      <c r="G1647" s="9">
        <f t="shared" si="332"/>
        <v>146.25415012093018</v>
      </c>
      <c r="H1647" s="9">
        <f t="shared" si="340"/>
        <v>179.8065727957318</v>
      </c>
      <c r="I1647" s="9">
        <f t="shared" si="341"/>
        <v>205.58646254321422</v>
      </c>
      <c r="J1647" s="9">
        <f t="shared" si="342"/>
        <v>227.12409195250333</v>
      </c>
      <c r="K1647" s="9">
        <f t="shared" si="343"/>
        <v>244.74578874192167</v>
      </c>
      <c r="M1647" s="7">
        <f t="shared" si="333"/>
        <v>3714.4506915430024</v>
      </c>
      <c r="N1647" s="7">
        <f t="shared" si="334"/>
        <v>2840.4622935328835</v>
      </c>
      <c r="O1647" s="7">
        <f t="shared" si="335"/>
        <v>2310.4238751224411</v>
      </c>
      <c r="P1647" s="7">
        <f t="shared" si="336"/>
        <v>2020.7040558610556</v>
      </c>
      <c r="Q1647" s="7">
        <f t="shared" si="337"/>
        <v>1829.0855678052658</v>
      </c>
      <c r="R1647" s="7">
        <f t="shared" si="338"/>
        <v>1697.3914069232869</v>
      </c>
    </row>
    <row r="1648" spans="1:18" x14ac:dyDescent="0.2">
      <c r="A1648">
        <v>10205</v>
      </c>
      <c r="B1648">
        <v>154.80000000000001</v>
      </c>
      <c r="C1648">
        <v>106.53700000000001</v>
      </c>
      <c r="D1648">
        <f t="shared" si="331"/>
        <v>115.43434018560001</v>
      </c>
      <c r="F1648" s="9">
        <f t="shared" si="339"/>
        <v>111.89623313606229</v>
      </c>
      <c r="G1648" s="9">
        <f t="shared" si="332"/>
        <v>146.32584333177374</v>
      </c>
      <c r="H1648" s="9">
        <f t="shared" si="340"/>
        <v>179.89471327259244</v>
      </c>
      <c r="I1648" s="9">
        <f t="shared" si="341"/>
        <v>205.68724022093147</v>
      </c>
      <c r="J1648" s="9">
        <f t="shared" si="342"/>
        <v>227.23542729169574</v>
      </c>
      <c r="K1648" s="9">
        <f t="shared" si="343"/>
        <v>244.86576216777553</v>
      </c>
      <c r="M1648" s="7">
        <f t="shared" si="333"/>
        <v>3713.8303320974869</v>
      </c>
      <c r="N1648" s="7">
        <f t="shared" si="334"/>
        <v>2839.9879010157256</v>
      </c>
      <c r="O1648" s="7">
        <f t="shared" si="335"/>
        <v>2310.038005610877</v>
      </c>
      <c r="P1648" s="7">
        <f t="shared" si="336"/>
        <v>2020.3665731612591</v>
      </c>
      <c r="Q1648" s="7">
        <f t="shared" si="337"/>
        <v>1828.7800877752775</v>
      </c>
      <c r="R1648" s="7">
        <f t="shared" si="338"/>
        <v>1697.1079214554579</v>
      </c>
    </row>
    <row r="1649" spans="1:18" x14ac:dyDescent="0.2">
      <c r="A1649">
        <v>10210</v>
      </c>
      <c r="B1649">
        <v>154.85</v>
      </c>
      <c r="C1649">
        <v>106.51900000000001</v>
      </c>
      <c r="D1649">
        <f t="shared" si="331"/>
        <v>115.47162517919999</v>
      </c>
      <c r="F1649" s="9">
        <f t="shared" si="339"/>
        <v>111.95105735611912</v>
      </c>
      <c r="G1649" s="9">
        <f t="shared" si="332"/>
        <v>146.39753654261739</v>
      </c>
      <c r="H1649" s="9">
        <f t="shared" si="340"/>
        <v>179.98285374945308</v>
      </c>
      <c r="I1649" s="9">
        <f t="shared" si="341"/>
        <v>205.78801789864869</v>
      </c>
      <c r="J1649" s="9">
        <f t="shared" si="342"/>
        <v>227.34676263088812</v>
      </c>
      <c r="K1649" s="9">
        <f t="shared" si="343"/>
        <v>244.98573559362941</v>
      </c>
      <c r="M1649" s="7">
        <f t="shared" si="333"/>
        <v>3713.2105802518208</v>
      </c>
      <c r="N1649" s="7">
        <f t="shared" si="334"/>
        <v>2839.513973133744</v>
      </c>
      <c r="O1649" s="7">
        <f t="shared" si="335"/>
        <v>2309.6525140322324</v>
      </c>
      <c r="P1649" s="7">
        <f t="shared" si="336"/>
        <v>2020.0294210027942</v>
      </c>
      <c r="Q1649" s="7">
        <f t="shared" si="337"/>
        <v>1828.4749069421839</v>
      </c>
      <c r="R1649" s="7">
        <f t="shared" si="338"/>
        <v>1696.824713642347</v>
      </c>
    </row>
    <row r="1650" spans="1:18" x14ac:dyDescent="0.2">
      <c r="A1650">
        <v>10215</v>
      </c>
      <c r="B1650">
        <v>154.898</v>
      </c>
      <c r="C1650">
        <v>106.499</v>
      </c>
      <c r="D1650">
        <f t="shared" si="331"/>
        <v>115.50741877305599</v>
      </c>
      <c r="F1650" s="9">
        <f t="shared" si="339"/>
        <v>112.00588157617602</v>
      </c>
      <c r="G1650" s="9">
        <f t="shared" si="332"/>
        <v>146.46922975346095</v>
      </c>
      <c r="H1650" s="9">
        <f t="shared" si="340"/>
        <v>180.07099422631373</v>
      </c>
      <c r="I1650" s="9">
        <f t="shared" si="341"/>
        <v>205.88879557636594</v>
      </c>
      <c r="J1650" s="9">
        <f t="shared" si="342"/>
        <v>227.4580979700805</v>
      </c>
      <c r="K1650" s="9">
        <f t="shared" si="343"/>
        <v>245.1057090194833</v>
      </c>
      <c r="M1650" s="7">
        <f t="shared" si="333"/>
        <v>3712.5434997821499</v>
      </c>
      <c r="N1650" s="7">
        <f t="shared" si="334"/>
        <v>2839.0038527745851</v>
      </c>
      <c r="O1650" s="7">
        <f t="shared" si="335"/>
        <v>2309.2375835965527</v>
      </c>
      <c r="P1650" s="7">
        <f t="shared" si="336"/>
        <v>2019.6665215265093</v>
      </c>
      <c r="Q1650" s="7">
        <f t="shared" si="337"/>
        <v>1828.146420347271</v>
      </c>
      <c r="R1650" s="7">
        <f t="shared" si="338"/>
        <v>1696.5198780822675</v>
      </c>
    </row>
    <row r="1651" spans="1:18" x14ac:dyDescent="0.2">
      <c r="A1651">
        <v>10220</v>
      </c>
      <c r="B1651">
        <v>154.94200000000001</v>
      </c>
      <c r="C1651">
        <v>106.47799999999999</v>
      </c>
      <c r="D1651">
        <f t="shared" si="331"/>
        <v>115.54022956742401</v>
      </c>
      <c r="F1651" s="9">
        <f t="shared" si="339"/>
        <v>112.06070579623288</v>
      </c>
      <c r="G1651" s="9">
        <f t="shared" si="332"/>
        <v>146.54092296430454</v>
      </c>
      <c r="H1651" s="9">
        <f t="shared" si="340"/>
        <v>180.1591347031744</v>
      </c>
      <c r="I1651" s="9">
        <f t="shared" si="341"/>
        <v>205.98957325408327</v>
      </c>
      <c r="J1651" s="9">
        <f t="shared" si="342"/>
        <v>227.56943330927294</v>
      </c>
      <c r="K1651" s="9">
        <f t="shared" si="343"/>
        <v>245.22568244533721</v>
      </c>
      <c r="M1651" s="7">
        <f t="shared" si="333"/>
        <v>3711.7812482732829</v>
      </c>
      <c r="N1651" s="7">
        <f t="shared" si="334"/>
        <v>2838.4209545619224</v>
      </c>
      <c r="O1651" s="7">
        <f t="shared" si="335"/>
        <v>2308.7634558637642</v>
      </c>
      <c r="P1651" s="7">
        <f t="shared" si="336"/>
        <v>2019.2518479062446</v>
      </c>
      <c r="Q1651" s="7">
        <f t="shared" si="337"/>
        <v>1827.7710692254802</v>
      </c>
      <c r="R1651" s="7">
        <f t="shared" si="338"/>
        <v>1696.1715522412455</v>
      </c>
    </row>
    <row r="1652" spans="1:18" x14ac:dyDescent="0.2">
      <c r="A1652">
        <v>10225</v>
      </c>
      <c r="B1652">
        <v>154.988</v>
      </c>
      <c r="C1652">
        <v>106.45699999999999</v>
      </c>
      <c r="D1652">
        <f t="shared" si="331"/>
        <v>115.57453176153599</v>
      </c>
      <c r="F1652" s="9">
        <f t="shared" si="339"/>
        <v>112.11553001628975</v>
      </c>
      <c r="G1652" s="9">
        <f t="shared" si="332"/>
        <v>146.6126161751481</v>
      </c>
      <c r="H1652" s="9">
        <f t="shared" si="340"/>
        <v>180.24727518003507</v>
      </c>
      <c r="I1652" s="9">
        <f t="shared" si="341"/>
        <v>206.09035093180054</v>
      </c>
      <c r="J1652" s="9">
        <f t="shared" si="342"/>
        <v>227.68076864846537</v>
      </c>
      <c r="K1652" s="9">
        <f t="shared" si="343"/>
        <v>245.3456558711911</v>
      </c>
      <c r="M1652" s="7">
        <f t="shared" si="333"/>
        <v>3711.067630693778</v>
      </c>
      <c r="N1652" s="7">
        <f t="shared" si="334"/>
        <v>2837.875247001125</v>
      </c>
      <c r="O1652" s="7">
        <f t="shared" si="335"/>
        <v>2308.3195789004358</v>
      </c>
      <c r="P1652" s="7">
        <f t="shared" si="336"/>
        <v>2018.8636317049845</v>
      </c>
      <c r="Q1652" s="7">
        <f t="shared" si="337"/>
        <v>1827.4196666295118</v>
      </c>
      <c r="R1652" s="7">
        <f t="shared" si="338"/>
        <v>1695.8454506321871</v>
      </c>
    </row>
    <row r="1653" spans="1:18" x14ac:dyDescent="0.2">
      <c r="A1653">
        <v>10230</v>
      </c>
      <c r="B1653">
        <v>155.03800000000001</v>
      </c>
      <c r="C1653">
        <v>106.43899999999999</v>
      </c>
      <c r="D1653">
        <f t="shared" si="331"/>
        <v>115.611816755136</v>
      </c>
      <c r="F1653" s="9">
        <f t="shared" si="339"/>
        <v>112.17035423634663</v>
      </c>
      <c r="G1653" s="9">
        <f t="shared" si="332"/>
        <v>146.68430938599172</v>
      </c>
      <c r="H1653" s="9">
        <f t="shared" si="340"/>
        <v>180.33541565689569</v>
      </c>
      <c r="I1653" s="9">
        <f t="shared" si="341"/>
        <v>206.19112860951773</v>
      </c>
      <c r="J1653" s="9">
        <f t="shared" si="342"/>
        <v>227.79210398765778</v>
      </c>
      <c r="K1653" s="9">
        <f t="shared" si="343"/>
        <v>245.46562929704496</v>
      </c>
      <c r="M1653" s="7">
        <f t="shared" si="333"/>
        <v>3710.4504407781146</v>
      </c>
      <c r="N1653" s="7">
        <f t="shared" si="334"/>
        <v>2837.4032782420877</v>
      </c>
      <c r="O1653" s="7">
        <f t="shared" si="335"/>
        <v>2307.9356808667708</v>
      </c>
      <c r="P1653" s="7">
        <f t="shared" si="336"/>
        <v>2018.527873266017</v>
      </c>
      <c r="Q1653" s="7">
        <f t="shared" si="337"/>
        <v>1827.1157473528594</v>
      </c>
      <c r="R1653" s="7">
        <f t="shared" si="338"/>
        <v>1695.5634135434541</v>
      </c>
    </row>
    <row r="1654" spans="1:18" x14ac:dyDescent="0.2">
      <c r="A1654">
        <v>10235</v>
      </c>
      <c r="B1654">
        <v>155.08600000000001</v>
      </c>
      <c r="C1654">
        <v>106.42</v>
      </c>
      <c r="D1654">
        <f t="shared" si="331"/>
        <v>115.647610348992</v>
      </c>
      <c r="F1654" s="9">
        <f t="shared" si="339"/>
        <v>112.22517845640348</v>
      </c>
      <c r="G1654" s="9">
        <f t="shared" si="332"/>
        <v>146.75600259683534</v>
      </c>
      <c r="H1654" s="9">
        <f t="shared" si="340"/>
        <v>180.42355613375636</v>
      </c>
      <c r="I1654" s="9">
        <f t="shared" si="341"/>
        <v>206.29190628723509</v>
      </c>
      <c r="J1654" s="9">
        <f t="shared" si="342"/>
        <v>227.90343932685013</v>
      </c>
      <c r="K1654" s="9">
        <f t="shared" si="343"/>
        <v>245.58560272289878</v>
      </c>
      <c r="M1654" s="7">
        <f t="shared" si="333"/>
        <v>3709.7860122192183</v>
      </c>
      <c r="N1654" s="7">
        <f t="shared" si="334"/>
        <v>2836.8951858146961</v>
      </c>
      <c r="O1654" s="7">
        <f t="shared" si="335"/>
        <v>2307.5223999449686</v>
      </c>
      <c r="P1654" s="7">
        <f t="shared" si="336"/>
        <v>2018.1664164598053</v>
      </c>
      <c r="Q1654" s="7">
        <f t="shared" si="337"/>
        <v>1826.7885666231</v>
      </c>
      <c r="R1654" s="7">
        <f t="shared" si="338"/>
        <v>1695.2597898262372</v>
      </c>
    </row>
    <row r="1655" spans="1:18" x14ac:dyDescent="0.2">
      <c r="A1655">
        <v>10240</v>
      </c>
      <c r="B1655">
        <v>155.13200000000001</v>
      </c>
      <c r="C1655">
        <v>106.4</v>
      </c>
      <c r="D1655">
        <f t="shared" si="331"/>
        <v>115.681912543104</v>
      </c>
      <c r="F1655" s="9">
        <f t="shared" si="339"/>
        <v>112.28000267646034</v>
      </c>
      <c r="G1655" s="9">
        <f t="shared" si="332"/>
        <v>146.82769580767888</v>
      </c>
      <c r="H1655" s="9">
        <f t="shared" si="340"/>
        <v>180.51169661061704</v>
      </c>
      <c r="I1655" s="9">
        <f t="shared" si="341"/>
        <v>206.39268396495234</v>
      </c>
      <c r="J1655" s="9">
        <f t="shared" si="342"/>
        <v>228.01477466604254</v>
      </c>
      <c r="K1655" s="9">
        <f t="shared" si="343"/>
        <v>245.70557614875273</v>
      </c>
      <c r="M1655" s="7">
        <f t="shared" si="333"/>
        <v>3709.0744142143194</v>
      </c>
      <c r="N1655" s="7">
        <f t="shared" si="334"/>
        <v>2836.3510226344802</v>
      </c>
      <c r="O1655" s="7">
        <f t="shared" si="335"/>
        <v>2307.0797791763707</v>
      </c>
      <c r="P1655" s="7">
        <f t="shared" si="336"/>
        <v>2017.7792989304448</v>
      </c>
      <c r="Q1655" s="7">
        <f t="shared" si="337"/>
        <v>1826.438158514627</v>
      </c>
      <c r="R1655" s="7">
        <f t="shared" si="338"/>
        <v>1694.9346111015739</v>
      </c>
    </row>
    <row r="1656" spans="1:18" x14ac:dyDescent="0.2">
      <c r="A1656">
        <v>10245</v>
      </c>
      <c r="B1656">
        <v>155.17599999999999</v>
      </c>
      <c r="C1656">
        <v>106.378</v>
      </c>
      <c r="D1656">
        <f t="shared" si="331"/>
        <v>115.71472333747199</v>
      </c>
      <c r="F1656" s="9">
        <f t="shared" si="339"/>
        <v>112.33482689651719</v>
      </c>
      <c r="G1656" s="9">
        <f t="shared" si="332"/>
        <v>146.8993890185225</v>
      </c>
      <c r="H1656" s="9">
        <f t="shared" si="340"/>
        <v>180.59983708747765</v>
      </c>
      <c r="I1656" s="9">
        <f t="shared" si="341"/>
        <v>206.49346164266953</v>
      </c>
      <c r="J1656" s="9">
        <f t="shared" si="342"/>
        <v>228.12611000523492</v>
      </c>
      <c r="K1656" s="9">
        <f t="shared" si="343"/>
        <v>245.82554957460658</v>
      </c>
      <c r="M1656" s="7">
        <f t="shared" si="333"/>
        <v>3708.3157158255658</v>
      </c>
      <c r="N1656" s="7">
        <f t="shared" si="334"/>
        <v>2835.7708415136676</v>
      </c>
      <c r="O1656" s="7">
        <f t="shared" si="335"/>
        <v>2306.6078615182942</v>
      </c>
      <c r="P1656" s="7">
        <f t="shared" si="336"/>
        <v>2017.3665582485401</v>
      </c>
      <c r="Q1656" s="7">
        <f t="shared" si="337"/>
        <v>1826.0645570353165</v>
      </c>
      <c r="R1656" s="7">
        <f t="shared" si="338"/>
        <v>1694.5879089287737</v>
      </c>
    </row>
    <row r="1657" spans="1:18" x14ac:dyDescent="0.2">
      <c r="A1657">
        <v>10250</v>
      </c>
      <c r="B1657">
        <v>155.22</v>
      </c>
      <c r="C1657">
        <v>106.35599999999999</v>
      </c>
      <c r="D1657">
        <f t="shared" si="331"/>
        <v>115.74753413184</v>
      </c>
      <c r="F1657" s="9">
        <f t="shared" si="339"/>
        <v>112.38965111657409</v>
      </c>
      <c r="G1657" s="9">
        <f t="shared" si="332"/>
        <v>146.97108222936609</v>
      </c>
      <c r="H1657" s="9">
        <f t="shared" si="340"/>
        <v>180.68797756433833</v>
      </c>
      <c r="I1657" s="9">
        <f t="shared" si="341"/>
        <v>206.59423932038683</v>
      </c>
      <c r="J1657" s="9">
        <f t="shared" si="342"/>
        <v>228.23744534442739</v>
      </c>
      <c r="K1657" s="9">
        <f t="shared" si="343"/>
        <v>245.94552300046053</v>
      </c>
      <c r="M1657" s="7">
        <f t="shared" si="333"/>
        <v>3707.5577576303608</v>
      </c>
      <c r="N1657" s="7">
        <f t="shared" si="334"/>
        <v>2835.1912264232174</v>
      </c>
      <c r="O1657" s="7">
        <f t="shared" si="335"/>
        <v>2306.1364042676887</v>
      </c>
      <c r="P1657" s="7">
        <f t="shared" si="336"/>
        <v>2016.9542202404707</v>
      </c>
      <c r="Q1657" s="7">
        <f t="shared" si="337"/>
        <v>1825.6913200452534</v>
      </c>
      <c r="R1657" s="7">
        <f t="shared" si="338"/>
        <v>1694.2415450019951</v>
      </c>
    </row>
    <row r="1658" spans="1:18" x14ac:dyDescent="0.2">
      <c r="A1658">
        <v>10255</v>
      </c>
      <c r="B1658">
        <v>155.267</v>
      </c>
      <c r="C1658">
        <v>106.337</v>
      </c>
      <c r="D1658">
        <f t="shared" si="331"/>
        <v>115.782582025824</v>
      </c>
      <c r="F1658" s="9">
        <f t="shared" si="339"/>
        <v>112.44447533663096</v>
      </c>
      <c r="G1658" s="9">
        <f t="shared" si="332"/>
        <v>147.04277544020968</v>
      </c>
      <c r="H1658" s="9">
        <f t="shared" si="340"/>
        <v>180.77611804119897</v>
      </c>
      <c r="I1658" s="9">
        <f t="shared" si="341"/>
        <v>206.69501699810414</v>
      </c>
      <c r="J1658" s="9">
        <f t="shared" si="342"/>
        <v>228.34878068361976</v>
      </c>
      <c r="K1658" s="9">
        <f t="shared" si="343"/>
        <v>246.06549642631435</v>
      </c>
      <c r="M1658" s="7">
        <f t="shared" si="333"/>
        <v>3706.8721610832231</v>
      </c>
      <c r="N1658" s="7">
        <f t="shared" si="334"/>
        <v>2834.6669467107008</v>
      </c>
      <c r="O1658" s="7">
        <f t="shared" si="335"/>
        <v>2305.7099566546367</v>
      </c>
      <c r="P1658" s="7">
        <f t="shared" si="336"/>
        <v>2016.5812478042931</v>
      </c>
      <c r="Q1658" s="7">
        <f t="shared" si="337"/>
        <v>1825.3537156849206</v>
      </c>
      <c r="R1658" s="7">
        <f t="shared" si="338"/>
        <v>1693.9282481556065</v>
      </c>
    </row>
    <row r="1659" spans="1:18" x14ac:dyDescent="0.2">
      <c r="A1659">
        <v>10260</v>
      </c>
      <c r="B1659">
        <v>155.31</v>
      </c>
      <c r="C1659">
        <v>106.31399999999999</v>
      </c>
      <c r="D1659">
        <f t="shared" si="331"/>
        <v>115.81464712032</v>
      </c>
      <c r="F1659" s="9">
        <f t="shared" si="339"/>
        <v>112.4992995566878</v>
      </c>
      <c r="G1659" s="9">
        <f t="shared" si="332"/>
        <v>147.11446865105327</v>
      </c>
      <c r="H1659" s="9">
        <f t="shared" si="340"/>
        <v>180.86425851805961</v>
      </c>
      <c r="I1659" s="9">
        <f t="shared" si="341"/>
        <v>206.79579467582136</v>
      </c>
      <c r="J1659" s="9">
        <f t="shared" si="342"/>
        <v>228.46011602281214</v>
      </c>
      <c r="K1659" s="9">
        <f t="shared" si="343"/>
        <v>246.1854698521683</v>
      </c>
      <c r="M1659" s="7">
        <f t="shared" si="333"/>
        <v>3706.0917825809379</v>
      </c>
      <c r="N1659" s="7">
        <f t="shared" si="334"/>
        <v>2834.0701866795407</v>
      </c>
      <c r="O1659" s="7">
        <f t="shared" si="335"/>
        <v>2305.2245537584781</v>
      </c>
      <c r="P1659" s="7">
        <f t="shared" si="336"/>
        <v>2016.1567128903514</v>
      </c>
      <c r="Q1659" s="7">
        <f t="shared" si="337"/>
        <v>1824.9694383921285</v>
      </c>
      <c r="R1659" s="7">
        <f t="shared" si="338"/>
        <v>1693.5716388278952</v>
      </c>
    </row>
    <row r="1660" spans="1:18" x14ac:dyDescent="0.2">
      <c r="A1660">
        <v>10265</v>
      </c>
      <c r="B1660">
        <v>155.351</v>
      </c>
      <c r="C1660">
        <v>106.29</v>
      </c>
      <c r="D1660">
        <f t="shared" si="331"/>
        <v>115.845220815072</v>
      </c>
      <c r="F1660" s="9">
        <f t="shared" si="339"/>
        <v>112.55412377674467</v>
      </c>
      <c r="G1660" s="9">
        <f t="shared" si="332"/>
        <v>147.18616186189686</v>
      </c>
      <c r="H1660" s="9">
        <f t="shared" si="340"/>
        <v>180.95239899492026</v>
      </c>
      <c r="I1660" s="9">
        <f t="shared" si="341"/>
        <v>206.8965723535386</v>
      </c>
      <c r="J1660" s="9">
        <f t="shared" si="342"/>
        <v>228.57145136200458</v>
      </c>
      <c r="K1660" s="9">
        <f t="shared" si="343"/>
        <v>246.30544327802218</v>
      </c>
      <c r="M1660" s="7">
        <f t="shared" si="333"/>
        <v>3705.2644624685558</v>
      </c>
      <c r="N1660" s="7">
        <f t="shared" si="334"/>
        <v>2833.4375301230139</v>
      </c>
      <c r="O1660" s="7">
        <f t="shared" si="335"/>
        <v>2304.7099527316377</v>
      </c>
      <c r="P1660" s="7">
        <f t="shared" si="336"/>
        <v>2015.7066411986229</v>
      </c>
      <c r="Q1660" s="7">
        <f t="shared" si="337"/>
        <v>1824.5620459125464</v>
      </c>
      <c r="R1660" s="7">
        <f t="shared" si="338"/>
        <v>1693.1935786068432</v>
      </c>
    </row>
    <row r="1661" spans="1:18" x14ac:dyDescent="0.2">
      <c r="A1661">
        <v>10270</v>
      </c>
      <c r="B1661">
        <v>155.38800000000001</v>
      </c>
      <c r="C1661">
        <v>106.264</v>
      </c>
      <c r="D1661">
        <f t="shared" si="331"/>
        <v>115.87281171033599</v>
      </c>
      <c r="F1661" s="9">
        <f t="shared" si="339"/>
        <v>112.6089479968015</v>
      </c>
      <c r="G1661" s="9">
        <f t="shared" si="332"/>
        <v>147.25785507274048</v>
      </c>
      <c r="H1661" s="9">
        <f t="shared" si="340"/>
        <v>181.04053947178093</v>
      </c>
      <c r="I1661" s="9">
        <f t="shared" si="341"/>
        <v>206.99735003125585</v>
      </c>
      <c r="J1661" s="9">
        <f t="shared" si="342"/>
        <v>228.68278670119699</v>
      </c>
      <c r="K1661" s="9">
        <f t="shared" si="343"/>
        <v>246.42541670387598</v>
      </c>
      <c r="M1661" s="7">
        <f t="shared" si="333"/>
        <v>3704.3425906887783</v>
      </c>
      <c r="N1661" s="7">
        <f t="shared" si="334"/>
        <v>2832.7325693502412</v>
      </c>
      <c r="O1661" s="7">
        <f t="shared" si="335"/>
        <v>2304.1365396628757</v>
      </c>
      <c r="P1661" s="7">
        <f t="shared" si="336"/>
        <v>2015.2051323083249</v>
      </c>
      <c r="Q1661" s="7">
        <f t="shared" si="337"/>
        <v>1824.1080938997763</v>
      </c>
      <c r="R1661" s="7">
        <f t="shared" si="338"/>
        <v>1692.7723111389932</v>
      </c>
    </row>
    <row r="1662" spans="1:18" x14ac:dyDescent="0.2">
      <c r="A1662">
        <v>10275</v>
      </c>
      <c r="B1662">
        <v>155.42599999999999</v>
      </c>
      <c r="C1662">
        <v>106.238</v>
      </c>
      <c r="D1662">
        <f t="shared" si="331"/>
        <v>115.90114830547199</v>
      </c>
      <c r="F1662" s="9">
        <f t="shared" si="339"/>
        <v>112.6637722168584</v>
      </c>
      <c r="G1662" s="9">
        <f t="shared" si="332"/>
        <v>147.32954828358407</v>
      </c>
      <c r="H1662" s="9">
        <f t="shared" si="340"/>
        <v>181.12867994864158</v>
      </c>
      <c r="I1662" s="9">
        <f t="shared" si="341"/>
        <v>207.09812770897315</v>
      </c>
      <c r="J1662" s="9">
        <f t="shared" si="342"/>
        <v>228.79412204038937</v>
      </c>
      <c r="K1662" s="9">
        <f t="shared" si="343"/>
        <v>246.54539012972992</v>
      </c>
      <c r="M1662" s="7">
        <f t="shared" si="333"/>
        <v>3703.4454438164544</v>
      </c>
      <c r="N1662" s="7">
        <f t="shared" si="334"/>
        <v>2832.0465158596417</v>
      </c>
      <c r="O1662" s="7">
        <f t="shared" si="335"/>
        <v>2303.5785057231537</v>
      </c>
      <c r="P1662" s="7">
        <f t="shared" si="336"/>
        <v>2014.7170740531071</v>
      </c>
      <c r="Q1662" s="7">
        <f t="shared" si="337"/>
        <v>1823.66631703083</v>
      </c>
      <c r="R1662" s="7">
        <f t="shared" si="338"/>
        <v>1692.3623422046103</v>
      </c>
    </row>
    <row r="1663" spans="1:18" x14ac:dyDescent="0.2">
      <c r="A1663">
        <v>10280</v>
      </c>
      <c r="B1663">
        <v>155.46799999999999</v>
      </c>
      <c r="C1663">
        <v>106.21599999999999</v>
      </c>
      <c r="D1663">
        <f t="shared" si="331"/>
        <v>115.93246770009598</v>
      </c>
      <c r="F1663" s="9">
        <f t="shared" si="339"/>
        <v>112.71859643691526</v>
      </c>
      <c r="G1663" s="9">
        <f t="shared" si="332"/>
        <v>147.40124149442764</v>
      </c>
      <c r="H1663" s="9">
        <f t="shared" si="340"/>
        <v>181.21682042550225</v>
      </c>
      <c r="I1663" s="9">
        <f t="shared" si="341"/>
        <v>207.19890538669043</v>
      </c>
      <c r="J1663" s="9">
        <f t="shared" si="342"/>
        <v>228.90545737958178</v>
      </c>
      <c r="K1663" s="9">
        <f t="shared" si="343"/>
        <v>246.66536355558378</v>
      </c>
      <c r="M1663" s="7">
        <f t="shared" si="333"/>
        <v>3702.6444341322672</v>
      </c>
      <c r="N1663" s="7">
        <f t="shared" si="334"/>
        <v>2831.4339790423223</v>
      </c>
      <c r="O1663" s="7">
        <f t="shared" si="335"/>
        <v>2303.0802700344243</v>
      </c>
      <c r="P1663" s="7">
        <f t="shared" si="336"/>
        <v>2014.2813155380438</v>
      </c>
      <c r="Q1663" s="7">
        <f t="shared" si="337"/>
        <v>1823.2718804439194</v>
      </c>
      <c r="R1663" s="7">
        <f t="shared" si="338"/>
        <v>1691.9963050519575</v>
      </c>
    </row>
    <row r="1664" spans="1:18" x14ac:dyDescent="0.2">
      <c r="A1664">
        <v>10285</v>
      </c>
      <c r="B1664">
        <v>155.51300000000001</v>
      </c>
      <c r="C1664">
        <v>106.19499999999999</v>
      </c>
      <c r="D1664">
        <f t="shared" si="331"/>
        <v>115.966024194336</v>
      </c>
      <c r="F1664" s="9">
        <f t="shared" si="339"/>
        <v>112.77342065697212</v>
      </c>
      <c r="G1664" s="9">
        <f t="shared" si="332"/>
        <v>147.47293470527123</v>
      </c>
      <c r="H1664" s="9">
        <f t="shared" si="340"/>
        <v>181.30496090236289</v>
      </c>
      <c r="I1664" s="9">
        <f t="shared" si="341"/>
        <v>207.29968306440765</v>
      </c>
      <c r="J1664" s="9">
        <f t="shared" si="342"/>
        <v>229.01679271877418</v>
      </c>
      <c r="K1664" s="9">
        <f t="shared" si="343"/>
        <v>246.78533698143767</v>
      </c>
      <c r="M1664" s="7">
        <f t="shared" si="333"/>
        <v>3701.9156168852041</v>
      </c>
      <c r="N1664" s="7">
        <f t="shared" si="334"/>
        <v>2830.8766482063324</v>
      </c>
      <c r="O1664" s="7">
        <f t="shared" si="335"/>
        <v>2302.6269387324232</v>
      </c>
      <c r="P1664" s="7">
        <f t="shared" si="336"/>
        <v>2013.8848305421673</v>
      </c>
      <c r="Q1664" s="7">
        <f t="shared" si="337"/>
        <v>1822.9129931631685</v>
      </c>
      <c r="R1664" s="7">
        <f t="shared" si="338"/>
        <v>1691.6632576554207</v>
      </c>
    </row>
    <row r="1665" spans="1:18" x14ac:dyDescent="0.2">
      <c r="A1665">
        <v>10290</v>
      </c>
      <c r="B1665">
        <v>155.55699999999999</v>
      </c>
      <c r="C1665">
        <v>106.173</v>
      </c>
      <c r="D1665">
        <f t="shared" si="331"/>
        <v>115.99883498870399</v>
      </c>
      <c r="F1665" s="9">
        <f t="shared" si="339"/>
        <v>112.82824487702899</v>
      </c>
      <c r="G1665" s="9">
        <f t="shared" si="332"/>
        <v>147.54462791611485</v>
      </c>
      <c r="H1665" s="9">
        <f t="shared" si="340"/>
        <v>181.39310137922354</v>
      </c>
      <c r="I1665" s="9">
        <f t="shared" si="341"/>
        <v>207.40046074212498</v>
      </c>
      <c r="J1665" s="9">
        <f t="shared" si="342"/>
        <v>229.12812805796656</v>
      </c>
      <c r="K1665" s="9">
        <f t="shared" si="343"/>
        <v>246.90531040729155</v>
      </c>
      <c r="M1665" s="7">
        <f t="shared" si="333"/>
        <v>3701.1637149409721</v>
      </c>
      <c r="N1665" s="7">
        <f t="shared" si="334"/>
        <v>2830.301664366626</v>
      </c>
      <c r="O1665" s="7">
        <f t="shared" si="335"/>
        <v>2302.1592485278775</v>
      </c>
      <c r="P1665" s="7">
        <f t="shared" si="336"/>
        <v>2013.47578720454</v>
      </c>
      <c r="Q1665" s="7">
        <f t="shared" si="337"/>
        <v>1822.5427384179031</v>
      </c>
      <c r="R1665" s="7">
        <f t="shared" si="338"/>
        <v>1691.3196612518141</v>
      </c>
    </row>
    <row r="1666" spans="1:18" x14ac:dyDescent="0.2">
      <c r="A1666">
        <v>10295</v>
      </c>
      <c r="B1666">
        <v>155.59700000000001</v>
      </c>
      <c r="C1666">
        <v>106.149</v>
      </c>
      <c r="D1666">
        <f t="shared" si="331"/>
        <v>116.028662983584</v>
      </c>
      <c r="F1666" s="9">
        <f t="shared" si="339"/>
        <v>112.88306909708585</v>
      </c>
      <c r="G1666" s="9">
        <f t="shared" si="332"/>
        <v>147.61632112695844</v>
      </c>
      <c r="H1666" s="9">
        <f t="shared" si="340"/>
        <v>181.48124185608421</v>
      </c>
      <c r="I1666" s="9">
        <f t="shared" si="341"/>
        <v>207.5012384198422</v>
      </c>
      <c r="J1666" s="9">
        <f t="shared" si="342"/>
        <v>229.23946339715903</v>
      </c>
      <c r="K1666" s="9">
        <f t="shared" si="343"/>
        <v>247.02528383314547</v>
      </c>
      <c r="M1666" s="7">
        <f t="shared" si="333"/>
        <v>3700.3174176780567</v>
      </c>
      <c r="N1666" s="7">
        <f t="shared" si="334"/>
        <v>2829.6544958714549</v>
      </c>
      <c r="O1666" s="7">
        <f t="shared" si="335"/>
        <v>2301.6328435318055</v>
      </c>
      <c r="P1666" s="7">
        <f t="shared" si="336"/>
        <v>2013.0153917238488</v>
      </c>
      <c r="Q1666" s="7">
        <f t="shared" si="337"/>
        <v>1822.1260011293457</v>
      </c>
      <c r="R1666" s="7">
        <f t="shared" si="338"/>
        <v>1690.9329290480332</v>
      </c>
    </row>
    <row r="1667" spans="1:18" x14ac:dyDescent="0.2">
      <c r="A1667">
        <v>10300</v>
      </c>
      <c r="B1667">
        <v>155.637</v>
      </c>
      <c r="C1667">
        <v>106.125</v>
      </c>
      <c r="D1667">
        <f t="shared" ref="D1667:D1730" si="344">0.745699872*B1667</f>
        <v>116.05849097846399</v>
      </c>
      <c r="F1667" s="9">
        <f t="shared" si="339"/>
        <v>112.93789331714274</v>
      </c>
      <c r="G1667" s="9">
        <f t="shared" ref="G1667:G1730" si="345">((A1667*60*(17/33)*(48/77)*0.6218*PI())/1000)*(16/42)</f>
        <v>147.68801433780206</v>
      </c>
      <c r="H1667" s="9">
        <f t="shared" si="340"/>
        <v>181.56938233294485</v>
      </c>
      <c r="I1667" s="9">
        <f t="shared" si="341"/>
        <v>207.60201609755944</v>
      </c>
      <c r="J1667" s="9">
        <f t="shared" si="342"/>
        <v>229.35079873635138</v>
      </c>
      <c r="K1667" s="9">
        <f t="shared" si="343"/>
        <v>247.14525725899935</v>
      </c>
      <c r="M1667" s="7">
        <f t="shared" ref="M1667:M1730" si="346">($D1667*1000)/(F1667*(1000/3600))</f>
        <v>3699.4719420629676</v>
      </c>
      <c r="N1667" s="7">
        <f t="shared" ref="N1667:N1730" si="347">($D1667*1000)/(G1667*(1000/3600))</f>
        <v>2829.0079556952105</v>
      </c>
      <c r="O1667" s="7">
        <f t="shared" ref="O1667:O1730" si="348">($D1667*1000)/(H1667*(1000/3600))</f>
        <v>2301.1069496085447</v>
      </c>
      <c r="P1667" s="7">
        <f t="shared" ref="P1667:P1730" si="349">($D1667*1000)/(I1667*(1000/3600))</f>
        <v>2012.5554432290608</v>
      </c>
      <c r="Q1667" s="7">
        <f t="shared" ref="Q1667:Q1730" si="350">($D1667*1000)/(J1667*(1000/3600))</f>
        <v>1821.7096684400981</v>
      </c>
      <c r="R1667" s="7">
        <f t="shared" ref="R1667:R1730" si="351">($D1667*1000)/(K1667*(1000/3600))</f>
        <v>1690.5465723124109</v>
      </c>
    </row>
    <row r="1668" spans="1:18" x14ac:dyDescent="0.2">
      <c r="A1668">
        <v>10305</v>
      </c>
      <c r="B1668">
        <v>155.67699999999999</v>
      </c>
      <c r="C1668">
        <v>106.101</v>
      </c>
      <c r="D1668">
        <f t="shared" si="344"/>
        <v>116.08831897334399</v>
      </c>
      <c r="F1668" s="9">
        <f t="shared" ref="F1668:F1731" si="352">((A1668*60*(13/33)*(48/77)*0.6218*PI())/1000)*(16/42)</f>
        <v>112.99271753719958</v>
      </c>
      <c r="G1668" s="9">
        <f t="shared" si="345"/>
        <v>147.75970754864562</v>
      </c>
      <c r="H1668" s="9">
        <f t="shared" ref="H1668:H1731" si="353">((A1668*60*(19/30)*(48/77)*0.6218*PI())/1000)*(16/42)</f>
        <v>181.6575228098055</v>
      </c>
      <c r="I1668" s="9">
        <f t="shared" ref="I1668:I1731" si="354">((A1668*60*(21/29)*(48/77)*0.6218*PI())/1000)*(16/42)</f>
        <v>207.70279377527666</v>
      </c>
      <c r="J1668" s="9">
        <f t="shared" ref="J1668:J1731" si="355">((A1668*60*(20/25)*(48/77)*0.6218*PI())/1000)*(16/42)</f>
        <v>229.46213407554379</v>
      </c>
      <c r="K1668" s="9">
        <f t="shared" ref="K1668:K1731" si="356">((A1668*60*(25/29)*(48/77)*0.6218*PI())/1000)*(16/42)</f>
        <v>247.26523068485315</v>
      </c>
      <c r="M1668" s="7">
        <f t="shared" si="346"/>
        <v>3698.6272868997153</v>
      </c>
      <c r="N1668" s="7">
        <f t="shared" si="347"/>
        <v>2828.3620429233115</v>
      </c>
      <c r="O1668" s="7">
        <f t="shared" si="348"/>
        <v>2300.5815660141766</v>
      </c>
      <c r="P1668" s="7">
        <f t="shared" si="349"/>
        <v>2012.0959410695423</v>
      </c>
      <c r="Q1668" s="7">
        <f t="shared" si="350"/>
        <v>1821.2937397612232</v>
      </c>
      <c r="R1668" s="7">
        <f t="shared" si="351"/>
        <v>1690.1605904984158</v>
      </c>
    </row>
    <row r="1669" spans="1:18" x14ac:dyDescent="0.2">
      <c r="A1669">
        <v>10310</v>
      </c>
      <c r="B1669">
        <v>155.71700000000001</v>
      </c>
      <c r="C1669">
        <v>106.07599999999999</v>
      </c>
      <c r="D1669">
        <f t="shared" si="344"/>
        <v>116.11814696822401</v>
      </c>
      <c r="F1669" s="9">
        <f t="shared" si="352"/>
        <v>113.04754175725645</v>
      </c>
      <c r="G1669" s="9">
        <f t="shared" si="345"/>
        <v>147.83140075948921</v>
      </c>
      <c r="H1669" s="9">
        <f t="shared" si="353"/>
        <v>181.74566328666614</v>
      </c>
      <c r="I1669" s="9">
        <f t="shared" si="354"/>
        <v>207.80357145299399</v>
      </c>
      <c r="J1669" s="9">
        <f t="shared" si="355"/>
        <v>229.57346941473622</v>
      </c>
      <c r="K1669" s="9">
        <f t="shared" si="356"/>
        <v>247.38520411070709</v>
      </c>
      <c r="M1669" s="7">
        <f t="shared" si="346"/>
        <v>3697.7834509946224</v>
      </c>
      <c r="N1669" s="7">
        <f t="shared" si="347"/>
        <v>2827.7167566429462</v>
      </c>
      <c r="O1669" s="7">
        <f t="shared" si="348"/>
        <v>2300.0566920062242</v>
      </c>
      <c r="P1669" s="7">
        <f t="shared" si="349"/>
        <v>2011.6368845959198</v>
      </c>
      <c r="Q1669" s="7">
        <f t="shared" si="350"/>
        <v>1820.8782145049274</v>
      </c>
      <c r="R1669" s="7">
        <f t="shared" si="351"/>
        <v>1689.7749830605728</v>
      </c>
    </row>
    <row r="1670" spans="1:18" x14ac:dyDescent="0.2">
      <c r="A1670">
        <v>10315</v>
      </c>
      <c r="B1670">
        <v>155.75700000000001</v>
      </c>
      <c r="C1670">
        <v>106.05200000000001</v>
      </c>
      <c r="D1670">
        <f t="shared" si="344"/>
        <v>116.14797496310401</v>
      </c>
      <c r="F1670" s="9">
        <f t="shared" si="352"/>
        <v>113.10236597731335</v>
      </c>
      <c r="G1670" s="9">
        <f t="shared" si="345"/>
        <v>147.9030939703328</v>
      </c>
      <c r="H1670" s="9">
        <f t="shared" si="353"/>
        <v>181.83380376352682</v>
      </c>
      <c r="I1670" s="9">
        <f t="shared" si="354"/>
        <v>207.90434913071124</v>
      </c>
      <c r="J1670" s="9">
        <f t="shared" si="355"/>
        <v>229.6848047539286</v>
      </c>
      <c r="K1670" s="9">
        <f t="shared" si="356"/>
        <v>247.50517753656098</v>
      </c>
      <c r="M1670" s="7">
        <f t="shared" si="346"/>
        <v>3696.9404331563283</v>
      </c>
      <c r="N1670" s="7">
        <f t="shared" si="347"/>
        <v>2827.0720959430755</v>
      </c>
      <c r="O1670" s="7">
        <f t="shared" si="348"/>
        <v>2299.5323268436496</v>
      </c>
      <c r="P1670" s="7">
        <f t="shared" si="349"/>
        <v>2011.1782731600808</v>
      </c>
      <c r="Q1670" s="7">
        <f t="shared" si="350"/>
        <v>1820.4630920845559</v>
      </c>
      <c r="R1670" s="7">
        <f t="shared" si="351"/>
        <v>1689.3897494544681</v>
      </c>
    </row>
    <row r="1671" spans="1:18" x14ac:dyDescent="0.2">
      <c r="A1671">
        <v>10320</v>
      </c>
      <c r="B1671">
        <v>155.798</v>
      </c>
      <c r="C1671">
        <v>106.02800000000001</v>
      </c>
      <c r="D1671">
        <f t="shared" si="344"/>
        <v>116.178548657856</v>
      </c>
      <c r="F1671" s="9">
        <f t="shared" si="352"/>
        <v>113.15719019737018</v>
      </c>
      <c r="G1671" s="9">
        <f t="shared" si="345"/>
        <v>147.97478718117642</v>
      </c>
      <c r="H1671" s="9">
        <f t="shared" si="353"/>
        <v>181.92194424038746</v>
      </c>
      <c r="I1671" s="9">
        <f t="shared" si="354"/>
        <v>208.00512680842846</v>
      </c>
      <c r="J1671" s="9">
        <f t="shared" si="355"/>
        <v>229.79614009312101</v>
      </c>
      <c r="K1671" s="9">
        <f t="shared" si="356"/>
        <v>247.62515096241486</v>
      </c>
      <c r="M1671" s="7">
        <f t="shared" si="346"/>
        <v>3696.1219560045392</v>
      </c>
      <c r="N1671" s="7">
        <f t="shared" si="347"/>
        <v>2826.4462016505295</v>
      </c>
      <c r="O1671" s="7">
        <f t="shared" si="348"/>
        <v>2299.0232262229192</v>
      </c>
      <c r="P1671" s="7">
        <f t="shared" si="349"/>
        <v>2010.7330121409977</v>
      </c>
      <c r="Q1671" s="7">
        <f t="shared" si="350"/>
        <v>1820.0600540931441</v>
      </c>
      <c r="R1671" s="7">
        <f t="shared" si="351"/>
        <v>1689.0157301984377</v>
      </c>
    </row>
    <row r="1672" spans="1:18" x14ac:dyDescent="0.2">
      <c r="A1672">
        <v>10325</v>
      </c>
      <c r="B1672">
        <v>155.83799999999999</v>
      </c>
      <c r="C1672">
        <v>106.004</v>
      </c>
      <c r="D1672">
        <f t="shared" si="344"/>
        <v>116.20837665273599</v>
      </c>
      <c r="F1672" s="9">
        <f t="shared" si="352"/>
        <v>113.21201441742706</v>
      </c>
      <c r="G1672" s="9">
        <f t="shared" si="345"/>
        <v>148.04648039202002</v>
      </c>
      <c r="H1672" s="9">
        <f t="shared" si="353"/>
        <v>182.01008471724811</v>
      </c>
      <c r="I1672" s="9">
        <f t="shared" si="354"/>
        <v>208.10590448614576</v>
      </c>
      <c r="J1672" s="9">
        <f t="shared" si="355"/>
        <v>229.90747543231336</v>
      </c>
      <c r="K1672" s="9">
        <f t="shared" si="356"/>
        <v>247.74512438826872</v>
      </c>
      <c r="M1672" s="7">
        <f t="shared" si="346"/>
        <v>3695.2805592464729</v>
      </c>
      <c r="N1672" s="7">
        <f t="shared" si="347"/>
        <v>2825.8027806002438</v>
      </c>
      <c r="O1672" s="7">
        <f t="shared" si="348"/>
        <v>2298.4998693877583</v>
      </c>
      <c r="P1672" s="7">
        <f t="shared" si="349"/>
        <v>2010.2752825915154</v>
      </c>
      <c r="Q1672" s="7">
        <f t="shared" si="350"/>
        <v>1819.6457299319757</v>
      </c>
      <c r="R1672" s="7">
        <f t="shared" si="351"/>
        <v>1688.6312373768731</v>
      </c>
    </row>
    <row r="1673" spans="1:18" x14ac:dyDescent="0.2">
      <c r="A1673">
        <v>10330</v>
      </c>
      <c r="B1673">
        <v>155.87799999999999</v>
      </c>
      <c r="C1673">
        <v>105.98</v>
      </c>
      <c r="D1673">
        <f t="shared" si="344"/>
        <v>116.23820464761599</v>
      </c>
      <c r="F1673" s="9">
        <f t="shared" si="352"/>
        <v>113.2668386374839</v>
      </c>
      <c r="G1673" s="9">
        <f t="shared" si="345"/>
        <v>148.11817360286355</v>
      </c>
      <c r="H1673" s="9">
        <f t="shared" si="353"/>
        <v>182.09822519410878</v>
      </c>
      <c r="I1673" s="9">
        <f t="shared" si="354"/>
        <v>208.20668216386304</v>
      </c>
      <c r="J1673" s="9">
        <f t="shared" si="355"/>
        <v>230.01881077150583</v>
      </c>
      <c r="K1673" s="9">
        <f t="shared" si="356"/>
        <v>247.86509781412269</v>
      </c>
      <c r="M1673" s="7">
        <f t="shared" si="346"/>
        <v>3694.4399770060813</v>
      </c>
      <c r="N1673" s="7">
        <f t="shared" si="347"/>
        <v>2825.159982416415</v>
      </c>
      <c r="O1673" s="7">
        <f t="shared" si="348"/>
        <v>2297.9770191903849</v>
      </c>
      <c r="P1673" s="7">
        <f t="shared" si="349"/>
        <v>2009.8179961490509</v>
      </c>
      <c r="Q1673" s="7">
        <f t="shared" si="350"/>
        <v>1819.2318068590546</v>
      </c>
      <c r="R1673" s="7">
        <f t="shared" si="351"/>
        <v>1688.2471167652027</v>
      </c>
    </row>
    <row r="1674" spans="1:18" x14ac:dyDescent="0.2">
      <c r="A1674">
        <v>10335</v>
      </c>
      <c r="B1674">
        <v>155.91800000000001</v>
      </c>
      <c r="C1674">
        <v>105.956</v>
      </c>
      <c r="D1674">
        <f t="shared" si="344"/>
        <v>116.268032642496</v>
      </c>
      <c r="F1674" s="9">
        <f t="shared" si="352"/>
        <v>113.32166285754079</v>
      </c>
      <c r="G1674" s="9">
        <f t="shared" si="345"/>
        <v>148.18986681370717</v>
      </c>
      <c r="H1674" s="9">
        <f t="shared" si="353"/>
        <v>182.18636567096945</v>
      </c>
      <c r="I1674" s="9">
        <f t="shared" si="354"/>
        <v>208.30745984158028</v>
      </c>
      <c r="J1674" s="9">
        <f t="shared" si="355"/>
        <v>230.13014611069826</v>
      </c>
      <c r="K1674" s="9">
        <f t="shared" si="356"/>
        <v>247.98507123997655</v>
      </c>
      <c r="M1674" s="7">
        <f t="shared" si="346"/>
        <v>3693.6002081011902</v>
      </c>
      <c r="N1674" s="7">
        <f t="shared" si="347"/>
        <v>2824.5178061950282</v>
      </c>
      <c r="O1674" s="7">
        <f t="shared" si="348"/>
        <v>2297.4546748954767</v>
      </c>
      <c r="P1674" s="7">
        <f t="shared" si="349"/>
        <v>2009.3611521704888</v>
      </c>
      <c r="Q1674" s="7">
        <f t="shared" si="350"/>
        <v>1818.8182842922524</v>
      </c>
      <c r="R1674" s="7">
        <f t="shared" si="351"/>
        <v>1687.8633678232102</v>
      </c>
    </row>
    <row r="1675" spans="1:18" x14ac:dyDescent="0.2">
      <c r="A1675">
        <v>10340</v>
      </c>
      <c r="B1675">
        <v>155.959</v>
      </c>
      <c r="C1675">
        <v>105.93300000000001</v>
      </c>
      <c r="D1675">
        <f t="shared" si="344"/>
        <v>116.298606337248</v>
      </c>
      <c r="F1675" s="9">
        <f t="shared" si="352"/>
        <v>113.37648707759764</v>
      </c>
      <c r="G1675" s="9">
        <f t="shared" si="345"/>
        <v>148.26156002455076</v>
      </c>
      <c r="H1675" s="9">
        <f t="shared" si="353"/>
        <v>182.27450614783007</v>
      </c>
      <c r="I1675" s="9">
        <f t="shared" si="354"/>
        <v>208.40823751929756</v>
      </c>
      <c r="J1675" s="9">
        <f t="shared" si="355"/>
        <v>230.24148144989061</v>
      </c>
      <c r="K1675" s="9">
        <f t="shared" si="356"/>
        <v>248.10504466583035</v>
      </c>
      <c r="M1675" s="7">
        <f t="shared" si="346"/>
        <v>3692.7849292732217</v>
      </c>
      <c r="N1675" s="7">
        <f t="shared" si="347"/>
        <v>2823.8943576795227</v>
      </c>
      <c r="O1675" s="7">
        <f t="shared" si="348"/>
        <v>2296.9475636627694</v>
      </c>
      <c r="P1675" s="7">
        <f t="shared" si="349"/>
        <v>2008.9176310764856</v>
      </c>
      <c r="Q1675" s="7">
        <f t="shared" si="350"/>
        <v>1818.4168212330258</v>
      </c>
      <c r="R1675" s="7">
        <f t="shared" si="351"/>
        <v>1687.4908101042483</v>
      </c>
    </row>
    <row r="1676" spans="1:18" x14ac:dyDescent="0.2">
      <c r="A1676">
        <v>10345</v>
      </c>
      <c r="B1676">
        <v>156.005</v>
      </c>
      <c r="C1676">
        <v>105.91200000000001</v>
      </c>
      <c r="D1676">
        <f t="shared" si="344"/>
        <v>116.33290853135999</v>
      </c>
      <c r="F1676" s="9">
        <f t="shared" si="352"/>
        <v>113.4313112976545</v>
      </c>
      <c r="G1676" s="9">
        <f t="shared" si="345"/>
        <v>148.33325323539441</v>
      </c>
      <c r="H1676" s="9">
        <f t="shared" si="353"/>
        <v>182.36264662469074</v>
      </c>
      <c r="I1676" s="9">
        <f t="shared" si="354"/>
        <v>208.50901519701489</v>
      </c>
      <c r="J1676" s="9">
        <f t="shared" si="355"/>
        <v>230.35281678908305</v>
      </c>
      <c r="K1676" s="9">
        <f t="shared" si="356"/>
        <v>248.22501809168423</v>
      </c>
      <c r="M1676" s="7">
        <f t="shared" si="346"/>
        <v>3692.0887709208359</v>
      </c>
      <c r="N1676" s="7">
        <f t="shared" si="347"/>
        <v>2823.362001292403</v>
      </c>
      <c r="O1676" s="7">
        <f t="shared" si="348"/>
        <v>2296.5145465057826</v>
      </c>
      <c r="P1676" s="7">
        <f t="shared" si="349"/>
        <v>2008.5389128963266</v>
      </c>
      <c r="Q1676" s="7">
        <f t="shared" si="350"/>
        <v>1818.0740159837446</v>
      </c>
      <c r="R1676" s="7">
        <f t="shared" si="351"/>
        <v>1687.1726868329156</v>
      </c>
    </row>
    <row r="1677" spans="1:18" x14ac:dyDescent="0.2">
      <c r="A1677">
        <v>10350</v>
      </c>
      <c r="B1677">
        <v>156.05000000000001</v>
      </c>
      <c r="C1677">
        <v>105.892</v>
      </c>
      <c r="D1677">
        <f t="shared" si="344"/>
        <v>116.36646502560001</v>
      </c>
      <c r="F1677" s="9">
        <f t="shared" si="352"/>
        <v>113.48613551771138</v>
      </c>
      <c r="G1677" s="9">
        <f t="shared" si="345"/>
        <v>148.40494644623794</v>
      </c>
      <c r="H1677" s="9">
        <f t="shared" si="353"/>
        <v>182.45078710155141</v>
      </c>
      <c r="I1677" s="9">
        <f t="shared" si="354"/>
        <v>208.60979287473211</v>
      </c>
      <c r="J1677" s="9">
        <f t="shared" si="355"/>
        <v>230.4641521282754</v>
      </c>
      <c r="K1677" s="9">
        <f t="shared" si="356"/>
        <v>248.34499151753815</v>
      </c>
      <c r="M1677" s="7">
        <f t="shared" si="346"/>
        <v>3691.3696301411264</v>
      </c>
      <c r="N1677" s="7">
        <f t="shared" si="347"/>
        <v>2822.8120701079206</v>
      </c>
      <c r="O1677" s="7">
        <f t="shared" si="348"/>
        <v>2296.0672340590731</v>
      </c>
      <c r="P1677" s="7">
        <f t="shared" si="349"/>
        <v>2008.1476920103958</v>
      </c>
      <c r="Q1677" s="7">
        <f t="shared" si="350"/>
        <v>1817.7198936301002</v>
      </c>
      <c r="R1677" s="7">
        <f t="shared" si="351"/>
        <v>1686.844061288733</v>
      </c>
    </row>
    <row r="1678" spans="1:18" x14ac:dyDescent="0.2">
      <c r="A1678">
        <v>10355</v>
      </c>
      <c r="B1678">
        <v>156.09200000000001</v>
      </c>
      <c r="C1678">
        <v>105.87</v>
      </c>
      <c r="D1678">
        <f t="shared" si="344"/>
        <v>116.39778442022401</v>
      </c>
      <c r="F1678" s="9">
        <f t="shared" si="352"/>
        <v>113.54095973776825</v>
      </c>
      <c r="G1678" s="9">
        <f t="shared" si="345"/>
        <v>148.47663965708153</v>
      </c>
      <c r="H1678" s="9">
        <f t="shared" si="353"/>
        <v>182.53892757841203</v>
      </c>
      <c r="I1678" s="9">
        <f t="shared" si="354"/>
        <v>208.71057055244935</v>
      </c>
      <c r="J1678" s="9">
        <f t="shared" si="355"/>
        <v>230.57548746746781</v>
      </c>
      <c r="K1678" s="9">
        <f t="shared" si="356"/>
        <v>248.46496494339206</v>
      </c>
      <c r="M1678" s="7">
        <f t="shared" si="346"/>
        <v>3690.5802529817761</v>
      </c>
      <c r="N1678" s="7">
        <f t="shared" si="347"/>
        <v>2822.2084287507701</v>
      </c>
      <c r="O1678" s="7">
        <f t="shared" si="348"/>
        <v>2295.5762339121097</v>
      </c>
      <c r="P1678" s="7">
        <f t="shared" si="349"/>
        <v>2007.7182617231304</v>
      </c>
      <c r="Q1678" s="7">
        <f t="shared" si="350"/>
        <v>1817.3311851804203</v>
      </c>
      <c r="R1678" s="7">
        <f t="shared" si="351"/>
        <v>1686.4833398474298</v>
      </c>
    </row>
    <row r="1679" spans="1:18" x14ac:dyDescent="0.2">
      <c r="A1679">
        <v>10360</v>
      </c>
      <c r="B1679">
        <v>156.13200000000001</v>
      </c>
      <c r="C1679">
        <v>105.846</v>
      </c>
      <c r="D1679">
        <f t="shared" si="344"/>
        <v>116.42761241510401</v>
      </c>
      <c r="F1679" s="9">
        <f t="shared" si="352"/>
        <v>113.59578395782513</v>
      </c>
      <c r="G1679" s="9">
        <f t="shared" si="345"/>
        <v>148.54833286792515</v>
      </c>
      <c r="H1679" s="9">
        <f t="shared" si="353"/>
        <v>182.6270680552727</v>
      </c>
      <c r="I1679" s="9">
        <f t="shared" si="354"/>
        <v>208.81134823016654</v>
      </c>
      <c r="J1679" s="9">
        <f t="shared" si="355"/>
        <v>230.68682280666025</v>
      </c>
      <c r="K1679" s="9">
        <f t="shared" si="356"/>
        <v>248.58493836924592</v>
      </c>
      <c r="M1679" s="7">
        <f t="shared" si="346"/>
        <v>3689.7443733474202</v>
      </c>
      <c r="N1679" s="7">
        <f t="shared" si="347"/>
        <v>2821.5692266774395</v>
      </c>
      <c r="O1679" s="7">
        <f t="shared" si="348"/>
        <v>2295.0563087806922</v>
      </c>
      <c r="P1679" s="7">
        <f t="shared" si="349"/>
        <v>2007.2635335526379</v>
      </c>
      <c r="Q1679" s="7">
        <f t="shared" si="350"/>
        <v>1816.9195777847149</v>
      </c>
      <c r="R1679" s="7">
        <f t="shared" si="351"/>
        <v>1686.1013681842155</v>
      </c>
    </row>
    <row r="1680" spans="1:18" x14ac:dyDescent="0.2">
      <c r="A1680">
        <v>10365</v>
      </c>
      <c r="B1680">
        <v>156.17099999999999</v>
      </c>
      <c r="C1680">
        <v>105.821</v>
      </c>
      <c r="D1680">
        <f t="shared" si="344"/>
        <v>116.45669471011199</v>
      </c>
      <c r="F1680" s="9">
        <f t="shared" si="352"/>
        <v>113.65060817788196</v>
      </c>
      <c r="G1680" s="9">
        <f t="shared" si="345"/>
        <v>148.62002607876875</v>
      </c>
      <c r="H1680" s="9">
        <f t="shared" si="353"/>
        <v>182.71520853213335</v>
      </c>
      <c r="I1680" s="9">
        <f t="shared" si="354"/>
        <v>208.9121259078839</v>
      </c>
      <c r="J1680" s="9">
        <f t="shared" si="355"/>
        <v>230.79815814585263</v>
      </c>
      <c r="K1680" s="9">
        <f t="shared" si="356"/>
        <v>248.7049117950998</v>
      </c>
      <c r="M1680" s="7">
        <f t="shared" si="346"/>
        <v>3688.8856793464488</v>
      </c>
      <c r="N1680" s="7">
        <f t="shared" si="347"/>
        <v>2820.9125783237541</v>
      </c>
      <c r="O1680" s="7">
        <f t="shared" si="348"/>
        <v>2294.52219289492</v>
      </c>
      <c r="P1680" s="7">
        <f t="shared" si="349"/>
        <v>2006.796394103334</v>
      </c>
      <c r="Q1680" s="7">
        <f t="shared" si="350"/>
        <v>1816.4967360418116</v>
      </c>
      <c r="R1680" s="7">
        <f t="shared" si="351"/>
        <v>1685.7089710468013</v>
      </c>
    </row>
    <row r="1681" spans="1:18" x14ac:dyDescent="0.2">
      <c r="A1681">
        <v>10370</v>
      </c>
      <c r="B1681">
        <v>156.209</v>
      </c>
      <c r="C1681">
        <v>105.79600000000001</v>
      </c>
      <c r="D1681">
        <f t="shared" si="344"/>
        <v>116.485031305248</v>
      </c>
      <c r="F1681" s="9">
        <f t="shared" si="352"/>
        <v>113.70543239793884</v>
      </c>
      <c r="G1681" s="9">
        <f t="shared" si="345"/>
        <v>148.69171928961234</v>
      </c>
      <c r="H1681" s="9">
        <f t="shared" si="353"/>
        <v>182.80334900899399</v>
      </c>
      <c r="I1681" s="9">
        <f t="shared" si="354"/>
        <v>209.01290358560115</v>
      </c>
      <c r="J1681" s="9">
        <f t="shared" si="355"/>
        <v>230.90949348504506</v>
      </c>
      <c r="K1681" s="9">
        <f t="shared" si="356"/>
        <v>248.82488522095372</v>
      </c>
      <c r="M1681" s="7">
        <f t="shared" si="346"/>
        <v>3688.0042039793902</v>
      </c>
      <c r="N1681" s="7">
        <f t="shared" si="347"/>
        <v>2820.2385089254162</v>
      </c>
      <c r="O1681" s="7">
        <f t="shared" si="348"/>
        <v>2293.9739067814389</v>
      </c>
      <c r="P1681" s="7">
        <f t="shared" si="349"/>
        <v>2006.3168613278929</v>
      </c>
      <c r="Q1681" s="7">
        <f t="shared" si="350"/>
        <v>1816.062676201972</v>
      </c>
      <c r="R1681" s="7">
        <f t="shared" si="351"/>
        <v>1685.3061635154304</v>
      </c>
    </row>
    <row r="1682" spans="1:18" x14ac:dyDescent="0.2">
      <c r="A1682">
        <v>10375</v>
      </c>
      <c r="B1682">
        <v>156.24700000000001</v>
      </c>
      <c r="C1682">
        <v>105.77</v>
      </c>
      <c r="D1682">
        <f t="shared" si="344"/>
        <v>116.51336790038401</v>
      </c>
      <c r="F1682" s="9">
        <f t="shared" si="352"/>
        <v>113.76025661799572</v>
      </c>
      <c r="G1682" s="9">
        <f t="shared" si="345"/>
        <v>148.76341250045593</v>
      </c>
      <c r="H1682" s="9">
        <f t="shared" si="353"/>
        <v>182.89148948585463</v>
      </c>
      <c r="I1682" s="9">
        <f t="shared" si="354"/>
        <v>209.11368126331834</v>
      </c>
      <c r="J1682" s="9">
        <f t="shared" si="355"/>
        <v>231.02082882423747</v>
      </c>
      <c r="K1682" s="9">
        <f t="shared" si="356"/>
        <v>248.9448586468076</v>
      </c>
      <c r="M1682" s="7">
        <f t="shared" si="346"/>
        <v>3687.1235782271433</v>
      </c>
      <c r="N1682" s="7">
        <f t="shared" si="347"/>
        <v>2819.5650892325216</v>
      </c>
      <c r="O1682" s="7">
        <f t="shared" si="348"/>
        <v>2293.426149136501</v>
      </c>
      <c r="P1682" s="7">
        <f t="shared" si="349"/>
        <v>2005.8377907527174</v>
      </c>
      <c r="Q1682" s="7">
        <f t="shared" si="350"/>
        <v>1815.6290347330628</v>
      </c>
      <c r="R1682" s="7">
        <f t="shared" si="351"/>
        <v>1684.9037442322824</v>
      </c>
    </row>
    <row r="1683" spans="1:18" x14ac:dyDescent="0.2">
      <c r="A1683">
        <v>10380</v>
      </c>
      <c r="B1683">
        <v>156.285</v>
      </c>
      <c r="C1683">
        <v>105.745</v>
      </c>
      <c r="D1683">
        <f t="shared" si="344"/>
        <v>116.54170449551999</v>
      </c>
      <c r="F1683" s="9">
        <f t="shared" si="352"/>
        <v>113.81508083805257</v>
      </c>
      <c r="G1683" s="9">
        <f t="shared" si="345"/>
        <v>148.83510571129952</v>
      </c>
      <c r="H1683" s="9">
        <f t="shared" si="353"/>
        <v>182.97962996271531</v>
      </c>
      <c r="I1683" s="9">
        <f t="shared" si="354"/>
        <v>209.21445894103562</v>
      </c>
      <c r="J1683" s="9">
        <f t="shared" si="355"/>
        <v>231.13216416342985</v>
      </c>
      <c r="K1683" s="9">
        <f t="shared" si="356"/>
        <v>249.06483207266146</v>
      </c>
      <c r="M1683" s="7">
        <f t="shared" si="346"/>
        <v>3686.2438008619411</v>
      </c>
      <c r="N1683" s="7">
        <f t="shared" si="347"/>
        <v>2818.8923183061902</v>
      </c>
      <c r="O1683" s="7">
        <f t="shared" si="348"/>
        <v>2292.8789191964224</v>
      </c>
      <c r="P1683" s="7">
        <f t="shared" si="349"/>
        <v>2005.359181709887</v>
      </c>
      <c r="Q1683" s="7">
        <f t="shared" si="350"/>
        <v>1815.1958110305009</v>
      </c>
      <c r="R1683" s="7">
        <f t="shared" si="351"/>
        <v>1684.5017126363052</v>
      </c>
    </row>
    <row r="1684" spans="1:18" x14ac:dyDescent="0.2">
      <c r="A1684">
        <v>10385</v>
      </c>
      <c r="B1684">
        <v>156.322</v>
      </c>
      <c r="C1684">
        <v>105.71899999999999</v>
      </c>
      <c r="D1684">
        <f t="shared" si="344"/>
        <v>116.56929539078401</v>
      </c>
      <c r="F1684" s="9">
        <f t="shared" si="352"/>
        <v>113.86990505810945</v>
      </c>
      <c r="G1684" s="9">
        <f t="shared" si="345"/>
        <v>148.90679892214311</v>
      </c>
      <c r="H1684" s="9">
        <f t="shared" si="353"/>
        <v>183.06777043957595</v>
      </c>
      <c r="I1684" s="9">
        <f t="shared" si="354"/>
        <v>209.31523661875289</v>
      </c>
      <c r="J1684" s="9">
        <f t="shared" si="355"/>
        <v>231.24349950262226</v>
      </c>
      <c r="K1684" s="9">
        <f t="shared" si="356"/>
        <v>249.18480549851535</v>
      </c>
      <c r="M1684" s="7">
        <f t="shared" si="346"/>
        <v>3685.3412953375982</v>
      </c>
      <c r="N1684" s="7">
        <f t="shared" si="347"/>
        <v>2818.2021670228696</v>
      </c>
      <c r="O1684" s="7">
        <f t="shared" si="348"/>
        <v>2292.317552123865</v>
      </c>
      <c r="P1684" s="7">
        <f t="shared" si="349"/>
        <v>2004.8682082861108</v>
      </c>
      <c r="Q1684" s="7">
        <f t="shared" si="350"/>
        <v>1814.7513954313931</v>
      </c>
      <c r="R1684" s="7">
        <f t="shared" si="351"/>
        <v>1684.0892949603331</v>
      </c>
    </row>
    <row r="1685" spans="1:18" x14ac:dyDescent="0.2">
      <c r="A1685">
        <v>10390</v>
      </c>
      <c r="B1685">
        <v>156.36000000000001</v>
      </c>
      <c r="C1685">
        <v>105.694</v>
      </c>
      <c r="D1685">
        <f t="shared" si="344"/>
        <v>116.59763198592</v>
      </c>
      <c r="F1685" s="9">
        <f t="shared" si="352"/>
        <v>113.9247292781663</v>
      </c>
      <c r="G1685" s="9">
        <f t="shared" si="345"/>
        <v>148.9784921329867</v>
      </c>
      <c r="H1685" s="9">
        <f t="shared" si="353"/>
        <v>183.15591091643662</v>
      </c>
      <c r="I1685" s="9">
        <f t="shared" si="354"/>
        <v>209.41601429647019</v>
      </c>
      <c r="J1685" s="9">
        <f t="shared" si="355"/>
        <v>231.35483484181461</v>
      </c>
      <c r="K1685" s="9">
        <f t="shared" si="356"/>
        <v>249.30477892436923</v>
      </c>
      <c r="M1685" s="7">
        <f t="shared" si="346"/>
        <v>3684.4632224178345</v>
      </c>
      <c r="N1685" s="7">
        <f t="shared" si="347"/>
        <v>2817.5306994959906</v>
      </c>
      <c r="O1685" s="7">
        <f t="shared" si="348"/>
        <v>2291.7713823651598</v>
      </c>
      <c r="P1685" s="7">
        <f t="shared" si="349"/>
        <v>2004.3905264812745</v>
      </c>
      <c r="Q1685" s="7">
        <f t="shared" si="350"/>
        <v>1814.3190110390851</v>
      </c>
      <c r="R1685" s="7">
        <f t="shared" si="351"/>
        <v>1683.6880422442709</v>
      </c>
    </row>
    <row r="1686" spans="1:18" x14ac:dyDescent="0.2">
      <c r="A1686">
        <v>10395</v>
      </c>
      <c r="B1686">
        <v>156.38999999999999</v>
      </c>
      <c r="C1686">
        <v>105.664</v>
      </c>
      <c r="D1686">
        <f t="shared" si="344"/>
        <v>116.62000298207998</v>
      </c>
      <c r="F1686" s="9">
        <f t="shared" si="352"/>
        <v>113.97955349822318</v>
      </c>
      <c r="G1686" s="9">
        <f t="shared" si="345"/>
        <v>149.05018534383029</v>
      </c>
      <c r="H1686" s="9">
        <f t="shared" si="353"/>
        <v>183.24405139329727</v>
      </c>
      <c r="I1686" s="9">
        <f t="shared" si="354"/>
        <v>209.51679197418741</v>
      </c>
      <c r="J1686" s="9">
        <f t="shared" si="355"/>
        <v>231.46617018100704</v>
      </c>
      <c r="K1686" s="9">
        <f t="shared" si="356"/>
        <v>249.42475235022312</v>
      </c>
      <c r="M1686" s="7">
        <f t="shared" si="346"/>
        <v>3683.3975730746538</v>
      </c>
      <c r="N1686" s="7">
        <f t="shared" si="347"/>
        <v>2816.7157911747358</v>
      </c>
      <c r="O1686" s="7">
        <f t="shared" si="348"/>
        <v>2291.1085382761003</v>
      </c>
      <c r="P1686" s="7">
        <f t="shared" si="349"/>
        <v>2003.8108009367165</v>
      </c>
      <c r="Q1686" s="7">
        <f t="shared" si="350"/>
        <v>1813.7942594685796</v>
      </c>
      <c r="R1686" s="7">
        <f t="shared" si="351"/>
        <v>1683.2010727868419</v>
      </c>
    </row>
    <row r="1687" spans="1:18" x14ac:dyDescent="0.2">
      <c r="A1687">
        <v>10400</v>
      </c>
      <c r="B1687">
        <v>156.41999999999999</v>
      </c>
      <c r="C1687">
        <v>105.633</v>
      </c>
      <c r="D1687">
        <f t="shared" si="344"/>
        <v>116.64237397823999</v>
      </c>
      <c r="F1687" s="9">
        <f t="shared" si="352"/>
        <v>114.03437771828003</v>
      </c>
      <c r="G1687" s="9">
        <f t="shared" si="345"/>
        <v>149.12187855467391</v>
      </c>
      <c r="H1687" s="9">
        <f t="shared" si="353"/>
        <v>183.33219187015791</v>
      </c>
      <c r="I1687" s="9">
        <f t="shared" si="354"/>
        <v>209.61756965190469</v>
      </c>
      <c r="J1687" s="9">
        <f t="shared" si="355"/>
        <v>231.57750552019951</v>
      </c>
      <c r="K1687" s="9">
        <f t="shared" si="356"/>
        <v>249.54472577607706</v>
      </c>
      <c r="M1687" s="7">
        <f t="shared" si="346"/>
        <v>3682.3329483943053</v>
      </c>
      <c r="N1687" s="7">
        <f t="shared" si="347"/>
        <v>2815.901666419174</v>
      </c>
      <c r="O1687" s="7">
        <f t="shared" si="348"/>
        <v>2290.4463315371272</v>
      </c>
      <c r="P1687" s="7">
        <f t="shared" si="349"/>
        <v>2003.231632820567</v>
      </c>
      <c r="Q1687" s="7">
        <f t="shared" si="350"/>
        <v>1813.2700124668922</v>
      </c>
      <c r="R1687" s="7">
        <f t="shared" si="351"/>
        <v>1682.7145715692759</v>
      </c>
    </row>
    <row r="1688" spans="1:18" x14ac:dyDescent="0.2">
      <c r="A1688">
        <v>10405</v>
      </c>
      <c r="B1688">
        <v>156.44999999999999</v>
      </c>
      <c r="C1688">
        <v>105.602</v>
      </c>
      <c r="D1688">
        <f t="shared" si="344"/>
        <v>116.66474497439999</v>
      </c>
      <c r="F1688" s="9">
        <f t="shared" si="352"/>
        <v>114.08920193833688</v>
      </c>
      <c r="G1688" s="9">
        <f t="shared" si="345"/>
        <v>149.19357176551748</v>
      </c>
      <c r="H1688" s="9">
        <f t="shared" si="353"/>
        <v>183.42033234701859</v>
      </c>
      <c r="I1688" s="9">
        <f t="shared" si="354"/>
        <v>209.71834732962199</v>
      </c>
      <c r="J1688" s="9">
        <f t="shared" si="355"/>
        <v>231.68884085939186</v>
      </c>
      <c r="K1688" s="9">
        <f t="shared" si="356"/>
        <v>249.66469920193086</v>
      </c>
      <c r="M1688" s="7">
        <f t="shared" si="346"/>
        <v>3681.2693468996167</v>
      </c>
      <c r="N1688" s="7">
        <f t="shared" si="347"/>
        <v>2815.0883240997073</v>
      </c>
      <c r="O1688" s="7">
        <f t="shared" si="348"/>
        <v>2289.7847612294263</v>
      </c>
      <c r="P1688" s="7">
        <f t="shared" si="349"/>
        <v>2002.6530213292283</v>
      </c>
      <c r="Q1688" s="7">
        <f t="shared" si="350"/>
        <v>1812.7462693066293</v>
      </c>
      <c r="R1688" s="7">
        <f t="shared" si="351"/>
        <v>1682.2285379165521</v>
      </c>
    </row>
    <row r="1689" spans="1:18" x14ac:dyDescent="0.2">
      <c r="A1689">
        <v>10410</v>
      </c>
      <c r="B1689">
        <v>156.47999999999999</v>
      </c>
      <c r="C1689">
        <v>105.572</v>
      </c>
      <c r="D1689">
        <f t="shared" si="344"/>
        <v>116.68711597055999</v>
      </c>
      <c r="F1689" s="9">
        <f t="shared" si="352"/>
        <v>114.14402615839379</v>
      </c>
      <c r="G1689" s="9">
        <f t="shared" si="345"/>
        <v>149.2652649763611</v>
      </c>
      <c r="H1689" s="9">
        <f t="shared" si="353"/>
        <v>183.50847282387923</v>
      </c>
      <c r="I1689" s="9">
        <f t="shared" si="354"/>
        <v>209.81912500733921</v>
      </c>
      <c r="J1689" s="9">
        <f t="shared" si="355"/>
        <v>231.8001761985843</v>
      </c>
      <c r="K1689" s="9">
        <f t="shared" si="356"/>
        <v>249.78467262778474</v>
      </c>
      <c r="M1689" s="7">
        <f t="shared" si="346"/>
        <v>3680.2067671162577</v>
      </c>
      <c r="N1689" s="7">
        <f t="shared" si="347"/>
        <v>2814.2757630889027</v>
      </c>
      <c r="O1689" s="7">
        <f t="shared" si="348"/>
        <v>2289.1238264359495</v>
      </c>
      <c r="P1689" s="7">
        <f t="shared" si="349"/>
        <v>2002.0749656606483</v>
      </c>
      <c r="Q1689" s="7">
        <f t="shared" si="350"/>
        <v>1812.2230292617935</v>
      </c>
      <c r="R1689" s="7">
        <f t="shared" si="351"/>
        <v>1681.7429711549446</v>
      </c>
    </row>
    <row r="1690" spans="1:18" x14ac:dyDescent="0.2">
      <c r="A1690">
        <v>10415</v>
      </c>
      <c r="B1690">
        <v>156.51</v>
      </c>
      <c r="C1690">
        <v>105.542</v>
      </c>
      <c r="D1690">
        <f t="shared" si="344"/>
        <v>116.70948696671999</v>
      </c>
      <c r="F1690" s="9">
        <f t="shared" si="352"/>
        <v>114.19885037845064</v>
      </c>
      <c r="G1690" s="9">
        <f t="shared" si="345"/>
        <v>149.33695818720469</v>
      </c>
      <c r="H1690" s="9">
        <f t="shared" si="353"/>
        <v>183.59661330073988</v>
      </c>
      <c r="I1690" s="9">
        <f t="shared" si="354"/>
        <v>209.91990268505646</v>
      </c>
      <c r="J1690" s="9">
        <f t="shared" si="355"/>
        <v>231.91151153777665</v>
      </c>
      <c r="K1690" s="9">
        <f t="shared" si="356"/>
        <v>249.90464605363866</v>
      </c>
      <c r="M1690" s="7">
        <f t="shared" si="346"/>
        <v>3679.1452075727302</v>
      </c>
      <c r="N1690" s="7">
        <f t="shared" si="347"/>
        <v>2813.4639822615</v>
      </c>
      <c r="O1690" s="7">
        <f t="shared" si="348"/>
        <v>2288.4635262414113</v>
      </c>
      <c r="P1690" s="7">
        <f t="shared" si="349"/>
        <v>2001.497465014314</v>
      </c>
      <c r="Q1690" s="7">
        <f t="shared" si="350"/>
        <v>1811.7002916077843</v>
      </c>
      <c r="R1690" s="7">
        <f t="shared" si="351"/>
        <v>1681.2578706120235</v>
      </c>
    </row>
    <row r="1691" spans="1:18" x14ac:dyDescent="0.2">
      <c r="A1691">
        <v>10420</v>
      </c>
      <c r="B1691">
        <v>156.541</v>
      </c>
      <c r="C1691">
        <v>105.511</v>
      </c>
      <c r="D1691">
        <f t="shared" si="344"/>
        <v>116.732603662752</v>
      </c>
      <c r="F1691" s="9">
        <f t="shared" si="352"/>
        <v>114.25367459850749</v>
      </c>
      <c r="G1691" s="9">
        <f t="shared" si="345"/>
        <v>149.40865139804825</v>
      </c>
      <c r="H1691" s="9">
        <f t="shared" si="353"/>
        <v>183.68475377760049</v>
      </c>
      <c r="I1691" s="9">
        <f t="shared" si="354"/>
        <v>210.02068036277376</v>
      </c>
      <c r="J1691" s="9">
        <f t="shared" si="355"/>
        <v>232.02284687696906</v>
      </c>
      <c r="K1691" s="9">
        <f t="shared" si="356"/>
        <v>250.02461947949249</v>
      </c>
      <c r="M1691" s="7">
        <f t="shared" si="346"/>
        <v>3678.1081629334026</v>
      </c>
      <c r="N1691" s="7">
        <f t="shared" si="347"/>
        <v>2812.6709481255434</v>
      </c>
      <c r="O1691" s="7">
        <f t="shared" si="348"/>
        <v>2287.8184745518774</v>
      </c>
      <c r="P1691" s="7">
        <f t="shared" si="349"/>
        <v>2000.9333007588637</v>
      </c>
      <c r="Q1691" s="7">
        <f t="shared" si="350"/>
        <v>1811.1896256869029</v>
      </c>
      <c r="R1691" s="7">
        <f t="shared" si="351"/>
        <v>1680.7839726374459</v>
      </c>
    </row>
    <row r="1692" spans="1:18" x14ac:dyDescent="0.2">
      <c r="A1692">
        <v>10425</v>
      </c>
      <c r="B1692">
        <v>156.571</v>
      </c>
      <c r="C1692">
        <v>105.48099999999999</v>
      </c>
      <c r="D1692">
        <f t="shared" si="344"/>
        <v>116.75497465891199</v>
      </c>
      <c r="F1692" s="9">
        <f t="shared" si="352"/>
        <v>114.30849881856437</v>
      </c>
      <c r="G1692" s="9">
        <f t="shared" si="345"/>
        <v>149.48034460889187</v>
      </c>
      <c r="H1692" s="9">
        <f t="shared" si="353"/>
        <v>183.77289425446119</v>
      </c>
      <c r="I1692" s="9">
        <f t="shared" si="354"/>
        <v>210.12145804049101</v>
      </c>
      <c r="J1692" s="9">
        <f t="shared" si="355"/>
        <v>232.13418221616146</v>
      </c>
      <c r="K1692" s="9">
        <f t="shared" si="356"/>
        <v>250.14459290534643</v>
      </c>
      <c r="M1692" s="7">
        <f t="shared" si="346"/>
        <v>3677.048628197198</v>
      </c>
      <c r="N1692" s="7">
        <f t="shared" si="347"/>
        <v>2811.86071568021</v>
      </c>
      <c r="O1692" s="7">
        <f t="shared" si="348"/>
        <v>2287.1594338068694</v>
      </c>
      <c r="P1692" s="7">
        <f t="shared" si="349"/>
        <v>2000.3569016310876</v>
      </c>
      <c r="Q1692" s="7">
        <f t="shared" si="350"/>
        <v>1810.6678850971055</v>
      </c>
      <c r="R1692" s="7">
        <f t="shared" si="351"/>
        <v>1680.2997973701138</v>
      </c>
    </row>
    <row r="1693" spans="1:18" x14ac:dyDescent="0.2">
      <c r="A1693">
        <v>10430</v>
      </c>
      <c r="B1693">
        <v>156.601</v>
      </c>
      <c r="C1693">
        <v>105.45099999999999</v>
      </c>
      <c r="D1693">
        <f t="shared" si="344"/>
        <v>116.777345655072</v>
      </c>
      <c r="F1693" s="9">
        <f t="shared" si="352"/>
        <v>114.3633230386212</v>
      </c>
      <c r="G1693" s="9">
        <f t="shared" si="345"/>
        <v>149.55203781973546</v>
      </c>
      <c r="H1693" s="9">
        <f t="shared" si="353"/>
        <v>183.86103473132181</v>
      </c>
      <c r="I1693" s="9">
        <f t="shared" si="354"/>
        <v>210.22223571820825</v>
      </c>
      <c r="J1693" s="9">
        <f t="shared" si="355"/>
        <v>232.2455175553539</v>
      </c>
      <c r="K1693" s="9">
        <f t="shared" si="356"/>
        <v>250.26456633120029</v>
      </c>
      <c r="M1693" s="7">
        <f t="shared" si="346"/>
        <v>3675.9901093140502</v>
      </c>
      <c r="N1693" s="7">
        <f t="shared" si="347"/>
        <v>2811.0512600636848</v>
      </c>
      <c r="O1693" s="7">
        <f t="shared" si="348"/>
        <v>2286.501024932184</v>
      </c>
      <c r="P1693" s="7">
        <f t="shared" si="349"/>
        <v>1999.7810551391005</v>
      </c>
      <c r="Q1693" s="7">
        <f t="shared" si="350"/>
        <v>1810.1466447379787</v>
      </c>
      <c r="R1693" s="7">
        <f t="shared" si="351"/>
        <v>1679.8160863168443</v>
      </c>
    </row>
    <row r="1694" spans="1:18" x14ac:dyDescent="0.2">
      <c r="A1694">
        <v>10435</v>
      </c>
      <c r="B1694">
        <v>156.631</v>
      </c>
      <c r="C1694">
        <v>105.42100000000001</v>
      </c>
      <c r="D1694">
        <f t="shared" si="344"/>
        <v>116.799716651232</v>
      </c>
      <c r="F1694" s="9">
        <f t="shared" si="352"/>
        <v>114.41814725867812</v>
      </c>
      <c r="G1694" s="9">
        <f t="shared" si="345"/>
        <v>149.62373103057908</v>
      </c>
      <c r="H1694" s="9">
        <f t="shared" si="353"/>
        <v>183.94917520818248</v>
      </c>
      <c r="I1694" s="9">
        <f t="shared" si="354"/>
        <v>210.3230133959255</v>
      </c>
      <c r="J1694" s="9">
        <f t="shared" si="355"/>
        <v>232.35685289454625</v>
      </c>
      <c r="K1694" s="9">
        <f t="shared" si="356"/>
        <v>250.38453975705414</v>
      </c>
      <c r="M1694" s="7">
        <f t="shared" si="346"/>
        <v>3674.9326048236958</v>
      </c>
      <c r="N1694" s="7">
        <f t="shared" si="347"/>
        <v>2810.2425801592967</v>
      </c>
      <c r="O1694" s="7">
        <f t="shared" si="348"/>
        <v>2285.8432470195239</v>
      </c>
      <c r="P1694" s="7">
        <f t="shared" si="349"/>
        <v>1999.2057604885047</v>
      </c>
      <c r="Q1694" s="7">
        <f t="shared" si="350"/>
        <v>1809.625903890457</v>
      </c>
      <c r="R1694" s="7">
        <f t="shared" si="351"/>
        <v>1679.3328388103439</v>
      </c>
    </row>
    <row r="1695" spans="1:18" x14ac:dyDescent="0.2">
      <c r="A1695">
        <v>10440</v>
      </c>
      <c r="B1695">
        <v>156.66200000000001</v>
      </c>
      <c r="C1695">
        <v>105.39100000000001</v>
      </c>
      <c r="D1695">
        <f t="shared" si="344"/>
        <v>116.82283334726401</v>
      </c>
      <c r="F1695" s="9">
        <f t="shared" si="352"/>
        <v>114.47297147873496</v>
      </c>
      <c r="G1695" s="9">
        <f t="shared" si="345"/>
        <v>149.69542424142261</v>
      </c>
      <c r="H1695" s="9">
        <f t="shared" si="353"/>
        <v>184.03731568504315</v>
      </c>
      <c r="I1695" s="9">
        <f t="shared" si="354"/>
        <v>210.42379107364278</v>
      </c>
      <c r="J1695" s="9">
        <f t="shared" si="355"/>
        <v>232.46818823373869</v>
      </c>
      <c r="K1695" s="9">
        <f t="shared" si="356"/>
        <v>250.50451318290806</v>
      </c>
      <c r="M1695" s="7">
        <f t="shared" si="346"/>
        <v>3673.8995643899752</v>
      </c>
      <c r="N1695" s="7">
        <f t="shared" si="347"/>
        <v>2809.4526080629225</v>
      </c>
      <c r="O1695" s="7">
        <f t="shared" si="348"/>
        <v>2285.2006859841949</v>
      </c>
      <c r="P1695" s="7">
        <f t="shared" si="349"/>
        <v>1998.6437745671294</v>
      </c>
      <c r="Q1695" s="7">
        <f t="shared" si="350"/>
        <v>1809.1172097374879</v>
      </c>
      <c r="R1695" s="7">
        <f t="shared" si="351"/>
        <v>1678.8607706363887</v>
      </c>
    </row>
    <row r="1696" spans="1:18" x14ac:dyDescent="0.2">
      <c r="A1696">
        <v>10445</v>
      </c>
      <c r="B1696">
        <v>156.691</v>
      </c>
      <c r="C1696">
        <v>105.36</v>
      </c>
      <c r="D1696">
        <f t="shared" si="344"/>
        <v>116.844458643552</v>
      </c>
      <c r="F1696" s="9">
        <f t="shared" si="352"/>
        <v>114.52779569879183</v>
      </c>
      <c r="G1696" s="9">
        <f t="shared" si="345"/>
        <v>149.76711745226623</v>
      </c>
      <c r="H1696" s="9">
        <f t="shared" si="353"/>
        <v>184.1254561619038</v>
      </c>
      <c r="I1696" s="9">
        <f t="shared" si="354"/>
        <v>210.52456875136005</v>
      </c>
      <c r="J1696" s="9">
        <f t="shared" si="355"/>
        <v>232.57952357293109</v>
      </c>
      <c r="K1696" s="9">
        <f t="shared" si="356"/>
        <v>250.62448660876197</v>
      </c>
      <c r="M1696" s="7">
        <f t="shared" si="346"/>
        <v>3672.8206331943275</v>
      </c>
      <c r="N1696" s="7">
        <f t="shared" si="347"/>
        <v>2808.6275430309565</v>
      </c>
      <c r="O1696" s="7">
        <f t="shared" si="348"/>
        <v>2284.5295804558018</v>
      </c>
      <c r="P1696" s="7">
        <f t="shared" si="349"/>
        <v>1998.0568235415028</v>
      </c>
      <c r="Q1696" s="7">
        <f t="shared" si="350"/>
        <v>1808.5859178608432</v>
      </c>
      <c r="R1696" s="7">
        <f t="shared" si="351"/>
        <v>1678.3677317748622</v>
      </c>
    </row>
    <row r="1697" spans="1:18" x14ac:dyDescent="0.2">
      <c r="A1697">
        <v>10450</v>
      </c>
      <c r="B1697">
        <v>156.71700000000001</v>
      </c>
      <c r="C1697">
        <v>105.327</v>
      </c>
      <c r="D1697">
        <f t="shared" si="344"/>
        <v>116.86384684022401</v>
      </c>
      <c r="F1697" s="9">
        <f t="shared" si="352"/>
        <v>114.58261991884869</v>
      </c>
      <c r="G1697" s="9">
        <f t="shared" si="345"/>
        <v>149.83881066310983</v>
      </c>
      <c r="H1697" s="9">
        <f t="shared" si="353"/>
        <v>184.21359663876444</v>
      </c>
      <c r="I1697" s="9">
        <f t="shared" si="354"/>
        <v>210.6253464290773</v>
      </c>
      <c r="J1697" s="9">
        <f t="shared" si="355"/>
        <v>232.6908589121235</v>
      </c>
      <c r="K1697" s="9">
        <f t="shared" si="356"/>
        <v>250.74446003461586</v>
      </c>
      <c r="M1697" s="7">
        <f t="shared" si="346"/>
        <v>3671.672448428631</v>
      </c>
      <c r="N1697" s="7">
        <f t="shared" si="347"/>
        <v>2807.7495193866007</v>
      </c>
      <c r="O1697" s="7">
        <f t="shared" si="348"/>
        <v>2283.8153985441245</v>
      </c>
      <c r="P1697" s="7">
        <f t="shared" si="349"/>
        <v>1997.4321977743059</v>
      </c>
      <c r="Q1697" s="7">
        <f t="shared" si="350"/>
        <v>1808.0205238474318</v>
      </c>
      <c r="R1697" s="7">
        <f t="shared" si="351"/>
        <v>1677.843046130417</v>
      </c>
    </row>
    <row r="1698" spans="1:18" x14ac:dyDescent="0.2">
      <c r="A1698">
        <v>10455</v>
      </c>
      <c r="B1698">
        <v>156.74199999999999</v>
      </c>
      <c r="C1698">
        <v>105.29300000000001</v>
      </c>
      <c r="D1698">
        <f t="shared" si="344"/>
        <v>116.88248933702398</v>
      </c>
      <c r="F1698" s="9">
        <f t="shared" si="352"/>
        <v>114.63744413890554</v>
      </c>
      <c r="G1698" s="9">
        <f t="shared" si="345"/>
        <v>149.91050387395345</v>
      </c>
      <c r="H1698" s="9">
        <f t="shared" si="353"/>
        <v>184.30173711562506</v>
      </c>
      <c r="I1698" s="9">
        <f t="shared" si="354"/>
        <v>210.72612410679452</v>
      </c>
      <c r="J1698" s="9">
        <f t="shared" si="355"/>
        <v>232.80219425131588</v>
      </c>
      <c r="K1698" s="9">
        <f t="shared" si="356"/>
        <v>250.86443346046971</v>
      </c>
      <c r="M1698" s="7">
        <f t="shared" si="346"/>
        <v>3670.5019444033778</v>
      </c>
      <c r="N1698" s="7">
        <f t="shared" si="347"/>
        <v>2806.8544280731699</v>
      </c>
      <c r="O1698" s="7">
        <f t="shared" si="348"/>
        <v>2283.0873338394213</v>
      </c>
      <c r="P1698" s="7">
        <f t="shared" si="349"/>
        <v>1996.7954300722561</v>
      </c>
      <c r="Q1698" s="7">
        <f t="shared" si="350"/>
        <v>1807.4441392895419</v>
      </c>
      <c r="R1698" s="7">
        <f t="shared" si="351"/>
        <v>1677.3081612606945</v>
      </c>
    </row>
    <row r="1699" spans="1:18" x14ac:dyDescent="0.2">
      <c r="A1699">
        <v>10460</v>
      </c>
      <c r="B1699">
        <v>156.77199999999999</v>
      </c>
      <c r="C1699">
        <v>105.26300000000001</v>
      </c>
      <c r="D1699">
        <f t="shared" si="344"/>
        <v>116.90486033318399</v>
      </c>
      <c r="F1699" s="9">
        <f t="shared" si="352"/>
        <v>114.69226835896242</v>
      </c>
      <c r="G1699" s="9">
        <f t="shared" si="345"/>
        <v>149.98219708479698</v>
      </c>
      <c r="H1699" s="9">
        <f t="shared" si="353"/>
        <v>184.38987759248573</v>
      </c>
      <c r="I1699" s="9">
        <f t="shared" si="354"/>
        <v>210.82690178451185</v>
      </c>
      <c r="J1699" s="9">
        <f t="shared" si="355"/>
        <v>232.91352959050829</v>
      </c>
      <c r="K1699" s="9">
        <f t="shared" si="356"/>
        <v>250.98440688632354</v>
      </c>
      <c r="M1699" s="7">
        <f t="shared" si="346"/>
        <v>3669.4495908152048</v>
      </c>
      <c r="N1699" s="7">
        <f t="shared" si="347"/>
        <v>2806.049687093981</v>
      </c>
      <c r="O1699" s="7">
        <f t="shared" si="348"/>
        <v>2282.4327598372088</v>
      </c>
      <c r="P1699" s="7">
        <f t="shared" si="349"/>
        <v>1996.2229375719078</v>
      </c>
      <c r="Q1699" s="7">
        <f t="shared" si="350"/>
        <v>1806.9259348711239</v>
      </c>
      <c r="R1699" s="7">
        <f t="shared" si="351"/>
        <v>1676.8272675604032</v>
      </c>
    </row>
    <row r="1700" spans="1:18" x14ac:dyDescent="0.2">
      <c r="A1700">
        <v>10465</v>
      </c>
      <c r="B1700">
        <v>156.80199999999999</v>
      </c>
      <c r="C1700">
        <v>105.233</v>
      </c>
      <c r="D1700">
        <f t="shared" si="344"/>
        <v>116.927231329344</v>
      </c>
      <c r="F1700" s="9">
        <f t="shared" si="352"/>
        <v>114.74709257901927</v>
      </c>
      <c r="G1700" s="9">
        <f t="shared" si="345"/>
        <v>150.0538902956406</v>
      </c>
      <c r="H1700" s="9">
        <f t="shared" si="353"/>
        <v>184.4780180693464</v>
      </c>
      <c r="I1700" s="9">
        <f t="shared" si="354"/>
        <v>210.92767946222912</v>
      </c>
      <c r="J1700" s="9">
        <f t="shared" si="355"/>
        <v>233.02486492970073</v>
      </c>
      <c r="K1700" s="9">
        <f t="shared" si="356"/>
        <v>251.10438031217748</v>
      </c>
      <c r="M1700" s="7">
        <f t="shared" si="346"/>
        <v>3668.398242820525</v>
      </c>
      <c r="N1700" s="7">
        <f t="shared" si="347"/>
        <v>2805.2457150980481</v>
      </c>
      <c r="O1700" s="7">
        <f t="shared" si="348"/>
        <v>2281.7788113237707</v>
      </c>
      <c r="P1700" s="7">
        <f t="shared" si="349"/>
        <v>1995.6509921260279</v>
      </c>
      <c r="Q1700" s="7">
        <f t="shared" si="350"/>
        <v>1806.4082256313186</v>
      </c>
      <c r="R1700" s="7">
        <f t="shared" si="351"/>
        <v>1676.3468333858639</v>
      </c>
    </row>
    <row r="1701" spans="1:18" x14ac:dyDescent="0.2">
      <c r="A1701">
        <v>10470</v>
      </c>
      <c r="B1701">
        <v>156.83099999999999</v>
      </c>
      <c r="C1701">
        <v>105.202</v>
      </c>
      <c r="D1701">
        <f t="shared" si="344"/>
        <v>116.94885662563199</v>
      </c>
      <c r="F1701" s="9">
        <f t="shared" si="352"/>
        <v>114.80191679907615</v>
      </c>
      <c r="G1701" s="9">
        <f t="shared" si="345"/>
        <v>150.12558350648419</v>
      </c>
      <c r="H1701" s="9">
        <f t="shared" si="353"/>
        <v>184.56615854620705</v>
      </c>
      <c r="I1701" s="9">
        <f t="shared" si="354"/>
        <v>211.02845713994631</v>
      </c>
      <c r="J1701" s="9">
        <f t="shared" si="355"/>
        <v>233.13620026889311</v>
      </c>
      <c r="K1701" s="9">
        <f t="shared" si="356"/>
        <v>251.22435373803137</v>
      </c>
      <c r="M1701" s="7">
        <f t="shared" si="346"/>
        <v>3667.3245150525499</v>
      </c>
      <c r="N1701" s="7">
        <f t="shared" si="347"/>
        <v>2804.4246291578324</v>
      </c>
      <c r="O1701" s="7">
        <f t="shared" si="348"/>
        <v>2281.1109423771841</v>
      </c>
      <c r="P1701" s="7">
        <f t="shared" si="349"/>
        <v>1995.066871825125</v>
      </c>
      <c r="Q1701" s="7">
        <f t="shared" si="350"/>
        <v>1805.8794960486041</v>
      </c>
      <c r="R1701" s="7">
        <f t="shared" si="351"/>
        <v>1675.8561723331047</v>
      </c>
    </row>
    <row r="1702" spans="1:18" x14ac:dyDescent="0.2">
      <c r="A1702">
        <v>10475</v>
      </c>
      <c r="B1702">
        <v>156.85400000000001</v>
      </c>
      <c r="C1702">
        <v>105.16800000000001</v>
      </c>
      <c r="D1702">
        <f t="shared" si="344"/>
        <v>116.966007722688</v>
      </c>
      <c r="F1702" s="9">
        <f t="shared" si="352"/>
        <v>114.85674101913303</v>
      </c>
      <c r="G1702" s="9">
        <f t="shared" si="345"/>
        <v>150.19727671732778</v>
      </c>
      <c r="H1702" s="9">
        <f t="shared" si="353"/>
        <v>184.65429902306769</v>
      </c>
      <c r="I1702" s="9">
        <f t="shared" si="354"/>
        <v>211.12923481766362</v>
      </c>
      <c r="J1702" s="9">
        <f t="shared" si="355"/>
        <v>233.24753560808554</v>
      </c>
      <c r="K1702" s="9">
        <f t="shared" si="356"/>
        <v>251.34432716388523</v>
      </c>
      <c r="M1702" s="7">
        <f t="shared" si="346"/>
        <v>3666.1115757370567</v>
      </c>
      <c r="N1702" s="7">
        <f t="shared" si="347"/>
        <v>2803.4970873283378</v>
      </c>
      <c r="O1702" s="7">
        <f t="shared" si="348"/>
        <v>2280.3564825158728</v>
      </c>
      <c r="P1702" s="7">
        <f t="shared" si="349"/>
        <v>1994.407018835311</v>
      </c>
      <c r="Q1702" s="7">
        <f t="shared" si="350"/>
        <v>1805.2822153250656</v>
      </c>
      <c r="R1702" s="7">
        <f t="shared" si="351"/>
        <v>1675.3018958216614</v>
      </c>
    </row>
    <row r="1703" spans="1:18" x14ac:dyDescent="0.2">
      <c r="A1703">
        <v>10480</v>
      </c>
      <c r="B1703">
        <v>156.87700000000001</v>
      </c>
      <c r="C1703">
        <v>105.133</v>
      </c>
      <c r="D1703">
        <f t="shared" si="344"/>
        <v>116.98315881974401</v>
      </c>
      <c r="F1703" s="9">
        <f t="shared" si="352"/>
        <v>114.9115652391899</v>
      </c>
      <c r="G1703" s="9">
        <f t="shared" si="345"/>
        <v>150.26896992817137</v>
      </c>
      <c r="H1703" s="9">
        <f t="shared" si="353"/>
        <v>184.74243949992837</v>
      </c>
      <c r="I1703" s="9">
        <f t="shared" si="354"/>
        <v>211.23001249538092</v>
      </c>
      <c r="J1703" s="9">
        <f t="shared" si="355"/>
        <v>233.35887094727789</v>
      </c>
      <c r="K1703" s="9">
        <f t="shared" si="356"/>
        <v>251.46430058973911</v>
      </c>
      <c r="M1703" s="7">
        <f t="shared" si="346"/>
        <v>3664.8997938064053</v>
      </c>
      <c r="N1703" s="7">
        <f t="shared" si="347"/>
        <v>2802.5704305578402</v>
      </c>
      <c r="O1703" s="7">
        <f t="shared" si="348"/>
        <v>2279.6027425590082</v>
      </c>
      <c r="P1703" s="7">
        <f t="shared" si="349"/>
        <v>1993.7477954762119</v>
      </c>
      <c r="Q1703" s="7">
        <f t="shared" si="350"/>
        <v>1804.6855045258819</v>
      </c>
      <c r="R1703" s="7">
        <f t="shared" si="351"/>
        <v>1674.7481482000185</v>
      </c>
    </row>
    <row r="1704" spans="1:18" x14ac:dyDescent="0.2">
      <c r="A1704">
        <v>10485</v>
      </c>
      <c r="B1704">
        <v>156.90700000000001</v>
      </c>
      <c r="C1704">
        <v>105.102</v>
      </c>
      <c r="D1704">
        <f t="shared" si="344"/>
        <v>117.00552981590401</v>
      </c>
      <c r="F1704" s="9">
        <f t="shared" si="352"/>
        <v>114.96638945924674</v>
      </c>
      <c r="G1704" s="9">
        <f t="shared" si="345"/>
        <v>150.34066313901496</v>
      </c>
      <c r="H1704" s="9">
        <f t="shared" si="353"/>
        <v>184.83057997678901</v>
      </c>
      <c r="I1704" s="9">
        <f t="shared" si="354"/>
        <v>211.33079017309811</v>
      </c>
      <c r="J1704" s="9">
        <f t="shared" si="355"/>
        <v>233.47020628647033</v>
      </c>
      <c r="K1704" s="9">
        <f t="shared" si="356"/>
        <v>251.58427401559291</v>
      </c>
      <c r="M1704" s="7">
        <f t="shared" si="346"/>
        <v>3663.8526209137704</v>
      </c>
      <c r="N1704" s="7">
        <f t="shared" si="347"/>
        <v>2801.7696512870011</v>
      </c>
      <c r="O1704" s="7">
        <f t="shared" si="348"/>
        <v>2278.9513909989955</v>
      </c>
      <c r="P1704" s="7">
        <f t="shared" si="349"/>
        <v>1993.1781213340425</v>
      </c>
      <c r="Q1704" s="7">
        <f t="shared" si="350"/>
        <v>1804.1698512075379</v>
      </c>
      <c r="R1704" s="7">
        <f t="shared" si="351"/>
        <v>1674.2696219205961</v>
      </c>
    </row>
    <row r="1705" spans="1:18" x14ac:dyDescent="0.2">
      <c r="A1705">
        <v>10490</v>
      </c>
      <c r="B1705">
        <v>156.93899999999999</v>
      </c>
      <c r="C1705">
        <v>105.074</v>
      </c>
      <c r="D1705">
        <f t="shared" si="344"/>
        <v>117.02939221180799</v>
      </c>
      <c r="F1705" s="9">
        <f t="shared" si="352"/>
        <v>115.02121367930361</v>
      </c>
      <c r="G1705" s="9">
        <f t="shared" si="345"/>
        <v>150.41235634985856</v>
      </c>
      <c r="H1705" s="9">
        <f t="shared" si="353"/>
        <v>184.91872045364963</v>
      </c>
      <c r="I1705" s="9">
        <f t="shared" si="354"/>
        <v>211.43156785081541</v>
      </c>
      <c r="J1705" s="9">
        <f t="shared" si="355"/>
        <v>233.58154162566274</v>
      </c>
      <c r="K1705" s="9">
        <f t="shared" si="356"/>
        <v>251.70424744144691</v>
      </c>
      <c r="M1705" s="7">
        <f t="shared" si="346"/>
        <v>3662.8531249650391</v>
      </c>
      <c r="N1705" s="7">
        <f t="shared" si="347"/>
        <v>2801.0053308556185</v>
      </c>
      <c r="O1705" s="7">
        <f t="shared" si="348"/>
        <v>2278.329694954331</v>
      </c>
      <c r="P1705" s="7">
        <f t="shared" si="349"/>
        <v>1992.6343839997398</v>
      </c>
      <c r="Q1705" s="7">
        <f t="shared" si="350"/>
        <v>1803.6776751721782</v>
      </c>
      <c r="R1705" s="7">
        <f t="shared" si="351"/>
        <v>1673.8128825597814</v>
      </c>
    </row>
    <row r="1706" spans="1:18" x14ac:dyDescent="0.2">
      <c r="A1706">
        <v>10495</v>
      </c>
      <c r="B1706">
        <v>156.97200000000001</v>
      </c>
      <c r="C1706">
        <v>105.04600000000001</v>
      </c>
      <c r="D1706">
        <f t="shared" si="344"/>
        <v>117.054000307584</v>
      </c>
      <c r="F1706" s="9">
        <f t="shared" si="352"/>
        <v>115.07603789936049</v>
      </c>
      <c r="G1706" s="9">
        <f t="shared" si="345"/>
        <v>150.48404956070215</v>
      </c>
      <c r="H1706" s="9">
        <f t="shared" si="353"/>
        <v>185.0068609305103</v>
      </c>
      <c r="I1706" s="9">
        <f t="shared" si="354"/>
        <v>211.53234552853266</v>
      </c>
      <c r="J1706" s="9">
        <f t="shared" si="355"/>
        <v>233.69287696485515</v>
      </c>
      <c r="K1706" s="9">
        <f t="shared" si="356"/>
        <v>251.82422086730074</v>
      </c>
      <c r="M1706" s="7">
        <f t="shared" si="346"/>
        <v>3661.8779095942805</v>
      </c>
      <c r="N1706" s="7">
        <f t="shared" si="347"/>
        <v>2800.2595779250391</v>
      </c>
      <c r="O1706" s="7">
        <f t="shared" si="348"/>
        <v>2277.7231016615146</v>
      </c>
      <c r="P1706" s="7">
        <f t="shared" si="349"/>
        <v>1992.1038555801499</v>
      </c>
      <c r="Q1706" s="7">
        <f t="shared" si="350"/>
        <v>1803.1974554820322</v>
      </c>
      <c r="R1706" s="7">
        <f t="shared" si="351"/>
        <v>1673.3672386873261</v>
      </c>
    </row>
    <row r="1707" spans="1:18" x14ac:dyDescent="0.2">
      <c r="A1707">
        <v>10500</v>
      </c>
      <c r="B1707">
        <v>156.99799999999999</v>
      </c>
      <c r="C1707">
        <v>105.014</v>
      </c>
      <c r="D1707">
        <f t="shared" si="344"/>
        <v>117.07338850425599</v>
      </c>
      <c r="F1707" s="9">
        <f t="shared" si="352"/>
        <v>115.13086211941734</v>
      </c>
      <c r="G1707" s="9">
        <f t="shared" si="345"/>
        <v>150.55574277154574</v>
      </c>
      <c r="H1707" s="9">
        <f t="shared" si="353"/>
        <v>185.095001407371</v>
      </c>
      <c r="I1707" s="9">
        <f t="shared" si="354"/>
        <v>211.63312320624991</v>
      </c>
      <c r="J1707" s="9">
        <f t="shared" si="355"/>
        <v>233.80421230404752</v>
      </c>
      <c r="K1707" s="9">
        <f t="shared" si="356"/>
        <v>251.94419429315465</v>
      </c>
      <c r="M1707" s="7">
        <f t="shared" si="346"/>
        <v>3660.740403195849</v>
      </c>
      <c r="N1707" s="7">
        <f t="shared" si="347"/>
        <v>2799.3897200909437</v>
      </c>
      <c r="O1707" s="7">
        <f t="shared" si="348"/>
        <v>2277.0155617964606</v>
      </c>
      <c r="P1707" s="7">
        <f t="shared" si="349"/>
        <v>1991.4850389680159</v>
      </c>
      <c r="Q1707" s="7">
        <f t="shared" si="350"/>
        <v>1802.6373197555315</v>
      </c>
      <c r="R1707" s="7">
        <f t="shared" si="351"/>
        <v>1672.8474327331335</v>
      </c>
    </row>
    <row r="1708" spans="1:18" x14ac:dyDescent="0.2">
      <c r="A1708">
        <v>10505</v>
      </c>
      <c r="B1708">
        <v>157.023</v>
      </c>
      <c r="C1708">
        <v>104.98</v>
      </c>
      <c r="D1708">
        <f t="shared" si="344"/>
        <v>117.092031001056</v>
      </c>
      <c r="F1708" s="9">
        <f t="shared" si="352"/>
        <v>115.18568633947422</v>
      </c>
      <c r="G1708" s="9">
        <f t="shared" si="345"/>
        <v>150.62743598238936</v>
      </c>
      <c r="H1708" s="9">
        <f t="shared" si="353"/>
        <v>185.18314188423165</v>
      </c>
      <c r="I1708" s="9">
        <f t="shared" si="354"/>
        <v>211.73390088396718</v>
      </c>
      <c r="J1708" s="9">
        <f t="shared" si="355"/>
        <v>233.91554764323993</v>
      </c>
      <c r="K1708" s="9">
        <f t="shared" si="356"/>
        <v>252.06416771900854</v>
      </c>
      <c r="M1708" s="7">
        <f t="shared" si="346"/>
        <v>3659.5806736044296</v>
      </c>
      <c r="N1708" s="7">
        <f t="shared" si="347"/>
        <v>2798.5028680504461</v>
      </c>
      <c r="O1708" s="7">
        <f t="shared" si="348"/>
        <v>2276.2941988927073</v>
      </c>
      <c r="P1708" s="7">
        <f t="shared" si="349"/>
        <v>1990.8541326823522</v>
      </c>
      <c r="Q1708" s="7">
        <f t="shared" si="350"/>
        <v>1802.0662407900602</v>
      </c>
      <c r="R1708" s="7">
        <f t="shared" si="351"/>
        <v>1672.3174714531758</v>
      </c>
    </row>
    <row r="1709" spans="1:18" x14ac:dyDescent="0.2">
      <c r="A1709">
        <v>10510</v>
      </c>
      <c r="B1709">
        <v>157.053</v>
      </c>
      <c r="C1709">
        <v>104.95</v>
      </c>
      <c r="D1709">
        <f t="shared" si="344"/>
        <v>117.11440199721599</v>
      </c>
      <c r="F1709" s="9">
        <f t="shared" si="352"/>
        <v>115.24051055953107</v>
      </c>
      <c r="G1709" s="9">
        <f t="shared" si="345"/>
        <v>150.69912919323298</v>
      </c>
      <c r="H1709" s="9">
        <f t="shared" si="353"/>
        <v>185.27128236109229</v>
      </c>
      <c r="I1709" s="9">
        <f t="shared" si="354"/>
        <v>211.83467856168443</v>
      </c>
      <c r="J1709" s="9">
        <f t="shared" si="355"/>
        <v>234.02688298243228</v>
      </c>
      <c r="K1709" s="9">
        <f t="shared" si="356"/>
        <v>252.18414114486248</v>
      </c>
      <c r="M1709" s="7">
        <f t="shared" si="346"/>
        <v>3658.5385221126808</v>
      </c>
      <c r="N1709" s="7">
        <f t="shared" si="347"/>
        <v>2797.705928674402</v>
      </c>
      <c r="O1709" s="7">
        <f t="shared" si="348"/>
        <v>2275.6459706920973</v>
      </c>
      <c r="P1709" s="7">
        <f t="shared" si="349"/>
        <v>1990.2871902402317</v>
      </c>
      <c r="Q1709" s="7">
        <f t="shared" si="350"/>
        <v>1801.5530601312444</v>
      </c>
      <c r="R1709" s="7">
        <f t="shared" si="351"/>
        <v>1671.841239801794</v>
      </c>
    </row>
    <row r="1710" spans="1:18" x14ac:dyDescent="0.2">
      <c r="A1710">
        <v>10515</v>
      </c>
      <c r="B1710">
        <v>157.08600000000001</v>
      </c>
      <c r="C1710">
        <v>104.923</v>
      </c>
      <c r="D1710">
        <f t="shared" si="344"/>
        <v>117.13901009299201</v>
      </c>
      <c r="F1710" s="9">
        <f t="shared" si="352"/>
        <v>115.29533477958793</v>
      </c>
      <c r="G1710" s="9">
        <f t="shared" si="345"/>
        <v>150.77082240407654</v>
      </c>
      <c r="H1710" s="9">
        <f t="shared" si="353"/>
        <v>185.35942283795293</v>
      </c>
      <c r="I1710" s="9">
        <f t="shared" si="354"/>
        <v>211.93545623940176</v>
      </c>
      <c r="J1710" s="9">
        <f t="shared" si="355"/>
        <v>234.13821832162475</v>
      </c>
      <c r="K1710" s="9">
        <f t="shared" si="356"/>
        <v>252.30411457071631</v>
      </c>
      <c r="M1710" s="7">
        <f t="shared" si="346"/>
        <v>3657.5672132870181</v>
      </c>
      <c r="N1710" s="7">
        <f t="shared" si="347"/>
        <v>2796.9631631018369</v>
      </c>
      <c r="O1710" s="7">
        <f t="shared" si="348"/>
        <v>2275.0418073077144</v>
      </c>
      <c r="P1710" s="7">
        <f t="shared" si="349"/>
        <v>1989.7587870262703</v>
      </c>
      <c r="Q1710" s="7">
        <f t="shared" si="350"/>
        <v>1801.0747641186072</v>
      </c>
      <c r="R1710" s="7">
        <f t="shared" si="351"/>
        <v>1671.3973811020676</v>
      </c>
    </row>
    <row r="1711" spans="1:18" x14ac:dyDescent="0.2">
      <c r="A1711">
        <v>10520</v>
      </c>
      <c r="B1711">
        <v>157.12100000000001</v>
      </c>
      <c r="C1711">
        <v>104.896</v>
      </c>
      <c r="D1711">
        <f t="shared" si="344"/>
        <v>117.16510958851201</v>
      </c>
      <c r="F1711" s="9">
        <f t="shared" si="352"/>
        <v>115.3501589996448</v>
      </c>
      <c r="G1711" s="9">
        <f t="shared" si="345"/>
        <v>150.84251561492013</v>
      </c>
      <c r="H1711" s="9">
        <f t="shared" si="353"/>
        <v>185.44756331481358</v>
      </c>
      <c r="I1711" s="9">
        <f t="shared" si="354"/>
        <v>212.03623391711898</v>
      </c>
      <c r="J1711" s="9">
        <f t="shared" si="355"/>
        <v>234.24955366081718</v>
      </c>
      <c r="K1711" s="9">
        <f t="shared" si="356"/>
        <v>252.42408799657022</v>
      </c>
      <c r="M1711" s="7">
        <f t="shared" si="346"/>
        <v>3656.643373330262</v>
      </c>
      <c r="N1711" s="7">
        <f t="shared" si="347"/>
        <v>2796.2566972525533</v>
      </c>
      <c r="O1711" s="7">
        <f t="shared" si="348"/>
        <v>2274.4671700140384</v>
      </c>
      <c r="P1711" s="7">
        <f t="shared" si="349"/>
        <v>1989.2562074249765</v>
      </c>
      <c r="Q1711" s="7">
        <f t="shared" si="350"/>
        <v>1800.6198429277802</v>
      </c>
      <c r="R1711" s="7">
        <f t="shared" si="351"/>
        <v>1670.97521423698</v>
      </c>
    </row>
    <row r="1712" spans="1:18" x14ac:dyDescent="0.2">
      <c r="A1712">
        <v>10525</v>
      </c>
      <c r="B1712">
        <v>157.15199999999999</v>
      </c>
      <c r="C1712">
        <v>104.867</v>
      </c>
      <c r="D1712">
        <f t="shared" si="344"/>
        <v>117.18822628454399</v>
      </c>
      <c r="F1712" s="9">
        <f t="shared" si="352"/>
        <v>115.40498321970168</v>
      </c>
      <c r="G1712" s="9">
        <f t="shared" si="345"/>
        <v>150.91420882576375</v>
      </c>
      <c r="H1712" s="9">
        <f t="shared" si="353"/>
        <v>185.53570379167422</v>
      </c>
      <c r="I1712" s="9">
        <f t="shared" si="354"/>
        <v>212.13701159483622</v>
      </c>
      <c r="J1712" s="9">
        <f t="shared" si="355"/>
        <v>234.36088900000954</v>
      </c>
      <c r="K1712" s="9">
        <f t="shared" si="356"/>
        <v>252.54406142242402</v>
      </c>
      <c r="M1712" s="7">
        <f t="shared" si="346"/>
        <v>3655.6273642119145</v>
      </c>
      <c r="N1712" s="7">
        <f t="shared" si="347"/>
        <v>2795.4797491032286</v>
      </c>
      <c r="O1712" s="7">
        <f t="shared" si="348"/>
        <v>2273.8352026198513</v>
      </c>
      <c r="P1712" s="7">
        <f t="shared" si="349"/>
        <v>1988.7034867357752</v>
      </c>
      <c r="Q1712" s="7">
        <f t="shared" si="350"/>
        <v>1800.1195354073827</v>
      </c>
      <c r="R1712" s="7">
        <f t="shared" si="351"/>
        <v>1670.5109288580513</v>
      </c>
    </row>
    <row r="1713" spans="1:18" x14ac:dyDescent="0.2">
      <c r="A1713">
        <v>10530</v>
      </c>
      <c r="B1713">
        <v>157.18299999999999</v>
      </c>
      <c r="C1713">
        <v>104.83799999999999</v>
      </c>
      <c r="D1713">
        <f t="shared" si="344"/>
        <v>117.21134298057599</v>
      </c>
      <c r="F1713" s="9">
        <f t="shared" si="352"/>
        <v>115.45980743975853</v>
      </c>
      <c r="G1713" s="9">
        <f t="shared" si="345"/>
        <v>150.98590203660731</v>
      </c>
      <c r="H1713" s="9">
        <f t="shared" si="353"/>
        <v>185.62384426853487</v>
      </c>
      <c r="I1713" s="9">
        <f t="shared" si="354"/>
        <v>212.23778927255347</v>
      </c>
      <c r="J1713" s="9">
        <f t="shared" si="355"/>
        <v>234.47222433920197</v>
      </c>
      <c r="K1713" s="9">
        <f t="shared" si="356"/>
        <v>252.66403484827796</v>
      </c>
      <c r="M1713" s="7">
        <f t="shared" si="346"/>
        <v>3654.6123199645276</v>
      </c>
      <c r="N1713" s="7">
        <f t="shared" si="347"/>
        <v>2794.7035387964038</v>
      </c>
      <c r="O1713" s="7">
        <f t="shared" si="348"/>
        <v>2273.2038353846342</v>
      </c>
      <c r="P1713" s="7">
        <f t="shared" si="349"/>
        <v>1988.1512909475139</v>
      </c>
      <c r="Q1713" s="7">
        <f t="shared" si="350"/>
        <v>1799.6197030128353</v>
      </c>
      <c r="R1713" s="7">
        <f t="shared" si="351"/>
        <v>1670.0470843959113</v>
      </c>
    </row>
    <row r="1714" spans="1:18" x14ac:dyDescent="0.2">
      <c r="A1714">
        <v>10535</v>
      </c>
      <c r="B1714">
        <v>157.21199999999999</v>
      </c>
      <c r="C1714">
        <v>104.807</v>
      </c>
      <c r="D1714">
        <f t="shared" si="344"/>
        <v>117.23296827686399</v>
      </c>
      <c r="F1714" s="9">
        <f t="shared" si="352"/>
        <v>115.51463165981541</v>
      </c>
      <c r="G1714" s="9">
        <f t="shared" si="345"/>
        <v>151.05759524745091</v>
      </c>
      <c r="H1714" s="9">
        <f t="shared" si="353"/>
        <v>185.71198474539551</v>
      </c>
      <c r="I1714" s="9">
        <f t="shared" si="354"/>
        <v>212.33856695027077</v>
      </c>
      <c r="J1714" s="9">
        <f t="shared" si="355"/>
        <v>234.58355967839432</v>
      </c>
      <c r="K1714" s="9">
        <f t="shared" si="356"/>
        <v>252.78400827413185</v>
      </c>
      <c r="M1714" s="7">
        <f t="shared" si="346"/>
        <v>3653.5517599155091</v>
      </c>
      <c r="N1714" s="7">
        <f t="shared" si="347"/>
        <v>2793.8925222883304</v>
      </c>
      <c r="O1714" s="7">
        <f t="shared" si="348"/>
        <v>2272.5441568852448</v>
      </c>
      <c r="P1714" s="7">
        <f t="shared" si="349"/>
        <v>1987.5743340377298</v>
      </c>
      <c r="Q1714" s="7">
        <f t="shared" si="350"/>
        <v>1799.0974575341525</v>
      </c>
      <c r="R1714" s="7">
        <f t="shared" si="351"/>
        <v>1669.5624405916933</v>
      </c>
    </row>
    <row r="1715" spans="1:18" x14ac:dyDescent="0.2">
      <c r="A1715">
        <v>10540</v>
      </c>
      <c r="B1715">
        <v>157.239</v>
      </c>
      <c r="C1715">
        <v>104.77500000000001</v>
      </c>
      <c r="D1715">
        <f t="shared" si="344"/>
        <v>117.253102173408</v>
      </c>
      <c r="F1715" s="9">
        <f t="shared" si="352"/>
        <v>115.56945587987225</v>
      </c>
      <c r="G1715" s="9">
        <f t="shared" si="345"/>
        <v>151.12928845829452</v>
      </c>
      <c r="H1715" s="9">
        <f t="shared" si="353"/>
        <v>185.80012522225618</v>
      </c>
      <c r="I1715" s="9">
        <f t="shared" si="354"/>
        <v>212.43934462798802</v>
      </c>
      <c r="J1715" s="9">
        <f t="shared" si="355"/>
        <v>234.69489501758679</v>
      </c>
      <c r="K1715" s="9">
        <f t="shared" si="356"/>
        <v>252.90398169998574</v>
      </c>
      <c r="M1715" s="7">
        <f t="shared" si="346"/>
        <v>3652.4457488406697</v>
      </c>
      <c r="N1715" s="7">
        <f t="shared" si="347"/>
        <v>2793.0467491134527</v>
      </c>
      <c r="O1715" s="7">
        <f t="shared" si="348"/>
        <v>2271.8562074128563</v>
      </c>
      <c r="P1715" s="7">
        <f t="shared" si="349"/>
        <v>1986.9726512452125</v>
      </c>
      <c r="Q1715" s="7">
        <f t="shared" si="350"/>
        <v>1798.5528308685114</v>
      </c>
      <c r="R1715" s="7">
        <f t="shared" si="351"/>
        <v>1669.0570270459787</v>
      </c>
    </row>
    <row r="1716" spans="1:18" x14ac:dyDescent="0.2">
      <c r="A1716">
        <v>10545</v>
      </c>
      <c r="B1716">
        <v>157.26400000000001</v>
      </c>
      <c r="C1716">
        <v>104.74299999999999</v>
      </c>
      <c r="D1716">
        <f t="shared" si="344"/>
        <v>117.27174467020801</v>
      </c>
      <c r="F1716" s="9">
        <f t="shared" si="352"/>
        <v>115.62428009992912</v>
      </c>
      <c r="G1716" s="9">
        <f t="shared" si="345"/>
        <v>151.20098166913812</v>
      </c>
      <c r="H1716" s="9">
        <f t="shared" si="353"/>
        <v>185.88826569911686</v>
      </c>
      <c r="I1716" s="9">
        <f t="shared" si="354"/>
        <v>212.54012230570524</v>
      </c>
      <c r="J1716" s="9">
        <f t="shared" si="355"/>
        <v>234.80623035677922</v>
      </c>
      <c r="K1716" s="9">
        <f t="shared" si="356"/>
        <v>253.02395512583962</v>
      </c>
      <c r="M1716" s="7">
        <f t="shared" si="346"/>
        <v>3651.2943513929613</v>
      </c>
      <c r="N1716" s="7">
        <f t="shared" si="347"/>
        <v>2792.1662687122639</v>
      </c>
      <c r="O1716" s="7">
        <f t="shared" si="348"/>
        <v>2271.140027182224</v>
      </c>
      <c r="P1716" s="7">
        <f t="shared" si="349"/>
        <v>1986.346277741914</v>
      </c>
      <c r="Q1716" s="7">
        <f t="shared" si="350"/>
        <v>1797.985854852594</v>
      </c>
      <c r="R1716" s="7">
        <f t="shared" si="351"/>
        <v>1668.5308733032077</v>
      </c>
    </row>
    <row r="1717" spans="1:18" x14ac:dyDescent="0.2">
      <c r="A1717">
        <v>10550</v>
      </c>
      <c r="B1717">
        <v>157.29300000000001</v>
      </c>
      <c r="C1717">
        <v>104.712</v>
      </c>
      <c r="D1717">
        <f t="shared" si="344"/>
        <v>117.293369966496</v>
      </c>
      <c r="F1717" s="9">
        <f t="shared" si="352"/>
        <v>115.679104319986</v>
      </c>
      <c r="G1717" s="9">
        <f t="shared" si="345"/>
        <v>151.27267487998165</v>
      </c>
      <c r="H1717" s="9">
        <f t="shared" si="353"/>
        <v>185.97640617597753</v>
      </c>
      <c r="I1717" s="9">
        <f t="shared" si="354"/>
        <v>212.64089998342257</v>
      </c>
      <c r="J1717" s="9">
        <f t="shared" si="355"/>
        <v>234.91756569597158</v>
      </c>
      <c r="K1717" s="9">
        <f t="shared" si="356"/>
        <v>253.14392855169348</v>
      </c>
      <c r="M1717" s="7">
        <f t="shared" si="346"/>
        <v>3650.2368717461791</v>
      </c>
      <c r="N1717" s="7">
        <f t="shared" si="347"/>
        <v>2791.3576078059023</v>
      </c>
      <c r="O1717" s="7">
        <f t="shared" si="348"/>
        <v>2270.4822647225028</v>
      </c>
      <c r="P1717" s="7">
        <f t="shared" si="349"/>
        <v>1985.7709966065067</v>
      </c>
      <c r="Q1717" s="7">
        <f t="shared" si="350"/>
        <v>1797.4651262386487</v>
      </c>
      <c r="R1717" s="7">
        <f t="shared" si="351"/>
        <v>1668.0476371494663</v>
      </c>
    </row>
    <row r="1718" spans="1:18" x14ac:dyDescent="0.2">
      <c r="A1718">
        <v>10555</v>
      </c>
      <c r="B1718">
        <v>157.321</v>
      </c>
      <c r="C1718">
        <v>104.681</v>
      </c>
      <c r="D1718">
        <f t="shared" si="344"/>
        <v>117.314249562912</v>
      </c>
      <c r="F1718" s="9">
        <f t="shared" si="352"/>
        <v>115.73392854004285</v>
      </c>
      <c r="G1718" s="9">
        <f t="shared" si="345"/>
        <v>151.34436809082527</v>
      </c>
      <c r="H1718" s="9">
        <f t="shared" si="353"/>
        <v>186.06454665283817</v>
      </c>
      <c r="I1718" s="9">
        <f t="shared" si="354"/>
        <v>212.74167766113979</v>
      </c>
      <c r="J1718" s="9">
        <f t="shared" si="355"/>
        <v>235.02890103516398</v>
      </c>
      <c r="K1718" s="9">
        <f t="shared" si="356"/>
        <v>253.26390197754742</v>
      </c>
      <c r="M1718" s="7">
        <f t="shared" si="346"/>
        <v>3649.1571983608978</v>
      </c>
      <c r="N1718" s="7">
        <f t="shared" si="347"/>
        <v>2790.5319752171572</v>
      </c>
      <c r="O1718" s="7">
        <f t="shared" si="348"/>
        <v>2269.810697545056</v>
      </c>
      <c r="P1718" s="7">
        <f t="shared" si="349"/>
        <v>1985.1836418211522</v>
      </c>
      <c r="Q1718" s="7">
        <f t="shared" si="350"/>
        <v>1796.9334688898357</v>
      </c>
      <c r="R1718" s="7">
        <f t="shared" si="351"/>
        <v>1667.5542591297676</v>
      </c>
    </row>
    <row r="1719" spans="1:18" x14ac:dyDescent="0.2">
      <c r="A1719">
        <v>10560</v>
      </c>
      <c r="B1719">
        <v>157.34899999999999</v>
      </c>
      <c r="C1719">
        <v>104.65</v>
      </c>
      <c r="D1719">
        <f t="shared" si="344"/>
        <v>117.33512915932799</v>
      </c>
      <c r="F1719" s="9">
        <f t="shared" si="352"/>
        <v>115.78875276009975</v>
      </c>
      <c r="G1719" s="9">
        <f t="shared" si="345"/>
        <v>151.41606130166886</v>
      </c>
      <c r="H1719" s="9">
        <f t="shared" si="353"/>
        <v>186.15268712969876</v>
      </c>
      <c r="I1719" s="9">
        <f t="shared" si="354"/>
        <v>212.84245533885706</v>
      </c>
      <c r="J1719" s="9">
        <f t="shared" si="355"/>
        <v>235.14023637435639</v>
      </c>
      <c r="K1719" s="9">
        <f t="shared" si="356"/>
        <v>253.38387540340125</v>
      </c>
      <c r="M1719" s="7">
        <f t="shared" si="346"/>
        <v>3648.0785473935944</v>
      </c>
      <c r="N1719" s="7">
        <f t="shared" si="347"/>
        <v>2789.7071244774552</v>
      </c>
      <c r="O1719" s="7">
        <f t="shared" si="348"/>
        <v>2269.1397663213752</v>
      </c>
      <c r="P1719" s="7">
        <f t="shared" si="349"/>
        <v>1984.5968432429802</v>
      </c>
      <c r="Q1719" s="7">
        <f t="shared" si="350"/>
        <v>1796.4023150044216</v>
      </c>
      <c r="R1719" s="7">
        <f t="shared" si="351"/>
        <v>1667.0613483241034</v>
      </c>
    </row>
    <row r="1720" spans="1:18" x14ac:dyDescent="0.2">
      <c r="A1720">
        <v>10565</v>
      </c>
      <c r="B1720">
        <v>157.37299999999999</v>
      </c>
      <c r="C1720">
        <v>104.616</v>
      </c>
      <c r="D1720">
        <f t="shared" si="344"/>
        <v>117.35302595625599</v>
      </c>
      <c r="F1720" s="9">
        <f t="shared" si="352"/>
        <v>115.84357698015658</v>
      </c>
      <c r="G1720" s="9">
        <f t="shared" si="345"/>
        <v>151.48775451251248</v>
      </c>
      <c r="H1720" s="9">
        <f t="shared" si="353"/>
        <v>186.24082760655944</v>
      </c>
      <c r="I1720" s="9">
        <f t="shared" si="354"/>
        <v>212.94323301657431</v>
      </c>
      <c r="J1720" s="9">
        <f t="shared" si="355"/>
        <v>235.25157171354877</v>
      </c>
      <c r="K1720" s="9">
        <f t="shared" si="356"/>
        <v>253.50384882925511</v>
      </c>
      <c r="M1720" s="7">
        <f t="shared" si="346"/>
        <v>3646.9082227570429</v>
      </c>
      <c r="N1720" s="7">
        <f t="shared" si="347"/>
        <v>2788.8121703436209</v>
      </c>
      <c r="O1720" s="7">
        <f t="shared" si="348"/>
        <v>2268.4118131981609</v>
      </c>
      <c r="P1720" s="7">
        <f t="shared" si="349"/>
        <v>1983.9601731304549</v>
      </c>
      <c r="Q1720" s="7">
        <f t="shared" si="350"/>
        <v>1795.8260187818773</v>
      </c>
      <c r="R1720" s="7">
        <f t="shared" si="351"/>
        <v>1666.5265454295823</v>
      </c>
    </row>
    <row r="1721" spans="1:18" x14ac:dyDescent="0.2">
      <c r="A1721">
        <v>10570</v>
      </c>
      <c r="B1721">
        <v>157.39500000000001</v>
      </c>
      <c r="C1721">
        <v>104.58199999999999</v>
      </c>
      <c r="D1721">
        <f t="shared" si="344"/>
        <v>117.36943135344001</v>
      </c>
      <c r="F1721" s="9">
        <f t="shared" si="352"/>
        <v>115.89840120021346</v>
      </c>
      <c r="G1721" s="9">
        <f t="shared" si="345"/>
        <v>151.55944772335607</v>
      </c>
      <c r="H1721" s="9">
        <f t="shared" si="353"/>
        <v>186.32896808342011</v>
      </c>
      <c r="I1721" s="9">
        <f t="shared" si="354"/>
        <v>213.04401069429161</v>
      </c>
      <c r="J1721" s="9">
        <f t="shared" si="355"/>
        <v>235.36290705274118</v>
      </c>
      <c r="K1721" s="9">
        <f t="shared" si="356"/>
        <v>253.62382225510899</v>
      </c>
      <c r="M1721" s="7">
        <f t="shared" si="346"/>
        <v>3645.6926799401422</v>
      </c>
      <c r="N1721" s="7">
        <f t="shared" si="347"/>
        <v>2787.8826376012853</v>
      </c>
      <c r="O1721" s="7">
        <f t="shared" si="348"/>
        <v>2267.6557339340598</v>
      </c>
      <c r="P1721" s="7">
        <f t="shared" si="349"/>
        <v>1983.2989038058204</v>
      </c>
      <c r="Q1721" s="7">
        <f t="shared" si="350"/>
        <v>1795.2274560311307</v>
      </c>
      <c r="R1721" s="7">
        <f t="shared" si="351"/>
        <v>1665.9710791968896</v>
      </c>
    </row>
    <row r="1722" spans="1:18" x14ac:dyDescent="0.2">
      <c r="A1722">
        <v>10575</v>
      </c>
      <c r="B1722">
        <v>157.41999999999999</v>
      </c>
      <c r="C1722">
        <v>104.54900000000001</v>
      </c>
      <c r="D1722">
        <f t="shared" si="344"/>
        <v>117.38807385023999</v>
      </c>
      <c r="F1722" s="9">
        <f t="shared" si="352"/>
        <v>115.95322542027031</v>
      </c>
      <c r="G1722" s="9">
        <f t="shared" si="345"/>
        <v>151.63114093419964</v>
      </c>
      <c r="H1722" s="9">
        <f t="shared" si="353"/>
        <v>186.41710856028072</v>
      </c>
      <c r="I1722" s="9">
        <f t="shared" si="354"/>
        <v>213.14478837200886</v>
      </c>
      <c r="J1722" s="9">
        <f t="shared" si="355"/>
        <v>235.47424239193353</v>
      </c>
      <c r="K1722" s="9">
        <f t="shared" si="356"/>
        <v>253.7437956809629</v>
      </c>
      <c r="M1722" s="7">
        <f t="shared" si="346"/>
        <v>3644.5477418085507</v>
      </c>
      <c r="N1722" s="7">
        <f t="shared" si="347"/>
        <v>2787.0070966771268</v>
      </c>
      <c r="O1722" s="7">
        <f t="shared" si="348"/>
        <v>2266.943571459864</v>
      </c>
      <c r="P1722" s="7">
        <f t="shared" si="349"/>
        <v>1982.6760442450552</v>
      </c>
      <c r="Q1722" s="7">
        <f t="shared" si="350"/>
        <v>1794.663660739059</v>
      </c>
      <c r="R1722" s="7">
        <f t="shared" si="351"/>
        <v>1665.4478771658464</v>
      </c>
    </row>
    <row r="1723" spans="1:18" x14ac:dyDescent="0.2">
      <c r="A1723">
        <v>10580</v>
      </c>
      <c r="B1723">
        <v>157.446</v>
      </c>
      <c r="C1723">
        <v>104.517</v>
      </c>
      <c r="D1723">
        <f t="shared" si="344"/>
        <v>117.407462046912</v>
      </c>
      <c r="F1723" s="9">
        <f t="shared" si="352"/>
        <v>116.00804964032717</v>
      </c>
      <c r="G1723" s="9">
        <f t="shared" si="345"/>
        <v>151.70283414504323</v>
      </c>
      <c r="H1723" s="9">
        <f t="shared" si="353"/>
        <v>186.50524903714143</v>
      </c>
      <c r="I1723" s="9">
        <f t="shared" si="354"/>
        <v>213.24556604972614</v>
      </c>
      <c r="J1723" s="9">
        <f t="shared" si="355"/>
        <v>235.58557773112597</v>
      </c>
      <c r="K1723" s="9">
        <f t="shared" si="356"/>
        <v>253.86376910681682</v>
      </c>
      <c r="M1723" s="7">
        <f t="shared" si="346"/>
        <v>3643.4270266531062</v>
      </c>
      <c r="N1723" s="7">
        <f t="shared" si="347"/>
        <v>2786.1500792053166</v>
      </c>
      <c r="O1723" s="7">
        <f t="shared" si="348"/>
        <v>2266.2464759086301</v>
      </c>
      <c r="P1723" s="7">
        <f t="shared" si="349"/>
        <v>1982.0663622629447</v>
      </c>
      <c r="Q1723" s="7">
        <f t="shared" si="350"/>
        <v>1794.1117934276656</v>
      </c>
      <c r="R1723" s="7">
        <f t="shared" si="351"/>
        <v>1664.9357443008737</v>
      </c>
    </row>
    <row r="1724" spans="1:18" x14ac:dyDescent="0.2">
      <c r="A1724">
        <v>10585</v>
      </c>
      <c r="B1724">
        <v>157.471</v>
      </c>
      <c r="C1724">
        <v>104.48399999999999</v>
      </c>
      <c r="D1724">
        <f t="shared" si="344"/>
        <v>117.426104543712</v>
      </c>
      <c r="F1724" s="9">
        <f t="shared" si="352"/>
        <v>116.06287386038406</v>
      </c>
      <c r="G1724" s="9">
        <f t="shared" si="345"/>
        <v>151.77452735588685</v>
      </c>
      <c r="H1724" s="9">
        <f t="shared" si="353"/>
        <v>186.59338951400207</v>
      </c>
      <c r="I1724" s="9">
        <f t="shared" si="354"/>
        <v>213.34634372744338</v>
      </c>
      <c r="J1724" s="9">
        <f t="shared" si="355"/>
        <v>235.69691307031843</v>
      </c>
      <c r="K1724" s="9">
        <f t="shared" si="356"/>
        <v>253.98374253267068</v>
      </c>
      <c r="M1724" s="7">
        <f t="shared" si="346"/>
        <v>3642.2842404013199</v>
      </c>
      <c r="N1724" s="7">
        <f t="shared" si="347"/>
        <v>2785.2761838363035</v>
      </c>
      <c r="O1724" s="7">
        <f t="shared" si="348"/>
        <v>2265.5356519242659</v>
      </c>
      <c r="P1724" s="7">
        <f t="shared" si="349"/>
        <v>1981.4446733496359</v>
      </c>
      <c r="Q1724" s="7">
        <f t="shared" si="350"/>
        <v>1793.5490577733772</v>
      </c>
      <c r="R1724" s="7">
        <f t="shared" si="351"/>
        <v>1664.4135256136942</v>
      </c>
    </row>
    <row r="1725" spans="1:18" x14ac:dyDescent="0.2">
      <c r="A1725">
        <v>10590</v>
      </c>
      <c r="B1725">
        <v>157.49299999999999</v>
      </c>
      <c r="C1725">
        <v>104.449</v>
      </c>
      <c r="D1725">
        <f t="shared" si="344"/>
        <v>117.44250994089599</v>
      </c>
      <c r="F1725" s="9">
        <f t="shared" si="352"/>
        <v>116.11769808044095</v>
      </c>
      <c r="G1725" s="9">
        <f t="shared" si="345"/>
        <v>151.84622056673044</v>
      </c>
      <c r="H1725" s="9">
        <f t="shared" si="353"/>
        <v>186.68152999086274</v>
      </c>
      <c r="I1725" s="9">
        <f t="shared" si="354"/>
        <v>213.44712140516063</v>
      </c>
      <c r="J1725" s="9">
        <f t="shared" si="355"/>
        <v>235.80824840951081</v>
      </c>
      <c r="K1725" s="9">
        <f t="shared" si="356"/>
        <v>254.10371595852462</v>
      </c>
      <c r="M1725" s="7">
        <f t="shared" si="346"/>
        <v>3641.0731764104912</v>
      </c>
      <c r="N1725" s="7">
        <f t="shared" si="347"/>
        <v>2784.3500760786119</v>
      </c>
      <c r="O1725" s="7">
        <f t="shared" si="348"/>
        <v>2264.782358532842</v>
      </c>
      <c r="P1725" s="7">
        <f t="shared" si="349"/>
        <v>1980.7858405580889</v>
      </c>
      <c r="Q1725" s="7">
        <f t="shared" si="350"/>
        <v>1792.9527005051664</v>
      </c>
      <c r="R1725" s="7">
        <f t="shared" si="351"/>
        <v>1663.8601060687943</v>
      </c>
    </row>
    <row r="1726" spans="1:18" x14ac:dyDescent="0.2">
      <c r="A1726">
        <v>10595</v>
      </c>
      <c r="B1726">
        <v>157.51300000000001</v>
      </c>
      <c r="C1726">
        <v>104.413</v>
      </c>
      <c r="D1726">
        <f t="shared" si="344"/>
        <v>117.45742393833601</v>
      </c>
      <c r="F1726" s="9">
        <f t="shared" si="352"/>
        <v>116.17252230049777</v>
      </c>
      <c r="G1726" s="9">
        <f t="shared" si="345"/>
        <v>151.91791377757403</v>
      </c>
      <c r="H1726" s="9">
        <f t="shared" si="353"/>
        <v>186.76967046772333</v>
      </c>
      <c r="I1726" s="9">
        <f t="shared" si="354"/>
        <v>213.54789908287793</v>
      </c>
      <c r="J1726" s="9">
        <f t="shared" si="355"/>
        <v>235.91958374870322</v>
      </c>
      <c r="K1726" s="9">
        <f t="shared" si="356"/>
        <v>254.22368938437842</v>
      </c>
      <c r="M1726" s="7">
        <f t="shared" si="346"/>
        <v>3639.8170393877886</v>
      </c>
      <c r="N1726" s="7">
        <f t="shared" si="347"/>
        <v>2783.3895007083083</v>
      </c>
      <c r="O1726" s="7">
        <f t="shared" si="348"/>
        <v>2264.0010292842703</v>
      </c>
      <c r="P1726" s="7">
        <f t="shared" si="349"/>
        <v>1980.1024875168771</v>
      </c>
      <c r="Q1726" s="7">
        <f t="shared" si="350"/>
        <v>1792.3341481833802</v>
      </c>
      <c r="R1726" s="7">
        <f t="shared" si="351"/>
        <v>1663.2860895141771</v>
      </c>
    </row>
    <row r="1727" spans="1:18" x14ac:dyDescent="0.2">
      <c r="A1727">
        <v>10600</v>
      </c>
      <c r="B1727">
        <v>157.535</v>
      </c>
      <c r="C1727">
        <v>104.378</v>
      </c>
      <c r="D1727">
        <f t="shared" si="344"/>
        <v>117.47382933551999</v>
      </c>
      <c r="F1727" s="9">
        <f t="shared" si="352"/>
        <v>116.22734652055465</v>
      </c>
      <c r="G1727" s="9">
        <f t="shared" si="345"/>
        <v>151.98960698841765</v>
      </c>
      <c r="H1727" s="9">
        <f t="shared" si="353"/>
        <v>186.857810944584</v>
      </c>
      <c r="I1727" s="9">
        <f t="shared" si="354"/>
        <v>213.64867676059512</v>
      </c>
      <c r="J1727" s="9">
        <f t="shared" si="355"/>
        <v>236.03091908789557</v>
      </c>
      <c r="K1727" s="9">
        <f t="shared" si="356"/>
        <v>254.3436628102323</v>
      </c>
      <c r="M1727" s="7">
        <f t="shared" si="346"/>
        <v>3638.6082816842222</v>
      </c>
      <c r="N1727" s="7">
        <f t="shared" si="347"/>
        <v>2782.4651565820518</v>
      </c>
      <c r="O1727" s="7">
        <f t="shared" si="348"/>
        <v>2263.2491704255926</v>
      </c>
      <c r="P1727" s="7">
        <f t="shared" si="349"/>
        <v>1979.4449093722249</v>
      </c>
      <c r="Q1727" s="7">
        <f t="shared" si="350"/>
        <v>1791.7389265869276</v>
      </c>
      <c r="R1727" s="7">
        <f t="shared" si="351"/>
        <v>1662.7337238726689</v>
      </c>
    </row>
    <row r="1728" spans="1:18" x14ac:dyDescent="0.2">
      <c r="A1728">
        <v>10605</v>
      </c>
      <c r="B1728">
        <v>157.56</v>
      </c>
      <c r="C1728">
        <v>104.346</v>
      </c>
      <c r="D1728">
        <f t="shared" si="344"/>
        <v>117.49247183231999</v>
      </c>
      <c r="F1728" s="9">
        <f t="shared" si="352"/>
        <v>116.28217074061151</v>
      </c>
      <c r="G1728" s="9">
        <f t="shared" si="345"/>
        <v>152.06130019926121</v>
      </c>
      <c r="H1728" s="9">
        <f t="shared" si="353"/>
        <v>186.94595142144465</v>
      </c>
      <c r="I1728" s="9">
        <f t="shared" si="354"/>
        <v>213.74945443831243</v>
      </c>
      <c r="J1728" s="9">
        <f t="shared" si="355"/>
        <v>236.14225442708801</v>
      </c>
      <c r="K1728" s="9">
        <f t="shared" si="356"/>
        <v>254.46363623608622</v>
      </c>
      <c r="M1728" s="7">
        <f t="shared" si="346"/>
        <v>3637.4699225375643</v>
      </c>
      <c r="N1728" s="7">
        <f t="shared" si="347"/>
        <v>2781.5946466463724</v>
      </c>
      <c r="O1728" s="7">
        <f t="shared" si="348"/>
        <v>2262.5411001429829</v>
      </c>
      <c r="P1728" s="7">
        <f t="shared" si="349"/>
        <v>1978.8256288552116</v>
      </c>
      <c r="Q1728" s="7">
        <f t="shared" si="350"/>
        <v>1791.1783709465276</v>
      </c>
      <c r="R1728" s="7">
        <f t="shared" si="351"/>
        <v>1662.2135282383776</v>
      </c>
    </row>
    <row r="1729" spans="1:18" x14ac:dyDescent="0.2">
      <c r="A1729">
        <v>10610</v>
      </c>
      <c r="B1729">
        <v>157.58699999999999</v>
      </c>
      <c r="C1729">
        <v>104.315</v>
      </c>
      <c r="D1729">
        <f t="shared" si="344"/>
        <v>117.51260572886399</v>
      </c>
      <c r="F1729" s="9">
        <f t="shared" si="352"/>
        <v>116.33699496066838</v>
      </c>
      <c r="G1729" s="9">
        <f t="shared" si="345"/>
        <v>152.1329934101048</v>
      </c>
      <c r="H1729" s="9">
        <f t="shared" si="353"/>
        <v>187.03409189830532</v>
      </c>
      <c r="I1729" s="9">
        <f t="shared" si="354"/>
        <v>213.85023211602967</v>
      </c>
      <c r="J1729" s="9">
        <f t="shared" si="355"/>
        <v>236.25358976628047</v>
      </c>
      <c r="K1729" s="9">
        <f t="shared" si="356"/>
        <v>254.58360966194005</v>
      </c>
      <c r="M1729" s="7">
        <f t="shared" si="346"/>
        <v>3636.3787870482215</v>
      </c>
      <c r="N1729" s="7">
        <f t="shared" si="347"/>
        <v>2780.7602489192282</v>
      </c>
      <c r="O1729" s="7">
        <f t="shared" si="348"/>
        <v>2261.8624034271234</v>
      </c>
      <c r="P1729" s="7">
        <f t="shared" si="349"/>
        <v>1978.2320385529288</v>
      </c>
      <c r="Q1729" s="7">
        <f t="shared" si="350"/>
        <v>1790.6410693798055</v>
      </c>
      <c r="R1729" s="7">
        <f t="shared" si="351"/>
        <v>1661.7149123844604</v>
      </c>
    </row>
    <row r="1730" spans="1:18" x14ac:dyDescent="0.2">
      <c r="A1730">
        <v>10615</v>
      </c>
      <c r="B1730">
        <v>157.61500000000001</v>
      </c>
      <c r="C1730">
        <v>104.28400000000001</v>
      </c>
      <c r="D1730">
        <f t="shared" si="344"/>
        <v>117.53348532528001</v>
      </c>
      <c r="F1730" s="9">
        <f t="shared" si="352"/>
        <v>116.39181918072524</v>
      </c>
      <c r="G1730" s="9">
        <f t="shared" si="345"/>
        <v>152.20468662094839</v>
      </c>
      <c r="H1730" s="9">
        <f t="shared" si="353"/>
        <v>187.12223237516599</v>
      </c>
      <c r="I1730" s="9">
        <f t="shared" si="354"/>
        <v>213.95100979374698</v>
      </c>
      <c r="J1730" s="9">
        <f t="shared" si="355"/>
        <v>236.36492510547282</v>
      </c>
      <c r="K1730" s="9">
        <f t="shared" si="356"/>
        <v>254.70358308779399</v>
      </c>
      <c r="M1730" s="7">
        <f t="shared" si="346"/>
        <v>3635.3117439810389</v>
      </c>
      <c r="N1730" s="7">
        <f t="shared" si="347"/>
        <v>2779.9442748090296</v>
      </c>
      <c r="O1730" s="7">
        <f t="shared" si="348"/>
        <v>2261.1986924283974</v>
      </c>
      <c r="P1730" s="7">
        <f t="shared" si="349"/>
        <v>1977.6515548064233</v>
      </c>
      <c r="Q1730" s="7">
        <f t="shared" si="350"/>
        <v>1790.1156315058145</v>
      </c>
      <c r="R1730" s="7">
        <f t="shared" si="351"/>
        <v>1661.2273060373959</v>
      </c>
    </row>
    <row r="1731" spans="1:18" x14ac:dyDescent="0.2">
      <c r="A1731">
        <v>10620</v>
      </c>
      <c r="B1731">
        <v>157.643</v>
      </c>
      <c r="C1731">
        <v>104.253</v>
      </c>
      <c r="D1731">
        <f t="shared" ref="D1731:D1794" si="357">0.745699872*B1731</f>
        <v>117.55436492169599</v>
      </c>
      <c r="F1731" s="9">
        <f t="shared" si="352"/>
        <v>116.44664340078209</v>
      </c>
      <c r="G1731" s="9">
        <f t="shared" ref="G1731:G1794" si="358">((A1731*60*(17/33)*(48/77)*0.6218*PI())/1000)*(16/42)</f>
        <v>152.27637983179201</v>
      </c>
      <c r="H1731" s="9">
        <f t="shared" si="353"/>
        <v>187.21037285202664</v>
      </c>
      <c r="I1731" s="9">
        <f t="shared" si="354"/>
        <v>214.05178747146419</v>
      </c>
      <c r="J1731" s="9">
        <f t="shared" si="355"/>
        <v>236.47626044466523</v>
      </c>
      <c r="K1731" s="9">
        <f t="shared" si="356"/>
        <v>254.82355651364787</v>
      </c>
      <c r="M1731" s="7">
        <f t="shared" ref="M1731:M1794" si="359">($D1731*1000)/(F1731*(1000/3600))</f>
        <v>3634.2457056625058</v>
      </c>
      <c r="N1731" s="7">
        <f t="shared" ref="N1731:N1794" si="360">($D1731*1000)/(G1731*(1000/3600))</f>
        <v>2779.1290690360333</v>
      </c>
      <c r="O1731" s="7">
        <f t="shared" ref="O1731:O1794" si="361">($D1731*1000)/(H1731*(1000/3600))</f>
        <v>2260.5356063929462</v>
      </c>
      <c r="P1731" s="7">
        <f t="shared" ref="P1731:P1794" si="362">($D1731*1000)/(I1731*(1000/3600))</f>
        <v>1977.071617654783</v>
      </c>
      <c r="Q1731" s="7">
        <f t="shared" ref="Q1731:Q1794" si="363">($D1731*1000)/(J1731*(1000/3600))</f>
        <v>1789.5906883944156</v>
      </c>
      <c r="R1731" s="7">
        <f t="shared" ref="R1731:R1794" si="364">($D1731*1000)/(K1731*(1000/3600))</f>
        <v>1660.7401588300177</v>
      </c>
    </row>
    <row r="1732" spans="1:18" x14ac:dyDescent="0.2">
      <c r="A1732">
        <v>10625</v>
      </c>
      <c r="B1732">
        <v>157.66999999999999</v>
      </c>
      <c r="C1732">
        <v>104.22199999999999</v>
      </c>
      <c r="D1732">
        <f t="shared" si="357"/>
        <v>117.57449881823999</v>
      </c>
      <c r="F1732" s="9">
        <f t="shared" ref="F1732:F1795" si="365">((A1732*60*(13/33)*(48/77)*0.6218*PI())/1000)*(16/42)</f>
        <v>116.50146762083899</v>
      </c>
      <c r="G1732" s="9">
        <f t="shared" si="358"/>
        <v>152.34807304263558</v>
      </c>
      <c r="H1732" s="9">
        <f t="shared" ref="H1732:H1795" si="366">((A1732*60*(19/30)*(48/77)*0.6218*PI())/1000)*(16/42)</f>
        <v>187.29851332888731</v>
      </c>
      <c r="I1732" s="9">
        <f t="shared" ref="I1732:I1795" si="367">((A1732*60*(21/29)*(48/77)*0.6218*PI())/1000)*(16/42)</f>
        <v>214.15256514918147</v>
      </c>
      <c r="J1732" s="9">
        <f t="shared" ref="J1732:J1795" si="368">((A1732*60*(20/25)*(48/77)*0.6218*PI())/1000)*(16/42)</f>
        <v>236.58759578385761</v>
      </c>
      <c r="K1732" s="9">
        <f t="shared" ref="K1732:K1795" si="369">((A1732*60*(25/29)*(48/77)*0.6218*PI())/1000)*(16/42)</f>
        <v>254.94352993950179</v>
      </c>
      <c r="M1732" s="7">
        <f t="shared" si="359"/>
        <v>3633.157627878265</v>
      </c>
      <c r="N1732" s="7">
        <f t="shared" si="360"/>
        <v>2778.2970095539681</v>
      </c>
      <c r="O1732" s="7">
        <f t="shared" si="361"/>
        <v>2259.858811598921</v>
      </c>
      <c r="P1732" s="7">
        <f t="shared" si="362"/>
        <v>1976.4796907793739</v>
      </c>
      <c r="Q1732" s="7">
        <f t="shared" si="363"/>
        <v>1789.0548925158128</v>
      </c>
      <c r="R1732" s="7">
        <f t="shared" si="364"/>
        <v>1660.2429402546741</v>
      </c>
    </row>
    <row r="1733" spans="1:18" x14ac:dyDescent="0.2">
      <c r="A1733">
        <v>10630</v>
      </c>
      <c r="B1733">
        <v>157.697</v>
      </c>
      <c r="C1733">
        <v>104.191</v>
      </c>
      <c r="D1733">
        <f t="shared" si="357"/>
        <v>117.594632714784</v>
      </c>
      <c r="F1733" s="9">
        <f t="shared" si="365"/>
        <v>116.55629184089582</v>
      </c>
      <c r="G1733" s="9">
        <f t="shared" si="358"/>
        <v>152.4197662534792</v>
      </c>
      <c r="H1733" s="9">
        <f t="shared" si="366"/>
        <v>187.38665380574793</v>
      </c>
      <c r="I1733" s="9">
        <f t="shared" si="367"/>
        <v>214.25334282689877</v>
      </c>
      <c r="J1733" s="9">
        <f t="shared" si="368"/>
        <v>236.69893112305002</v>
      </c>
      <c r="K1733" s="9">
        <f t="shared" si="369"/>
        <v>255.06350336535561</v>
      </c>
      <c r="M1733" s="7">
        <f t="shared" si="359"/>
        <v>3632.0705736855452</v>
      </c>
      <c r="N1733" s="7">
        <f t="shared" si="360"/>
        <v>2777.4657328183575</v>
      </c>
      <c r="O1733" s="7">
        <f t="shared" si="361"/>
        <v>2259.1826534886163</v>
      </c>
      <c r="P1733" s="7">
        <f t="shared" si="362"/>
        <v>1975.8883207495671</v>
      </c>
      <c r="Q1733" s="7">
        <f t="shared" si="363"/>
        <v>1788.5196006784881</v>
      </c>
      <c r="R1733" s="7">
        <f t="shared" si="364"/>
        <v>1659.7461894296368</v>
      </c>
    </row>
    <row r="1734" spans="1:18" x14ac:dyDescent="0.2">
      <c r="A1734">
        <v>10635</v>
      </c>
      <c r="B1734">
        <v>157.72200000000001</v>
      </c>
      <c r="C1734">
        <v>104.158</v>
      </c>
      <c r="D1734">
        <f t="shared" si="357"/>
        <v>117.61327521158401</v>
      </c>
      <c r="F1734" s="9">
        <f t="shared" si="365"/>
        <v>116.61111606095272</v>
      </c>
      <c r="G1734" s="9">
        <f t="shared" si="358"/>
        <v>152.49145946432279</v>
      </c>
      <c r="H1734" s="9">
        <f t="shared" si="366"/>
        <v>187.47479428260857</v>
      </c>
      <c r="I1734" s="9">
        <f t="shared" si="367"/>
        <v>214.35412050461599</v>
      </c>
      <c r="J1734" s="9">
        <f t="shared" si="368"/>
        <v>236.81026646224242</v>
      </c>
      <c r="K1734" s="9">
        <f t="shared" si="369"/>
        <v>255.18347679120947</v>
      </c>
      <c r="M1734" s="7">
        <f t="shared" si="359"/>
        <v>3630.9384993827416</v>
      </c>
      <c r="N1734" s="7">
        <f t="shared" si="360"/>
        <v>2776.6000289397439</v>
      </c>
      <c r="O1734" s="7">
        <f t="shared" si="361"/>
        <v>2258.4784924390265</v>
      </c>
      <c r="P1734" s="7">
        <f t="shared" si="362"/>
        <v>1975.2724592601642</v>
      </c>
      <c r="Q1734" s="7">
        <f t="shared" si="363"/>
        <v>1787.9621398475626</v>
      </c>
      <c r="R1734" s="7">
        <f t="shared" si="364"/>
        <v>1659.2288657785384</v>
      </c>
    </row>
    <row r="1735" spans="1:18" x14ac:dyDescent="0.2">
      <c r="A1735">
        <v>10640</v>
      </c>
      <c r="B1735">
        <v>157.745</v>
      </c>
      <c r="C1735">
        <v>104.124</v>
      </c>
      <c r="D1735">
        <f t="shared" si="357"/>
        <v>117.63042630864</v>
      </c>
      <c r="F1735" s="9">
        <f t="shared" si="365"/>
        <v>116.66594028100955</v>
      </c>
      <c r="G1735" s="9">
        <f t="shared" si="358"/>
        <v>152.56315267516635</v>
      </c>
      <c r="H1735" s="9">
        <f t="shared" si="366"/>
        <v>187.56293475946921</v>
      </c>
      <c r="I1735" s="9">
        <f t="shared" si="367"/>
        <v>214.45489818233327</v>
      </c>
      <c r="J1735" s="9">
        <f t="shared" si="368"/>
        <v>236.9216018014348</v>
      </c>
      <c r="K1735" s="9">
        <f t="shared" si="369"/>
        <v>255.30345021706341</v>
      </c>
      <c r="M1735" s="7">
        <f t="shared" si="359"/>
        <v>3629.7614684380583</v>
      </c>
      <c r="N1735" s="7">
        <f t="shared" si="360"/>
        <v>2775.699946452632</v>
      </c>
      <c r="O1735" s="7">
        <f t="shared" si="361"/>
        <v>2257.7463679279786</v>
      </c>
      <c r="P1735" s="7">
        <f t="shared" si="362"/>
        <v>1974.6321408385966</v>
      </c>
      <c r="Q1735" s="7">
        <f t="shared" si="363"/>
        <v>1787.3825412763163</v>
      </c>
      <c r="R1735" s="7">
        <f t="shared" si="364"/>
        <v>1658.6909983044211</v>
      </c>
    </row>
    <row r="1736" spans="1:18" x14ac:dyDescent="0.2">
      <c r="A1736">
        <v>10645</v>
      </c>
      <c r="B1736">
        <v>157.767</v>
      </c>
      <c r="C1736">
        <v>104.09</v>
      </c>
      <c r="D1736">
        <f t="shared" si="357"/>
        <v>117.646831705824</v>
      </c>
      <c r="F1736" s="9">
        <f t="shared" si="365"/>
        <v>116.72076450106645</v>
      </c>
      <c r="G1736" s="9">
        <f t="shared" si="358"/>
        <v>152.63484588600997</v>
      </c>
      <c r="H1736" s="9">
        <f t="shared" si="366"/>
        <v>187.65107523632989</v>
      </c>
      <c r="I1736" s="9">
        <f t="shared" si="367"/>
        <v>214.55567586005048</v>
      </c>
      <c r="J1736" s="9">
        <f t="shared" si="368"/>
        <v>237.03293714062721</v>
      </c>
      <c r="K1736" s="9">
        <f t="shared" si="369"/>
        <v>255.42342364291724</v>
      </c>
      <c r="M1736" s="7">
        <f t="shared" si="359"/>
        <v>3628.5625437031526</v>
      </c>
      <c r="N1736" s="7">
        <f t="shared" si="360"/>
        <v>2774.7831216553523</v>
      </c>
      <c r="O1736" s="7">
        <f t="shared" si="361"/>
        <v>2257.000625269904</v>
      </c>
      <c r="P1736" s="7">
        <f t="shared" si="362"/>
        <v>1973.9799119424083</v>
      </c>
      <c r="Q1736" s="7">
        <f t="shared" si="363"/>
        <v>1786.7921616720075</v>
      </c>
      <c r="R1736" s="7">
        <f t="shared" si="364"/>
        <v>1658.1431260316228</v>
      </c>
    </row>
    <row r="1737" spans="1:18" x14ac:dyDescent="0.2">
      <c r="A1737">
        <v>10650</v>
      </c>
      <c r="B1737">
        <v>157.79</v>
      </c>
      <c r="C1737">
        <v>104.056</v>
      </c>
      <c r="D1737">
        <f t="shared" si="357"/>
        <v>117.66398280287999</v>
      </c>
      <c r="F1737" s="9">
        <f t="shared" si="365"/>
        <v>116.77558872112331</v>
      </c>
      <c r="G1737" s="9">
        <f t="shared" si="358"/>
        <v>152.70653909685356</v>
      </c>
      <c r="H1737" s="9">
        <f t="shared" si="366"/>
        <v>187.73921571319053</v>
      </c>
      <c r="I1737" s="9">
        <f t="shared" si="367"/>
        <v>214.65645353776779</v>
      </c>
      <c r="J1737" s="9">
        <f t="shared" si="368"/>
        <v>237.14427247981965</v>
      </c>
      <c r="K1737" s="9">
        <f t="shared" si="369"/>
        <v>255.54339706877116</v>
      </c>
      <c r="M1737" s="7">
        <f t="shared" si="359"/>
        <v>3627.3877334239937</v>
      </c>
      <c r="N1737" s="7">
        <f t="shared" si="360"/>
        <v>2773.8847373242302</v>
      </c>
      <c r="O1737" s="7">
        <f t="shared" si="361"/>
        <v>2256.2698820340629</v>
      </c>
      <c r="P1737" s="7">
        <f t="shared" si="362"/>
        <v>1973.3408015885216</v>
      </c>
      <c r="Q1737" s="7">
        <f t="shared" si="363"/>
        <v>1786.2136566102997</v>
      </c>
      <c r="R1737" s="7">
        <f t="shared" si="364"/>
        <v>1657.6062733343583</v>
      </c>
    </row>
    <row r="1738" spans="1:18" x14ac:dyDescent="0.2">
      <c r="A1738">
        <v>10655</v>
      </c>
      <c r="B1738">
        <v>157.81399999999999</v>
      </c>
      <c r="C1738">
        <v>104.024</v>
      </c>
      <c r="D1738">
        <f t="shared" si="357"/>
        <v>117.681879599808</v>
      </c>
      <c r="F1738" s="9">
        <f t="shared" si="365"/>
        <v>116.83041294118016</v>
      </c>
      <c r="G1738" s="9">
        <f t="shared" si="358"/>
        <v>152.77823230769715</v>
      </c>
      <c r="H1738" s="9">
        <f t="shared" si="366"/>
        <v>187.82735619005123</v>
      </c>
      <c r="I1738" s="9">
        <f t="shared" si="367"/>
        <v>214.75723121548504</v>
      </c>
      <c r="J1738" s="9">
        <f t="shared" si="368"/>
        <v>237.25560781901206</v>
      </c>
      <c r="K1738" s="9">
        <f t="shared" si="369"/>
        <v>255.66337049462504</v>
      </c>
      <c r="M1738" s="7">
        <f t="shared" si="359"/>
        <v>3626.2370036524944</v>
      </c>
      <c r="N1738" s="7">
        <f t="shared" si="360"/>
        <v>2773.0047674989664</v>
      </c>
      <c r="O1738" s="7">
        <f t="shared" si="361"/>
        <v>2255.5541171044219</v>
      </c>
      <c r="P1738" s="7">
        <f t="shared" si="362"/>
        <v>1972.7147913087886</v>
      </c>
      <c r="Q1738" s="7">
        <f t="shared" si="363"/>
        <v>1785.6470093743344</v>
      </c>
      <c r="R1738" s="7">
        <f t="shared" si="364"/>
        <v>1657.0804246993823</v>
      </c>
    </row>
    <row r="1739" spans="1:18" x14ac:dyDescent="0.2">
      <c r="A1739">
        <v>10660</v>
      </c>
      <c r="B1739">
        <v>157.84200000000001</v>
      </c>
      <c r="C1739">
        <v>103.99299999999999</v>
      </c>
      <c r="D1739">
        <f t="shared" si="357"/>
        <v>117.70275919622401</v>
      </c>
      <c r="F1739" s="9">
        <f t="shared" si="365"/>
        <v>116.88523716123704</v>
      </c>
      <c r="G1739" s="9">
        <f t="shared" si="358"/>
        <v>152.84992551854074</v>
      </c>
      <c r="H1739" s="9">
        <f t="shared" si="366"/>
        <v>187.91549666691191</v>
      </c>
      <c r="I1739" s="9">
        <f t="shared" si="367"/>
        <v>214.85800889320234</v>
      </c>
      <c r="J1739" s="9">
        <f t="shared" si="368"/>
        <v>237.36694315820441</v>
      </c>
      <c r="K1739" s="9">
        <f t="shared" si="369"/>
        <v>255.7833439204789</v>
      </c>
      <c r="M1739" s="7">
        <f t="shared" si="359"/>
        <v>3625.1792219225536</v>
      </c>
      <c r="N1739" s="7">
        <f t="shared" si="360"/>
        <v>2772.195875587835</v>
      </c>
      <c r="O1739" s="7">
        <f t="shared" si="361"/>
        <v>2254.8961667460853</v>
      </c>
      <c r="P1739" s="7">
        <f t="shared" si="362"/>
        <v>1972.1393458366558</v>
      </c>
      <c r="Q1739" s="7">
        <f t="shared" si="363"/>
        <v>1785.1261320073186</v>
      </c>
      <c r="R1739" s="7">
        <f t="shared" si="364"/>
        <v>1656.5970505027915</v>
      </c>
    </row>
    <row r="1740" spans="1:18" x14ac:dyDescent="0.2">
      <c r="A1740">
        <v>10665</v>
      </c>
      <c r="B1740">
        <v>157.869</v>
      </c>
      <c r="C1740">
        <v>103.962</v>
      </c>
      <c r="D1740">
        <f t="shared" si="357"/>
        <v>117.722893092768</v>
      </c>
      <c r="F1740" s="9">
        <f t="shared" si="365"/>
        <v>116.94006138129389</v>
      </c>
      <c r="G1740" s="9">
        <f t="shared" si="358"/>
        <v>152.92161872938433</v>
      </c>
      <c r="H1740" s="9">
        <f t="shared" si="366"/>
        <v>188.00363714377252</v>
      </c>
      <c r="I1740" s="9">
        <f t="shared" si="367"/>
        <v>214.95878657091953</v>
      </c>
      <c r="J1740" s="9">
        <f t="shared" si="368"/>
        <v>237.47827849739687</v>
      </c>
      <c r="K1740" s="9">
        <f t="shared" si="369"/>
        <v>255.90331734633281</v>
      </c>
      <c r="M1740" s="7">
        <f t="shared" si="359"/>
        <v>3624.0994756460564</v>
      </c>
      <c r="N1740" s="7">
        <f t="shared" si="360"/>
        <v>2771.370187258748</v>
      </c>
      <c r="O1740" s="7">
        <f t="shared" si="361"/>
        <v>2254.2245542296037</v>
      </c>
      <c r="P1740" s="7">
        <f t="shared" si="362"/>
        <v>1971.551951397638</v>
      </c>
      <c r="Q1740" s="7">
        <f t="shared" si="363"/>
        <v>1784.594438765103</v>
      </c>
      <c r="R1740" s="7">
        <f t="shared" si="364"/>
        <v>1656.1036391740156</v>
      </c>
    </row>
    <row r="1741" spans="1:18" x14ac:dyDescent="0.2">
      <c r="A1741">
        <v>10670</v>
      </c>
      <c r="B1741">
        <v>157.89099999999999</v>
      </c>
      <c r="C1741">
        <v>103.928</v>
      </c>
      <c r="D1741">
        <f t="shared" si="357"/>
        <v>117.73929848995199</v>
      </c>
      <c r="F1741" s="9">
        <f t="shared" si="365"/>
        <v>116.99488560135079</v>
      </c>
      <c r="G1741" s="9">
        <f t="shared" si="358"/>
        <v>152.9933119402279</v>
      </c>
      <c r="H1741" s="9">
        <f t="shared" si="366"/>
        <v>188.09177762063314</v>
      </c>
      <c r="I1741" s="9">
        <f t="shared" si="367"/>
        <v>215.05956424863683</v>
      </c>
      <c r="J1741" s="9">
        <f t="shared" si="368"/>
        <v>237.58961383658925</v>
      </c>
      <c r="K1741" s="9">
        <f t="shared" si="369"/>
        <v>256.02329077218667</v>
      </c>
      <c r="M1741" s="7">
        <f t="shared" si="359"/>
        <v>3622.9060132431409</v>
      </c>
      <c r="N1741" s="7">
        <f t="shared" si="360"/>
        <v>2770.4575395388738</v>
      </c>
      <c r="O1741" s="7">
        <f t="shared" si="361"/>
        <v>2253.4822091942992</v>
      </c>
      <c r="P1741" s="7">
        <f t="shared" si="362"/>
        <v>1970.9026940731089</v>
      </c>
      <c r="Q1741" s="7">
        <f t="shared" si="363"/>
        <v>1784.0067489454866</v>
      </c>
      <c r="R1741" s="7">
        <f t="shared" si="364"/>
        <v>1655.5582630214114</v>
      </c>
    </row>
    <row r="1742" spans="1:18" x14ac:dyDescent="0.2">
      <c r="A1742">
        <v>10675</v>
      </c>
      <c r="B1742">
        <v>157.90799999999999</v>
      </c>
      <c r="C1742">
        <v>103.89100000000001</v>
      </c>
      <c r="D1742">
        <f t="shared" si="357"/>
        <v>117.75197538777599</v>
      </c>
      <c r="F1742" s="9">
        <f t="shared" si="365"/>
        <v>117.0497098214076</v>
      </c>
      <c r="G1742" s="9">
        <f t="shared" si="358"/>
        <v>153.06500515107155</v>
      </c>
      <c r="H1742" s="9">
        <f t="shared" si="366"/>
        <v>188.17991809749381</v>
      </c>
      <c r="I1742" s="9">
        <f t="shared" si="367"/>
        <v>215.16034192635408</v>
      </c>
      <c r="J1742" s="9">
        <f t="shared" si="368"/>
        <v>237.70094917578172</v>
      </c>
      <c r="K1742" s="9">
        <f t="shared" si="369"/>
        <v>256.14326419804058</v>
      </c>
      <c r="M1742" s="7">
        <f t="shared" si="359"/>
        <v>3621.5989945022807</v>
      </c>
      <c r="N1742" s="7">
        <f t="shared" si="360"/>
        <v>2769.4580546193897</v>
      </c>
      <c r="O1742" s="7">
        <f t="shared" si="361"/>
        <v>2252.6692310301264</v>
      </c>
      <c r="P1742" s="7">
        <f t="shared" si="362"/>
        <v>1970.1916607898406</v>
      </c>
      <c r="Q1742" s="7">
        <f t="shared" si="363"/>
        <v>1783.3631412321827</v>
      </c>
      <c r="R1742" s="7">
        <f t="shared" si="364"/>
        <v>1654.960995063466</v>
      </c>
    </row>
    <row r="1743" spans="1:18" x14ac:dyDescent="0.2">
      <c r="A1743">
        <v>10680</v>
      </c>
      <c r="B1743">
        <v>157.92599999999999</v>
      </c>
      <c r="C1743">
        <v>103.854</v>
      </c>
      <c r="D1743">
        <f t="shared" si="357"/>
        <v>117.76539798547199</v>
      </c>
      <c r="F1743" s="9">
        <f t="shared" si="365"/>
        <v>117.1045340414645</v>
      </c>
      <c r="G1743" s="9">
        <f t="shared" si="358"/>
        <v>153.13669836191511</v>
      </c>
      <c r="H1743" s="9">
        <f t="shared" si="366"/>
        <v>188.26805857435448</v>
      </c>
      <c r="I1743" s="9">
        <f t="shared" si="367"/>
        <v>215.26111960407138</v>
      </c>
      <c r="J1743" s="9">
        <f t="shared" si="368"/>
        <v>237.81228451497407</v>
      </c>
      <c r="K1743" s="9">
        <f t="shared" si="369"/>
        <v>256.26323762389444</v>
      </c>
      <c r="M1743" s="7">
        <f t="shared" si="359"/>
        <v>3620.3161236915435</v>
      </c>
      <c r="N1743" s="7">
        <f t="shared" si="360"/>
        <v>2768.4770357641219</v>
      </c>
      <c r="O1743" s="7">
        <f t="shared" si="361"/>
        <v>2251.8712731095725</v>
      </c>
      <c r="P1743" s="7">
        <f t="shared" si="362"/>
        <v>1969.4937642593243</v>
      </c>
      <c r="Q1743" s="7">
        <f t="shared" si="363"/>
        <v>1782.7314245450782</v>
      </c>
      <c r="R1743" s="7">
        <f t="shared" si="364"/>
        <v>1654.3747619778328</v>
      </c>
    </row>
    <row r="1744" spans="1:18" x14ac:dyDescent="0.2">
      <c r="A1744">
        <v>10685</v>
      </c>
      <c r="B1744">
        <v>157.94499999999999</v>
      </c>
      <c r="C1744">
        <v>103.818</v>
      </c>
      <c r="D1744">
        <f t="shared" si="357"/>
        <v>117.77956628304</v>
      </c>
      <c r="F1744" s="9">
        <f t="shared" si="365"/>
        <v>117.15935826152138</v>
      </c>
      <c r="G1744" s="9">
        <f t="shared" si="358"/>
        <v>153.2083915727587</v>
      </c>
      <c r="H1744" s="9">
        <f t="shared" si="366"/>
        <v>188.3561990512151</v>
      </c>
      <c r="I1744" s="9">
        <f t="shared" si="367"/>
        <v>215.36189728178863</v>
      </c>
      <c r="J1744" s="9">
        <f t="shared" si="368"/>
        <v>237.92361985416642</v>
      </c>
      <c r="K1744" s="9">
        <f t="shared" si="369"/>
        <v>256.3832110497483</v>
      </c>
      <c r="M1744" s="7">
        <f t="shared" si="359"/>
        <v>3619.05736691117</v>
      </c>
      <c r="N1744" s="7">
        <f t="shared" si="360"/>
        <v>2767.5144570497187</v>
      </c>
      <c r="O1744" s="7">
        <f t="shared" si="361"/>
        <v>2251.0883143466613</v>
      </c>
      <c r="P1744" s="7">
        <f t="shared" si="362"/>
        <v>1968.8089860396985</v>
      </c>
      <c r="Q1744" s="7">
        <f t="shared" si="363"/>
        <v>1782.1115821911069</v>
      </c>
      <c r="R1744" s="7">
        <f t="shared" si="364"/>
        <v>1653.799548273347</v>
      </c>
    </row>
    <row r="1745" spans="1:18" x14ac:dyDescent="0.2">
      <c r="A1745">
        <v>10690</v>
      </c>
      <c r="B1745">
        <v>157.96700000000001</v>
      </c>
      <c r="C1745">
        <v>103.78400000000001</v>
      </c>
      <c r="D1745">
        <f t="shared" si="357"/>
        <v>117.79597168022401</v>
      </c>
      <c r="F1745" s="9">
        <f t="shared" si="365"/>
        <v>117.21418248157823</v>
      </c>
      <c r="G1745" s="9">
        <f t="shared" si="358"/>
        <v>153.28008478360229</v>
      </c>
      <c r="H1745" s="9">
        <f t="shared" si="366"/>
        <v>188.44433952807577</v>
      </c>
      <c r="I1745" s="9">
        <f t="shared" si="367"/>
        <v>215.46267495950588</v>
      </c>
      <c r="J1745" s="9">
        <f t="shared" si="368"/>
        <v>238.03495519335885</v>
      </c>
      <c r="K1745" s="9">
        <f t="shared" si="369"/>
        <v>256.50318447560227</v>
      </c>
      <c r="M1745" s="7">
        <f t="shared" si="359"/>
        <v>3617.8684956955099</v>
      </c>
      <c r="N1745" s="7">
        <f t="shared" si="360"/>
        <v>2766.6053202377434</v>
      </c>
      <c r="O1745" s="7">
        <f t="shared" si="361"/>
        <v>2250.3488250737623</v>
      </c>
      <c r="P1745" s="7">
        <f t="shared" si="362"/>
        <v>1968.1622263740364</v>
      </c>
      <c r="Q1745" s="7">
        <f t="shared" si="363"/>
        <v>1781.5261531833951</v>
      </c>
      <c r="R1745" s="7">
        <f t="shared" si="364"/>
        <v>1653.2562701541904</v>
      </c>
    </row>
    <row r="1746" spans="1:18" x14ac:dyDescent="0.2">
      <c r="A1746">
        <v>10695</v>
      </c>
      <c r="B1746">
        <v>157.99</v>
      </c>
      <c r="C1746">
        <v>103.75</v>
      </c>
      <c r="D1746">
        <f t="shared" si="357"/>
        <v>117.81312277728</v>
      </c>
      <c r="F1746" s="9">
        <f t="shared" si="365"/>
        <v>117.26900670163511</v>
      </c>
      <c r="G1746" s="9">
        <f t="shared" si="358"/>
        <v>153.35177799444588</v>
      </c>
      <c r="H1746" s="9">
        <f t="shared" si="366"/>
        <v>188.53248000493645</v>
      </c>
      <c r="I1746" s="9">
        <f t="shared" si="367"/>
        <v>215.56345263722315</v>
      </c>
      <c r="J1746" s="9">
        <f t="shared" si="368"/>
        <v>238.14629053255129</v>
      </c>
      <c r="K1746" s="9">
        <f t="shared" si="369"/>
        <v>256.62315790145612</v>
      </c>
      <c r="M1746" s="7">
        <f t="shared" si="359"/>
        <v>3616.7036280720395</v>
      </c>
      <c r="N1746" s="7">
        <f t="shared" si="360"/>
        <v>2765.7145391139129</v>
      </c>
      <c r="O1746" s="7">
        <f t="shared" si="361"/>
        <v>2249.6242662649051</v>
      </c>
      <c r="P1746" s="7">
        <f t="shared" si="362"/>
        <v>1967.5285249396231</v>
      </c>
      <c r="Q1746" s="7">
        <f t="shared" si="363"/>
        <v>1780.9525441263829</v>
      </c>
      <c r="R1746" s="7">
        <f t="shared" si="364"/>
        <v>1652.7239609492835</v>
      </c>
    </row>
    <row r="1747" spans="1:18" x14ac:dyDescent="0.2">
      <c r="A1747">
        <v>10700</v>
      </c>
      <c r="B1747">
        <v>158.012</v>
      </c>
      <c r="C1747">
        <v>103.71599999999999</v>
      </c>
      <c r="D1747">
        <f t="shared" si="357"/>
        <v>117.829528174464</v>
      </c>
      <c r="F1747" s="9">
        <f t="shared" si="365"/>
        <v>117.32383092169194</v>
      </c>
      <c r="G1747" s="9">
        <f t="shared" si="358"/>
        <v>153.42347120528947</v>
      </c>
      <c r="H1747" s="9">
        <f t="shared" si="366"/>
        <v>188.62062048179706</v>
      </c>
      <c r="I1747" s="9">
        <f t="shared" si="367"/>
        <v>215.6642303149404</v>
      </c>
      <c r="J1747" s="9">
        <f t="shared" si="368"/>
        <v>238.2576258717437</v>
      </c>
      <c r="K1747" s="9">
        <f t="shared" si="369"/>
        <v>256.74313132730998</v>
      </c>
      <c r="M1747" s="7">
        <f t="shared" si="359"/>
        <v>3615.5169678289358</v>
      </c>
      <c r="N1747" s="7">
        <f t="shared" si="360"/>
        <v>2764.807093045657</v>
      </c>
      <c r="O1747" s="7">
        <f t="shared" si="361"/>
        <v>2248.8861522380939</v>
      </c>
      <c r="P1747" s="7">
        <f t="shared" si="362"/>
        <v>1966.8829680685549</v>
      </c>
      <c r="Q1747" s="7">
        <f t="shared" si="363"/>
        <v>1780.3682038551574</v>
      </c>
      <c r="R1747" s="7">
        <f t="shared" si="364"/>
        <v>1652.1816931775866</v>
      </c>
    </row>
    <row r="1748" spans="1:18" x14ac:dyDescent="0.2">
      <c r="A1748">
        <v>10705</v>
      </c>
      <c r="B1748">
        <v>158.035</v>
      </c>
      <c r="C1748">
        <v>103.68300000000001</v>
      </c>
      <c r="D1748">
        <f t="shared" si="357"/>
        <v>117.84667927151999</v>
      </c>
      <c r="F1748" s="9">
        <f t="shared" si="365"/>
        <v>117.37865514174884</v>
      </c>
      <c r="G1748" s="9">
        <f t="shared" si="358"/>
        <v>153.49516441613309</v>
      </c>
      <c r="H1748" s="9">
        <f t="shared" si="366"/>
        <v>188.70876095865771</v>
      </c>
      <c r="I1748" s="9">
        <f t="shared" si="367"/>
        <v>215.76500799265767</v>
      </c>
      <c r="J1748" s="9">
        <f t="shared" si="368"/>
        <v>238.36896121093605</v>
      </c>
      <c r="K1748" s="9">
        <f t="shared" si="369"/>
        <v>256.86310475316384</v>
      </c>
      <c r="M1748" s="7">
        <f t="shared" si="359"/>
        <v>3614.3542866898706</v>
      </c>
      <c r="N1748" s="7">
        <f t="shared" si="360"/>
        <v>2763.9179839393128</v>
      </c>
      <c r="O1748" s="7">
        <f t="shared" si="361"/>
        <v>2248.1629534434605</v>
      </c>
      <c r="P1748" s="7">
        <f t="shared" si="362"/>
        <v>1966.2504561068993</v>
      </c>
      <c r="Q1748" s="7">
        <f t="shared" si="363"/>
        <v>1779.795671476073</v>
      </c>
      <c r="R1748" s="7">
        <f t="shared" si="364"/>
        <v>1651.6503831297957</v>
      </c>
    </row>
    <row r="1749" spans="1:18" x14ac:dyDescent="0.2">
      <c r="A1749">
        <v>10710</v>
      </c>
      <c r="B1749">
        <v>158.05600000000001</v>
      </c>
      <c r="C1749">
        <v>103.648</v>
      </c>
      <c r="D1749">
        <f t="shared" si="357"/>
        <v>117.86233896883201</v>
      </c>
      <c r="F1749" s="9">
        <f t="shared" si="365"/>
        <v>117.43347936180567</v>
      </c>
      <c r="G1749" s="9">
        <f t="shared" si="358"/>
        <v>153.56685762697668</v>
      </c>
      <c r="H1749" s="9">
        <f t="shared" si="366"/>
        <v>188.79690143551838</v>
      </c>
      <c r="I1749" s="9">
        <f t="shared" si="367"/>
        <v>215.86578567037489</v>
      </c>
      <c r="J1749" s="9">
        <f t="shared" si="368"/>
        <v>238.48029655012846</v>
      </c>
      <c r="K1749" s="9">
        <f t="shared" si="369"/>
        <v>256.9830781790177</v>
      </c>
      <c r="M1749" s="7">
        <f t="shared" si="359"/>
        <v>3613.1469713209985</v>
      </c>
      <c r="N1749" s="7">
        <f t="shared" si="360"/>
        <v>2762.9947427748807</v>
      </c>
      <c r="O1749" s="7">
        <f t="shared" si="361"/>
        <v>2247.4119917307644</v>
      </c>
      <c r="P1749" s="7">
        <f t="shared" si="362"/>
        <v>1965.5936626089704</v>
      </c>
      <c r="Q1749" s="7">
        <f t="shared" si="363"/>
        <v>1779.2011601201887</v>
      </c>
      <c r="R1749" s="7">
        <f t="shared" si="364"/>
        <v>1651.0986765915354</v>
      </c>
    </row>
    <row r="1750" spans="1:18" x14ac:dyDescent="0.2">
      <c r="A1750">
        <v>10715</v>
      </c>
      <c r="B1750">
        <v>158.07599999999999</v>
      </c>
      <c r="C1750">
        <v>103.613</v>
      </c>
      <c r="D1750">
        <f t="shared" si="357"/>
        <v>117.877252966272</v>
      </c>
      <c r="F1750" s="9">
        <f t="shared" si="365"/>
        <v>117.48830358186255</v>
      </c>
      <c r="G1750" s="9">
        <f t="shared" si="358"/>
        <v>153.63855083782025</v>
      </c>
      <c r="H1750" s="9">
        <f t="shared" si="366"/>
        <v>188.88504191237902</v>
      </c>
      <c r="I1750" s="9">
        <f t="shared" si="367"/>
        <v>215.96656334809219</v>
      </c>
      <c r="J1750" s="9">
        <f t="shared" si="368"/>
        <v>238.59163188932089</v>
      </c>
      <c r="K1750" s="9">
        <f t="shared" si="369"/>
        <v>257.10305160487161</v>
      </c>
      <c r="M1750" s="7">
        <f t="shared" si="359"/>
        <v>3611.9179334553787</v>
      </c>
      <c r="N1750" s="7">
        <f t="shared" si="360"/>
        <v>2762.0548902894075</v>
      </c>
      <c r="O1750" s="7">
        <f t="shared" si="361"/>
        <v>2246.6475184172209</v>
      </c>
      <c r="P1750" s="7">
        <f t="shared" si="362"/>
        <v>1964.9250518220456</v>
      </c>
      <c r="Q1750" s="7">
        <f t="shared" si="363"/>
        <v>1778.5959520802999</v>
      </c>
      <c r="R1750" s="7">
        <f t="shared" si="364"/>
        <v>1650.5370435305188</v>
      </c>
    </row>
    <row r="1751" spans="1:18" x14ac:dyDescent="0.2">
      <c r="A1751">
        <v>10720</v>
      </c>
      <c r="B1751">
        <v>158.09299999999999</v>
      </c>
      <c r="C1751">
        <v>103.57599999999999</v>
      </c>
      <c r="D1751">
        <f t="shared" si="357"/>
        <v>117.88992986409599</v>
      </c>
      <c r="F1751" s="9">
        <f t="shared" si="365"/>
        <v>117.54312780191943</v>
      </c>
      <c r="G1751" s="9">
        <f t="shared" si="358"/>
        <v>153.71024404866387</v>
      </c>
      <c r="H1751" s="9">
        <f t="shared" si="366"/>
        <v>188.9731823892397</v>
      </c>
      <c r="I1751" s="9">
        <f t="shared" si="367"/>
        <v>216.06734102580944</v>
      </c>
      <c r="J1751" s="9">
        <f t="shared" si="368"/>
        <v>238.70296722851333</v>
      </c>
      <c r="K1751" s="9">
        <f t="shared" si="369"/>
        <v>257.22302503072552</v>
      </c>
      <c r="M1751" s="7">
        <f t="shared" si="359"/>
        <v>3610.6215263042814</v>
      </c>
      <c r="N1751" s="7">
        <f t="shared" si="360"/>
        <v>2761.0635201150385</v>
      </c>
      <c r="O1751" s="7">
        <f t="shared" si="361"/>
        <v>2245.8411407634285</v>
      </c>
      <c r="P1751" s="7">
        <f t="shared" si="362"/>
        <v>1964.2197913661098</v>
      </c>
      <c r="Q1751" s="7">
        <f t="shared" si="363"/>
        <v>1777.9575697710472</v>
      </c>
      <c r="R1751" s="7">
        <f t="shared" si="364"/>
        <v>1649.9446247475321</v>
      </c>
    </row>
    <row r="1752" spans="1:18" x14ac:dyDescent="0.2">
      <c r="A1752">
        <v>10725</v>
      </c>
      <c r="B1752">
        <v>158.11099999999999</v>
      </c>
      <c r="C1752">
        <v>103.539</v>
      </c>
      <c r="D1752">
        <f t="shared" si="357"/>
        <v>117.903352461792</v>
      </c>
      <c r="F1752" s="9">
        <f t="shared" si="365"/>
        <v>117.5979520219763</v>
      </c>
      <c r="G1752" s="9">
        <f t="shared" si="358"/>
        <v>153.78193725950746</v>
      </c>
      <c r="H1752" s="9">
        <f t="shared" si="366"/>
        <v>189.06132286610034</v>
      </c>
      <c r="I1752" s="9">
        <f t="shared" si="367"/>
        <v>216.16811870352674</v>
      </c>
      <c r="J1752" s="9">
        <f t="shared" si="368"/>
        <v>238.81430256770565</v>
      </c>
      <c r="K1752" s="9">
        <f t="shared" si="369"/>
        <v>257.34299845657938</v>
      </c>
      <c r="M1752" s="7">
        <f t="shared" si="359"/>
        <v>3609.3491558690666</v>
      </c>
      <c r="N1752" s="7">
        <f t="shared" si="360"/>
        <v>2760.0905309586983</v>
      </c>
      <c r="O1752" s="7">
        <f t="shared" si="361"/>
        <v>2245.0497141769315</v>
      </c>
      <c r="P1752" s="7">
        <f t="shared" si="362"/>
        <v>1963.5276071610938</v>
      </c>
      <c r="Q1752" s="7">
        <f t="shared" si="363"/>
        <v>1777.3310237234045</v>
      </c>
      <c r="R1752" s="7">
        <f t="shared" si="364"/>
        <v>1649.3631900153191</v>
      </c>
    </row>
    <row r="1753" spans="1:18" x14ac:dyDescent="0.2">
      <c r="A1753">
        <v>10730</v>
      </c>
      <c r="B1753">
        <v>158.12899999999999</v>
      </c>
      <c r="C1753">
        <v>103.503</v>
      </c>
      <c r="D1753">
        <f t="shared" si="357"/>
        <v>117.91677505948799</v>
      </c>
      <c r="F1753" s="9">
        <f t="shared" si="365"/>
        <v>117.65277624203316</v>
      </c>
      <c r="G1753" s="9">
        <f t="shared" si="358"/>
        <v>153.85363047035108</v>
      </c>
      <c r="H1753" s="9">
        <f t="shared" si="366"/>
        <v>189.14946334296098</v>
      </c>
      <c r="I1753" s="9">
        <f t="shared" si="367"/>
        <v>216.26889638124393</v>
      </c>
      <c r="J1753" s="9">
        <f t="shared" si="368"/>
        <v>238.92563790689809</v>
      </c>
      <c r="K1753" s="9">
        <f t="shared" si="369"/>
        <v>257.46297188243324</v>
      </c>
      <c r="M1753" s="7">
        <f t="shared" si="359"/>
        <v>3608.0779712404083</v>
      </c>
      <c r="N1753" s="7">
        <f t="shared" si="360"/>
        <v>2759.118448595606</v>
      </c>
      <c r="O1753" s="7">
        <f t="shared" si="361"/>
        <v>2244.25902517346</v>
      </c>
      <c r="P1753" s="7">
        <f t="shared" si="362"/>
        <v>1962.8360680485343</v>
      </c>
      <c r="Q1753" s="7">
        <f t="shared" si="363"/>
        <v>1776.7050615956559</v>
      </c>
      <c r="R1753" s="7">
        <f t="shared" si="364"/>
        <v>1648.7822971607691</v>
      </c>
    </row>
    <row r="1754" spans="1:18" x14ac:dyDescent="0.2">
      <c r="A1754">
        <v>10735</v>
      </c>
      <c r="B1754">
        <v>158.148</v>
      </c>
      <c r="C1754">
        <v>103.467</v>
      </c>
      <c r="D1754">
        <f t="shared" si="357"/>
        <v>117.93094335705599</v>
      </c>
      <c r="F1754" s="9">
        <f t="shared" si="365"/>
        <v>117.70760046209001</v>
      </c>
      <c r="G1754" s="9">
        <f t="shared" si="358"/>
        <v>153.92532368119464</v>
      </c>
      <c r="H1754" s="9">
        <f t="shared" si="366"/>
        <v>189.23760381982166</v>
      </c>
      <c r="I1754" s="9">
        <f t="shared" si="367"/>
        <v>216.36967405896124</v>
      </c>
      <c r="J1754" s="9">
        <f t="shared" si="368"/>
        <v>239.0369732460905</v>
      </c>
      <c r="K1754" s="9">
        <f t="shared" si="369"/>
        <v>257.58294530828721</v>
      </c>
      <c r="M1754" s="7">
        <f t="shared" si="359"/>
        <v>3606.8307774410582</v>
      </c>
      <c r="N1754" s="7">
        <f t="shared" si="360"/>
        <v>2758.1647121608089</v>
      </c>
      <c r="O1754" s="7">
        <f t="shared" si="361"/>
        <v>2243.4832586953944</v>
      </c>
      <c r="P1754" s="7">
        <f t="shared" si="362"/>
        <v>1962.1575802240675</v>
      </c>
      <c r="Q1754" s="7">
        <f t="shared" si="363"/>
        <v>1776.0909131338542</v>
      </c>
      <c r="R1754" s="7">
        <f t="shared" si="364"/>
        <v>1648.2123673882165</v>
      </c>
    </row>
    <row r="1755" spans="1:18" x14ac:dyDescent="0.2">
      <c r="A1755">
        <v>10740</v>
      </c>
      <c r="B1755">
        <v>158.16999999999999</v>
      </c>
      <c r="C1755">
        <v>103.43300000000001</v>
      </c>
      <c r="D1755">
        <f t="shared" si="357"/>
        <v>117.94734875423998</v>
      </c>
      <c r="F1755" s="9">
        <f t="shared" si="365"/>
        <v>117.76242468214686</v>
      </c>
      <c r="G1755" s="9">
        <f t="shared" si="358"/>
        <v>153.99701689203823</v>
      </c>
      <c r="H1755" s="9">
        <f t="shared" si="366"/>
        <v>189.3257442966823</v>
      </c>
      <c r="I1755" s="9">
        <f t="shared" si="367"/>
        <v>216.47045173667848</v>
      </c>
      <c r="J1755" s="9">
        <f t="shared" si="368"/>
        <v>239.1483085852829</v>
      </c>
      <c r="K1755" s="9">
        <f t="shared" si="369"/>
        <v>257.70291873414101</v>
      </c>
      <c r="M1755" s="7">
        <f t="shared" si="359"/>
        <v>3605.6531330883527</v>
      </c>
      <c r="N1755" s="7">
        <f t="shared" si="360"/>
        <v>2757.2641605969748</v>
      </c>
      <c r="O1755" s="7">
        <f t="shared" si="361"/>
        <v>2242.7507526386876</v>
      </c>
      <c r="P1755" s="7">
        <f t="shared" si="362"/>
        <v>1961.5169281014553</v>
      </c>
      <c r="Q1755" s="7">
        <f t="shared" si="363"/>
        <v>1775.5110125056278</v>
      </c>
      <c r="R1755" s="7">
        <f t="shared" si="364"/>
        <v>1647.6742196052226</v>
      </c>
    </row>
    <row r="1756" spans="1:18" x14ac:dyDescent="0.2">
      <c r="A1756">
        <v>10745</v>
      </c>
      <c r="B1756">
        <v>158.19300000000001</v>
      </c>
      <c r="C1756">
        <v>103.4</v>
      </c>
      <c r="D1756">
        <f t="shared" si="357"/>
        <v>117.96449985129601</v>
      </c>
      <c r="F1756" s="9">
        <f t="shared" si="365"/>
        <v>117.81724890220376</v>
      </c>
      <c r="G1756" s="9">
        <f t="shared" si="358"/>
        <v>154.06871010288182</v>
      </c>
      <c r="H1756" s="9">
        <f t="shared" si="366"/>
        <v>189.41388477354295</v>
      </c>
      <c r="I1756" s="9">
        <f t="shared" si="367"/>
        <v>216.57122941439573</v>
      </c>
      <c r="J1756" s="9">
        <f t="shared" si="368"/>
        <v>239.25964392447534</v>
      </c>
      <c r="K1756" s="9">
        <f t="shared" si="369"/>
        <v>257.82289215999486</v>
      </c>
      <c r="M1756" s="7">
        <f t="shared" si="359"/>
        <v>3604.4993701828166</v>
      </c>
      <c r="N1756" s="7">
        <f t="shared" si="360"/>
        <v>2756.3818713162718</v>
      </c>
      <c r="O1756" s="7">
        <f t="shared" si="361"/>
        <v>2242.0331010706523</v>
      </c>
      <c r="P1756" s="7">
        <f t="shared" si="362"/>
        <v>1960.8892677617926</v>
      </c>
      <c r="Q1756" s="7">
        <f t="shared" si="363"/>
        <v>1774.9428716809325</v>
      </c>
      <c r="R1756" s="7">
        <f t="shared" si="364"/>
        <v>1647.1469849199061</v>
      </c>
    </row>
    <row r="1757" spans="1:18" x14ac:dyDescent="0.2">
      <c r="A1757">
        <v>10750</v>
      </c>
      <c r="B1757">
        <v>158.215</v>
      </c>
      <c r="C1757">
        <v>103.366</v>
      </c>
      <c r="D1757">
        <f t="shared" si="357"/>
        <v>117.98090524848</v>
      </c>
      <c r="F1757" s="9">
        <f t="shared" si="365"/>
        <v>117.87207312226062</v>
      </c>
      <c r="G1757" s="9">
        <f t="shared" si="358"/>
        <v>154.14040331372544</v>
      </c>
      <c r="H1757" s="9">
        <f t="shared" si="366"/>
        <v>189.50202525040359</v>
      </c>
      <c r="I1757" s="9">
        <f t="shared" si="367"/>
        <v>216.67200709211301</v>
      </c>
      <c r="J1757" s="9">
        <f t="shared" si="368"/>
        <v>239.37097926366766</v>
      </c>
      <c r="K1757" s="9">
        <f t="shared" si="369"/>
        <v>257.94286558584884</v>
      </c>
      <c r="M1757" s="7">
        <f t="shared" si="359"/>
        <v>3603.3239056886987</v>
      </c>
      <c r="N1757" s="7">
        <f t="shared" si="360"/>
        <v>2755.4829867031222</v>
      </c>
      <c r="O1757" s="7">
        <f t="shared" si="361"/>
        <v>2241.3019509068463</v>
      </c>
      <c r="P1757" s="7">
        <f t="shared" si="362"/>
        <v>1960.2498015074164</v>
      </c>
      <c r="Q1757" s="7">
        <f t="shared" si="363"/>
        <v>1774.3640444679199</v>
      </c>
      <c r="R1757" s="7">
        <f t="shared" si="364"/>
        <v>1646.6098332662295</v>
      </c>
    </row>
    <row r="1758" spans="1:18" x14ac:dyDescent="0.2">
      <c r="A1758">
        <v>10755</v>
      </c>
      <c r="B1758">
        <v>158.23699999999999</v>
      </c>
      <c r="C1758">
        <v>103.333</v>
      </c>
      <c r="D1758">
        <f t="shared" si="357"/>
        <v>117.99731064566399</v>
      </c>
      <c r="F1758" s="9">
        <f t="shared" si="365"/>
        <v>117.92689734231747</v>
      </c>
      <c r="G1758" s="9">
        <f t="shared" si="358"/>
        <v>154.21209652456901</v>
      </c>
      <c r="H1758" s="9">
        <f t="shared" si="366"/>
        <v>189.59016572726426</v>
      </c>
      <c r="I1758" s="9">
        <f t="shared" si="367"/>
        <v>216.77278476983025</v>
      </c>
      <c r="J1758" s="9">
        <f t="shared" si="368"/>
        <v>239.48231460286013</v>
      </c>
      <c r="K1758" s="9">
        <f t="shared" si="369"/>
        <v>258.06283901170269</v>
      </c>
      <c r="M1758" s="7">
        <f t="shared" si="359"/>
        <v>3602.1495341415757</v>
      </c>
      <c r="N1758" s="7">
        <f t="shared" si="360"/>
        <v>2754.5849378729695</v>
      </c>
      <c r="O1758" s="7">
        <f t="shared" si="361"/>
        <v>2240.5714805665302</v>
      </c>
      <c r="P1758" s="7">
        <f t="shared" si="362"/>
        <v>1959.6109298288227</v>
      </c>
      <c r="Q1758" s="7">
        <f t="shared" si="363"/>
        <v>1773.7857554485031</v>
      </c>
      <c r="R1758" s="7">
        <f t="shared" si="364"/>
        <v>1646.0731810562111</v>
      </c>
    </row>
    <row r="1759" spans="1:18" x14ac:dyDescent="0.2">
      <c r="A1759">
        <v>10760</v>
      </c>
      <c r="B1759">
        <v>158.26</v>
      </c>
      <c r="C1759">
        <v>103.29900000000001</v>
      </c>
      <c r="D1759">
        <f t="shared" si="357"/>
        <v>118.01446174271999</v>
      </c>
      <c r="F1759" s="9">
        <f t="shared" si="365"/>
        <v>117.98172156237433</v>
      </c>
      <c r="G1759" s="9">
        <f t="shared" si="358"/>
        <v>154.2837897354126</v>
      </c>
      <c r="H1759" s="9">
        <f t="shared" si="366"/>
        <v>189.67830620412488</v>
      </c>
      <c r="I1759" s="9">
        <f t="shared" si="367"/>
        <v>216.87356244754756</v>
      </c>
      <c r="J1759" s="9">
        <f t="shared" si="368"/>
        <v>239.59364994205254</v>
      </c>
      <c r="K1759" s="9">
        <f t="shared" si="369"/>
        <v>258.18281243755666</v>
      </c>
      <c r="M1759" s="7">
        <f t="shared" si="359"/>
        <v>3600.9990077080033</v>
      </c>
      <c r="N1759" s="7">
        <f t="shared" si="360"/>
        <v>2753.7051235414142</v>
      </c>
      <c r="O1759" s="7">
        <f t="shared" si="361"/>
        <v>2239.855842115026</v>
      </c>
      <c r="P1759" s="7">
        <f t="shared" si="362"/>
        <v>1958.9850301672686</v>
      </c>
      <c r="Q1759" s="7">
        <f t="shared" si="363"/>
        <v>1773.2192083410621</v>
      </c>
      <c r="R1759" s="7">
        <f t="shared" si="364"/>
        <v>1645.5474253405052</v>
      </c>
    </row>
    <row r="1760" spans="1:18" x14ac:dyDescent="0.2">
      <c r="A1760">
        <v>10765</v>
      </c>
      <c r="B1760">
        <v>158.28100000000001</v>
      </c>
      <c r="C1760">
        <v>103.26600000000001</v>
      </c>
      <c r="D1760">
        <f t="shared" si="357"/>
        <v>118.030121440032</v>
      </c>
      <c r="F1760" s="9">
        <f t="shared" si="365"/>
        <v>118.03654578243118</v>
      </c>
      <c r="G1760" s="9">
        <f t="shared" si="358"/>
        <v>154.35548294625622</v>
      </c>
      <c r="H1760" s="9">
        <f t="shared" si="366"/>
        <v>189.76644668098555</v>
      </c>
      <c r="I1760" s="9">
        <f t="shared" si="367"/>
        <v>216.9743401252648</v>
      </c>
      <c r="J1760" s="9">
        <f t="shared" si="368"/>
        <v>239.70498528124494</v>
      </c>
      <c r="K1760" s="9">
        <f t="shared" si="369"/>
        <v>258.30278586341046</v>
      </c>
      <c r="M1760" s="7">
        <f t="shared" si="359"/>
        <v>3599.8040637966506</v>
      </c>
      <c r="N1760" s="7">
        <f t="shared" si="360"/>
        <v>2752.7913429033201</v>
      </c>
      <c r="O1760" s="7">
        <f t="shared" si="361"/>
        <v>2239.1125755672942</v>
      </c>
      <c r="P1760" s="7">
        <f t="shared" si="362"/>
        <v>1958.3349668850462</v>
      </c>
      <c r="Q1760" s="7">
        <f t="shared" si="363"/>
        <v>1772.6307889907741</v>
      </c>
      <c r="R1760" s="7">
        <f t="shared" si="364"/>
        <v>1645.0013721834389</v>
      </c>
    </row>
    <row r="1761" spans="1:18" x14ac:dyDescent="0.2">
      <c r="A1761">
        <v>10770</v>
      </c>
      <c r="B1761">
        <v>158.30199999999999</v>
      </c>
      <c r="C1761">
        <v>103.23099999999999</v>
      </c>
      <c r="D1761">
        <f t="shared" si="357"/>
        <v>118.04578113734399</v>
      </c>
      <c r="F1761" s="9">
        <f t="shared" si="365"/>
        <v>118.09137000248808</v>
      </c>
      <c r="G1761" s="9">
        <f t="shared" si="358"/>
        <v>154.42717615709978</v>
      </c>
      <c r="H1761" s="9">
        <f t="shared" si="366"/>
        <v>189.85458715784623</v>
      </c>
      <c r="I1761" s="9">
        <f t="shared" si="367"/>
        <v>217.07511780298208</v>
      </c>
      <c r="J1761" s="9">
        <f t="shared" si="368"/>
        <v>239.8163206204373</v>
      </c>
      <c r="K1761" s="9">
        <f t="shared" si="369"/>
        <v>258.42275928926438</v>
      </c>
      <c r="M1761" s="7">
        <f t="shared" si="359"/>
        <v>3598.6102293968197</v>
      </c>
      <c r="N1761" s="7">
        <f t="shared" si="360"/>
        <v>2751.8784107152155</v>
      </c>
      <c r="O1761" s="7">
        <f t="shared" si="361"/>
        <v>2238.3699991463473</v>
      </c>
      <c r="P1761" s="7">
        <f t="shared" si="362"/>
        <v>1957.6855071899006</v>
      </c>
      <c r="Q1761" s="7">
        <f t="shared" si="363"/>
        <v>1772.0429159908583</v>
      </c>
      <c r="R1761" s="7">
        <f t="shared" si="364"/>
        <v>1644.4558260395165</v>
      </c>
    </row>
    <row r="1762" spans="1:18" x14ac:dyDescent="0.2">
      <c r="A1762">
        <v>10775</v>
      </c>
      <c r="B1762">
        <v>158.322</v>
      </c>
      <c r="C1762">
        <v>103.196</v>
      </c>
      <c r="D1762">
        <f t="shared" si="357"/>
        <v>118.060695134784</v>
      </c>
      <c r="F1762" s="9">
        <f t="shared" si="365"/>
        <v>118.14619422254493</v>
      </c>
      <c r="G1762" s="9">
        <f t="shared" si="358"/>
        <v>154.49886936794337</v>
      </c>
      <c r="H1762" s="9">
        <f t="shared" si="366"/>
        <v>189.94272763470687</v>
      </c>
      <c r="I1762" s="9">
        <f t="shared" si="367"/>
        <v>217.17589548069935</v>
      </c>
      <c r="J1762" s="9">
        <f t="shared" si="368"/>
        <v>239.9276559596297</v>
      </c>
      <c r="K1762" s="9">
        <f t="shared" si="369"/>
        <v>258.54273271511823</v>
      </c>
      <c r="M1762" s="7">
        <f t="shared" si="359"/>
        <v>3597.3947809494425</v>
      </c>
      <c r="N1762" s="7">
        <f t="shared" si="360"/>
        <v>2750.9489501378093</v>
      </c>
      <c r="O1762" s="7">
        <f t="shared" si="361"/>
        <v>2237.6139785809928</v>
      </c>
      <c r="P1762" s="7">
        <f t="shared" si="362"/>
        <v>1957.0242892033759</v>
      </c>
      <c r="Q1762" s="7">
        <f t="shared" si="363"/>
        <v>1771.4443997099529</v>
      </c>
      <c r="R1762" s="7">
        <f t="shared" si="364"/>
        <v>1643.900402930836</v>
      </c>
    </row>
    <row r="1763" spans="1:18" x14ac:dyDescent="0.2">
      <c r="A1763">
        <v>10780</v>
      </c>
      <c r="B1763">
        <v>158.34200000000001</v>
      </c>
      <c r="C1763">
        <v>103.161</v>
      </c>
      <c r="D1763">
        <f t="shared" si="357"/>
        <v>118.075609132224</v>
      </c>
      <c r="F1763" s="9">
        <f t="shared" si="365"/>
        <v>118.20101844260181</v>
      </c>
      <c r="G1763" s="9">
        <f t="shared" si="358"/>
        <v>154.57056257878696</v>
      </c>
      <c r="H1763" s="9">
        <f t="shared" si="366"/>
        <v>190.03086811156751</v>
      </c>
      <c r="I1763" s="9">
        <f t="shared" si="367"/>
        <v>217.27667315841663</v>
      </c>
      <c r="J1763" s="9">
        <f t="shared" si="368"/>
        <v>240.03899129882214</v>
      </c>
      <c r="K1763" s="9">
        <f t="shared" si="369"/>
        <v>258.66270614097209</v>
      </c>
      <c r="M1763" s="7">
        <f t="shared" si="359"/>
        <v>3596.1804600052633</v>
      </c>
      <c r="N1763" s="7">
        <f t="shared" si="360"/>
        <v>2750.020351768731</v>
      </c>
      <c r="O1763" s="7">
        <f t="shared" si="361"/>
        <v>2236.8586593334171</v>
      </c>
      <c r="P1763" s="7">
        <f t="shared" si="362"/>
        <v>1956.3636845916074</v>
      </c>
      <c r="Q1763" s="7">
        <f t="shared" si="363"/>
        <v>1770.8464386389551</v>
      </c>
      <c r="R1763" s="7">
        <f t="shared" si="364"/>
        <v>1643.3454950569508</v>
      </c>
    </row>
    <row r="1764" spans="1:18" x14ac:dyDescent="0.2">
      <c r="A1764">
        <v>10785</v>
      </c>
      <c r="B1764">
        <v>158.36199999999999</v>
      </c>
      <c r="C1764">
        <v>103.127</v>
      </c>
      <c r="D1764">
        <f t="shared" si="357"/>
        <v>118.09052312966399</v>
      </c>
      <c r="F1764" s="9">
        <f t="shared" si="365"/>
        <v>118.25584266265864</v>
      </c>
      <c r="G1764" s="9">
        <f t="shared" si="358"/>
        <v>154.64225578963058</v>
      </c>
      <c r="H1764" s="9">
        <f t="shared" si="366"/>
        <v>190.11900858842819</v>
      </c>
      <c r="I1764" s="9">
        <f t="shared" si="367"/>
        <v>217.37745083613385</v>
      </c>
      <c r="J1764" s="9">
        <f t="shared" si="368"/>
        <v>240.15032663801458</v>
      </c>
      <c r="K1764" s="9">
        <f t="shared" si="369"/>
        <v>258.78267956682595</v>
      </c>
      <c r="M1764" s="7">
        <f t="shared" si="359"/>
        <v>3594.9672649961281</v>
      </c>
      <c r="N1764" s="7">
        <f t="shared" si="360"/>
        <v>2749.092614408803</v>
      </c>
      <c r="O1764" s="7">
        <f t="shared" si="361"/>
        <v>2236.104040428213</v>
      </c>
      <c r="P1764" s="7">
        <f t="shared" si="362"/>
        <v>1955.7036925015004</v>
      </c>
      <c r="Q1764" s="7">
        <f t="shared" si="363"/>
        <v>1770.2490320056686</v>
      </c>
      <c r="R1764" s="7">
        <f t="shared" si="364"/>
        <v>1642.7911017012609</v>
      </c>
    </row>
    <row r="1765" spans="1:18" x14ac:dyDescent="0.2">
      <c r="A1765">
        <v>10790</v>
      </c>
      <c r="B1765">
        <v>158.38200000000001</v>
      </c>
      <c r="C1765">
        <v>103.092</v>
      </c>
      <c r="D1765">
        <f t="shared" si="357"/>
        <v>118.105437127104</v>
      </c>
      <c r="F1765" s="9">
        <f t="shared" si="365"/>
        <v>118.31066688271554</v>
      </c>
      <c r="G1765" s="9">
        <f t="shared" si="358"/>
        <v>154.71394900047414</v>
      </c>
      <c r="H1765" s="9">
        <f t="shared" si="366"/>
        <v>190.20714906528883</v>
      </c>
      <c r="I1765" s="9">
        <f t="shared" si="367"/>
        <v>217.47822851385115</v>
      </c>
      <c r="J1765" s="9">
        <f t="shared" si="368"/>
        <v>240.26166197720693</v>
      </c>
      <c r="K1765" s="9">
        <f t="shared" si="369"/>
        <v>258.90265299267986</v>
      </c>
      <c r="M1765" s="7">
        <f t="shared" si="359"/>
        <v>3593.7551943567864</v>
      </c>
      <c r="N1765" s="7">
        <f t="shared" si="360"/>
        <v>2748.1657368610722</v>
      </c>
      <c r="O1765" s="7">
        <f t="shared" si="361"/>
        <v>2235.350120891781</v>
      </c>
      <c r="P1765" s="7">
        <f t="shared" si="362"/>
        <v>1955.0443120815414</v>
      </c>
      <c r="Q1765" s="7">
        <f t="shared" si="363"/>
        <v>1769.6521790393265</v>
      </c>
      <c r="R1765" s="7">
        <f t="shared" si="364"/>
        <v>1642.2372221484954</v>
      </c>
    </row>
    <row r="1766" spans="1:18" x14ac:dyDescent="0.2">
      <c r="A1766">
        <v>10795</v>
      </c>
      <c r="B1766">
        <v>158.40199999999999</v>
      </c>
      <c r="C1766">
        <v>103.057</v>
      </c>
      <c r="D1766">
        <f t="shared" si="357"/>
        <v>118.12035112454399</v>
      </c>
      <c r="F1766" s="9">
        <f t="shared" si="365"/>
        <v>118.3654911027724</v>
      </c>
      <c r="G1766" s="9">
        <f t="shared" si="358"/>
        <v>154.78564221131776</v>
      </c>
      <c r="H1766" s="9">
        <f t="shared" si="366"/>
        <v>190.29528954214948</v>
      </c>
      <c r="I1766" s="9">
        <f t="shared" si="367"/>
        <v>217.5790061915684</v>
      </c>
      <c r="J1766" s="9">
        <f t="shared" si="368"/>
        <v>240.37299731639933</v>
      </c>
      <c r="K1766" s="9">
        <f t="shared" si="369"/>
        <v>259.02262641853378</v>
      </c>
      <c r="M1766" s="7">
        <f t="shared" si="359"/>
        <v>3592.5442465248921</v>
      </c>
      <c r="N1766" s="7">
        <f t="shared" si="360"/>
        <v>2747.2397179308</v>
      </c>
      <c r="O1766" s="7">
        <f t="shared" si="361"/>
        <v>2234.5968997523255</v>
      </c>
      <c r="P1766" s="7">
        <f t="shared" si="362"/>
        <v>1954.3855424817955</v>
      </c>
      <c r="Q1766" s="7">
        <f t="shared" si="363"/>
        <v>1769.0558789705908</v>
      </c>
      <c r="R1766" s="7">
        <f t="shared" si="364"/>
        <v>1641.6838556847083</v>
      </c>
    </row>
    <row r="1767" spans="1:18" x14ac:dyDescent="0.2">
      <c r="A1767">
        <v>10800</v>
      </c>
      <c r="B1767">
        <v>158.42099999999999</v>
      </c>
      <c r="C1767">
        <v>103.02200000000001</v>
      </c>
      <c r="D1767">
        <f t="shared" si="357"/>
        <v>118.13451942211199</v>
      </c>
      <c r="F1767" s="9">
        <f t="shared" si="365"/>
        <v>118.42031532282925</v>
      </c>
      <c r="G1767" s="9">
        <f t="shared" si="358"/>
        <v>154.85733542216136</v>
      </c>
      <c r="H1767" s="9">
        <f t="shared" si="366"/>
        <v>190.38343001901012</v>
      </c>
      <c r="I1767" s="9">
        <f t="shared" si="367"/>
        <v>217.67978386928564</v>
      </c>
      <c r="J1767" s="9">
        <f t="shared" si="368"/>
        <v>240.48433265559174</v>
      </c>
      <c r="K1767" s="9">
        <f t="shared" si="369"/>
        <v>259.14259984438769</v>
      </c>
      <c r="M1767" s="7">
        <f t="shared" si="359"/>
        <v>3591.3117505237396</v>
      </c>
      <c r="N1767" s="7">
        <f t="shared" si="360"/>
        <v>2746.2972209887416</v>
      </c>
      <c r="O1767" s="7">
        <f t="shared" si="361"/>
        <v>2233.830275445388</v>
      </c>
      <c r="P1767" s="7">
        <f t="shared" si="362"/>
        <v>1953.7150504292201</v>
      </c>
      <c r="Q1767" s="7">
        <f t="shared" si="363"/>
        <v>1768.4489680609322</v>
      </c>
      <c r="R1767" s="7">
        <f t="shared" si="364"/>
        <v>1641.1206423605447</v>
      </c>
    </row>
    <row r="1768" spans="1:18" x14ac:dyDescent="0.2">
      <c r="A1768">
        <v>10805</v>
      </c>
      <c r="B1768">
        <v>158.43799999999999</v>
      </c>
      <c r="C1768">
        <v>102.985</v>
      </c>
      <c r="D1768">
        <f t="shared" si="357"/>
        <v>118.14719631993599</v>
      </c>
      <c r="F1768" s="9">
        <f t="shared" si="365"/>
        <v>118.47513954288617</v>
      </c>
      <c r="G1768" s="9">
        <f t="shared" si="358"/>
        <v>154.92902863300495</v>
      </c>
      <c r="H1768" s="9">
        <f t="shared" si="366"/>
        <v>190.47157049587079</v>
      </c>
      <c r="I1768" s="9">
        <f t="shared" si="367"/>
        <v>217.78056154700289</v>
      </c>
      <c r="J1768" s="9">
        <f t="shared" si="368"/>
        <v>240.59566799478415</v>
      </c>
      <c r="K1768" s="9">
        <f t="shared" si="369"/>
        <v>259.2625732702416</v>
      </c>
      <c r="M1768" s="7">
        <f t="shared" si="359"/>
        <v>3590.0350773404803</v>
      </c>
      <c r="N1768" s="7">
        <f t="shared" si="360"/>
        <v>2745.3209414956623</v>
      </c>
      <c r="O1768" s="7">
        <f t="shared" si="361"/>
        <v>2233.0361725084335</v>
      </c>
      <c r="P1768" s="7">
        <f t="shared" si="362"/>
        <v>1953.0205254795981</v>
      </c>
      <c r="Q1768" s="7">
        <f t="shared" si="363"/>
        <v>1767.8203032358431</v>
      </c>
      <c r="R1768" s="7">
        <f t="shared" si="364"/>
        <v>1640.537241402862</v>
      </c>
    </row>
    <row r="1769" spans="1:18" x14ac:dyDescent="0.2">
      <c r="A1769">
        <v>10810</v>
      </c>
      <c r="B1769">
        <v>158.453</v>
      </c>
      <c r="C1769">
        <v>102.947</v>
      </c>
      <c r="D1769">
        <f t="shared" si="357"/>
        <v>118.158381818016</v>
      </c>
      <c r="F1769" s="9">
        <f t="shared" si="365"/>
        <v>118.529963762943</v>
      </c>
      <c r="G1769" s="9">
        <f t="shared" si="358"/>
        <v>155.00072184384854</v>
      </c>
      <c r="H1769" s="9">
        <f t="shared" si="366"/>
        <v>190.55971097273144</v>
      </c>
      <c r="I1769" s="9">
        <f t="shared" si="367"/>
        <v>217.88133922472016</v>
      </c>
      <c r="J1769" s="9">
        <f t="shared" si="368"/>
        <v>240.70700333397653</v>
      </c>
      <c r="K1769" s="9">
        <f t="shared" si="369"/>
        <v>259.3825466960954</v>
      </c>
      <c r="M1769" s="7">
        <f t="shared" si="359"/>
        <v>3588.714288275557</v>
      </c>
      <c r="N1769" s="7">
        <f t="shared" si="360"/>
        <v>2744.3109263283673</v>
      </c>
      <c r="O1769" s="7">
        <f t="shared" si="361"/>
        <v>2232.2146290709211</v>
      </c>
      <c r="P1769" s="7">
        <f t="shared" si="362"/>
        <v>1952.302000981075</v>
      </c>
      <c r="Q1769" s="7">
        <f t="shared" si="363"/>
        <v>1767.1699146811457</v>
      </c>
      <c r="R1769" s="7">
        <f t="shared" si="364"/>
        <v>1639.9336808241035</v>
      </c>
    </row>
    <row r="1770" spans="1:18" x14ac:dyDescent="0.2">
      <c r="A1770">
        <v>10815</v>
      </c>
      <c r="B1770">
        <v>158.46899999999999</v>
      </c>
      <c r="C1770">
        <v>102.91</v>
      </c>
      <c r="D1770">
        <f t="shared" si="357"/>
        <v>118.17031301596799</v>
      </c>
      <c r="F1770" s="9">
        <f t="shared" si="365"/>
        <v>118.58478798299988</v>
      </c>
      <c r="G1770" s="9">
        <f t="shared" si="358"/>
        <v>155.0724150546921</v>
      </c>
      <c r="H1770" s="9">
        <f t="shared" si="366"/>
        <v>190.64785144959208</v>
      </c>
      <c r="I1770" s="9">
        <f t="shared" si="367"/>
        <v>217.98211690243741</v>
      </c>
      <c r="J1770" s="9">
        <f t="shared" si="368"/>
        <v>240.81833867316894</v>
      </c>
      <c r="K1770" s="9">
        <f t="shared" si="369"/>
        <v>259.50252012194926</v>
      </c>
      <c r="M1770" s="7">
        <f t="shared" si="359"/>
        <v>3587.4173584429</v>
      </c>
      <c r="N1770" s="7">
        <f t="shared" si="360"/>
        <v>2743.3191564563358</v>
      </c>
      <c r="O1770" s="7">
        <f t="shared" si="361"/>
        <v>2231.4079263041963</v>
      </c>
      <c r="P1770" s="7">
        <f t="shared" si="362"/>
        <v>1951.5964561803366</v>
      </c>
      <c r="Q1770" s="7">
        <f t="shared" si="363"/>
        <v>1766.5312749908221</v>
      </c>
      <c r="R1770" s="7">
        <f t="shared" si="364"/>
        <v>1639.3410231914829</v>
      </c>
    </row>
    <row r="1771" spans="1:18" x14ac:dyDescent="0.2">
      <c r="A1771">
        <v>10820</v>
      </c>
      <c r="B1771">
        <v>158.48599999999999</v>
      </c>
      <c r="C1771">
        <v>102.874</v>
      </c>
      <c r="D1771">
        <f t="shared" si="357"/>
        <v>118.18298991379199</v>
      </c>
      <c r="F1771" s="9">
        <f t="shared" si="365"/>
        <v>118.63961220305671</v>
      </c>
      <c r="G1771" s="9">
        <f t="shared" si="358"/>
        <v>155.14410826553572</v>
      </c>
      <c r="H1771" s="9">
        <f t="shared" si="366"/>
        <v>190.73599192645275</v>
      </c>
      <c r="I1771" s="9">
        <f t="shared" si="367"/>
        <v>218.08289458015466</v>
      </c>
      <c r="J1771" s="9">
        <f t="shared" si="368"/>
        <v>240.92967401236135</v>
      </c>
      <c r="K1771" s="9">
        <f t="shared" si="369"/>
        <v>259.62249354780317</v>
      </c>
      <c r="M1771" s="7">
        <f t="shared" si="359"/>
        <v>3586.1442547659417</v>
      </c>
      <c r="N1771" s="7">
        <f t="shared" si="360"/>
        <v>2742.3456065857199</v>
      </c>
      <c r="O1771" s="7">
        <f t="shared" si="361"/>
        <v>2230.6160436343175</v>
      </c>
      <c r="P1771" s="7">
        <f t="shared" si="362"/>
        <v>1950.9038730833477</v>
      </c>
      <c r="Q1771" s="7">
        <f t="shared" si="363"/>
        <v>1765.9043678771682</v>
      </c>
      <c r="R1771" s="7">
        <f t="shared" si="364"/>
        <v>1638.759253390012</v>
      </c>
    </row>
    <row r="1772" spans="1:18" x14ac:dyDescent="0.2">
      <c r="A1772">
        <v>10825</v>
      </c>
      <c r="B1772">
        <v>158.501</v>
      </c>
      <c r="C1772">
        <v>102.836</v>
      </c>
      <c r="D1772">
        <f t="shared" si="357"/>
        <v>118.194175411872</v>
      </c>
      <c r="F1772" s="9">
        <f t="shared" si="365"/>
        <v>118.69443642311359</v>
      </c>
      <c r="G1772" s="9">
        <f t="shared" si="358"/>
        <v>155.21580147637931</v>
      </c>
      <c r="H1772" s="9">
        <f t="shared" si="366"/>
        <v>190.8241324033134</v>
      </c>
      <c r="I1772" s="9">
        <f t="shared" si="367"/>
        <v>218.18367225787199</v>
      </c>
      <c r="J1772" s="9">
        <f t="shared" si="368"/>
        <v>241.04100935155378</v>
      </c>
      <c r="K1772" s="9">
        <f t="shared" si="369"/>
        <v>259.74246697365703</v>
      </c>
      <c r="M1772" s="7">
        <f t="shared" si="359"/>
        <v>3584.8270930404028</v>
      </c>
      <c r="N1772" s="7">
        <f t="shared" si="360"/>
        <v>2741.3383652661901</v>
      </c>
      <c r="O1772" s="7">
        <f t="shared" si="361"/>
        <v>2229.796756436614</v>
      </c>
      <c r="P1772" s="7">
        <f t="shared" si="362"/>
        <v>1950.1873218993239</v>
      </c>
      <c r="Q1772" s="7">
        <f t="shared" si="363"/>
        <v>1765.2557655123194</v>
      </c>
      <c r="R1772" s="7">
        <f t="shared" si="364"/>
        <v>1638.1573503954328</v>
      </c>
    </row>
    <row r="1773" spans="1:18" x14ac:dyDescent="0.2">
      <c r="A1773">
        <v>10830</v>
      </c>
      <c r="B1773">
        <v>158.512</v>
      </c>
      <c r="C1773">
        <v>102.79600000000001</v>
      </c>
      <c r="D1773">
        <f t="shared" si="357"/>
        <v>118.202378110464</v>
      </c>
      <c r="F1773" s="9">
        <f t="shared" si="365"/>
        <v>118.74926064317046</v>
      </c>
      <c r="G1773" s="9">
        <f t="shared" si="358"/>
        <v>155.2874946872229</v>
      </c>
      <c r="H1773" s="9">
        <f t="shared" si="366"/>
        <v>190.91227288017407</v>
      </c>
      <c r="I1773" s="9">
        <f t="shared" si="367"/>
        <v>218.28444993558921</v>
      </c>
      <c r="J1773" s="9">
        <f t="shared" si="368"/>
        <v>241.15234469074619</v>
      </c>
      <c r="K1773" s="9">
        <f t="shared" si="369"/>
        <v>259.86244039951094</v>
      </c>
      <c r="M1773" s="7">
        <f t="shared" si="359"/>
        <v>3583.4207210463464</v>
      </c>
      <c r="N1773" s="7">
        <f t="shared" si="360"/>
        <v>2740.2629043295588</v>
      </c>
      <c r="O1773" s="7">
        <f t="shared" si="361"/>
        <v>2228.9219795982053</v>
      </c>
      <c r="P1773" s="7">
        <f t="shared" si="362"/>
        <v>1949.4222392993829</v>
      </c>
      <c r="Q1773" s="7">
        <f t="shared" si="363"/>
        <v>1764.5632338485793</v>
      </c>
      <c r="R1773" s="7">
        <f t="shared" si="364"/>
        <v>1637.5146810114816</v>
      </c>
    </row>
    <row r="1774" spans="1:18" x14ac:dyDescent="0.2">
      <c r="A1774">
        <v>10835</v>
      </c>
      <c r="B1774">
        <v>158.517</v>
      </c>
      <c r="C1774">
        <v>102.751</v>
      </c>
      <c r="D1774">
        <f t="shared" si="357"/>
        <v>118.20610660982399</v>
      </c>
      <c r="F1774" s="9">
        <f t="shared" si="365"/>
        <v>118.80408486322732</v>
      </c>
      <c r="G1774" s="9">
        <f t="shared" si="358"/>
        <v>155.35918789806649</v>
      </c>
      <c r="H1774" s="9">
        <f t="shared" si="366"/>
        <v>191.00041335703472</v>
      </c>
      <c r="I1774" s="9">
        <f t="shared" si="367"/>
        <v>218.38522761330645</v>
      </c>
      <c r="J1774" s="9">
        <f t="shared" si="368"/>
        <v>241.26368002993857</v>
      </c>
      <c r="K1774" s="9">
        <f t="shared" si="369"/>
        <v>259.9824138253648</v>
      </c>
      <c r="M1774" s="7">
        <f t="shared" si="359"/>
        <v>3581.8800699089575</v>
      </c>
      <c r="N1774" s="7">
        <f t="shared" si="360"/>
        <v>2739.0847593421436</v>
      </c>
      <c r="O1774" s="7">
        <f t="shared" si="361"/>
        <v>2227.9636798476763</v>
      </c>
      <c r="P1774" s="7">
        <f t="shared" si="362"/>
        <v>1948.584107295349</v>
      </c>
      <c r="Q1774" s="7">
        <f t="shared" si="363"/>
        <v>1763.8045798794108</v>
      </c>
      <c r="R1774" s="7">
        <f t="shared" si="364"/>
        <v>1636.8106501280934</v>
      </c>
    </row>
    <row r="1775" spans="1:18" x14ac:dyDescent="0.2">
      <c r="A1775">
        <v>10840</v>
      </c>
      <c r="B1775">
        <v>158.523</v>
      </c>
      <c r="C1775">
        <v>102.708</v>
      </c>
      <c r="D1775">
        <f t="shared" si="357"/>
        <v>118.210580809056</v>
      </c>
      <c r="F1775" s="9">
        <f t="shared" si="365"/>
        <v>118.85890908328419</v>
      </c>
      <c r="G1775" s="9">
        <f t="shared" si="358"/>
        <v>155.43088110891011</v>
      </c>
      <c r="H1775" s="9">
        <f t="shared" si="366"/>
        <v>191.08855383389536</v>
      </c>
      <c r="I1775" s="9">
        <f t="shared" si="367"/>
        <v>218.48600529102376</v>
      </c>
      <c r="J1775" s="9">
        <f t="shared" si="368"/>
        <v>241.37501536913098</v>
      </c>
      <c r="K1775" s="9">
        <f t="shared" si="369"/>
        <v>260.10238725121877</v>
      </c>
      <c r="M1775" s="7">
        <f t="shared" si="359"/>
        <v>3580.3634258027218</v>
      </c>
      <c r="N1775" s="7">
        <f t="shared" si="360"/>
        <v>2737.9249726726694</v>
      </c>
      <c r="O1775" s="7">
        <f t="shared" si="361"/>
        <v>2227.0203127002574</v>
      </c>
      <c r="P1775" s="7">
        <f t="shared" si="362"/>
        <v>1947.7590353933995</v>
      </c>
      <c r="Q1775" s="7">
        <f t="shared" si="363"/>
        <v>1763.0577475543705</v>
      </c>
      <c r="R1775" s="7">
        <f t="shared" si="364"/>
        <v>1636.1175897304554</v>
      </c>
    </row>
    <row r="1776" spans="1:18" x14ac:dyDescent="0.2">
      <c r="A1776">
        <v>10845</v>
      </c>
      <c r="B1776">
        <v>158.53</v>
      </c>
      <c r="C1776">
        <v>102.66500000000001</v>
      </c>
      <c r="D1776">
        <f t="shared" si="357"/>
        <v>118.21580070816</v>
      </c>
      <c r="F1776" s="9">
        <f t="shared" si="365"/>
        <v>118.91373330334105</v>
      </c>
      <c r="G1776" s="9">
        <f t="shared" si="358"/>
        <v>155.50257431975368</v>
      </c>
      <c r="H1776" s="9">
        <f t="shared" si="366"/>
        <v>191.17669431075601</v>
      </c>
      <c r="I1776" s="9">
        <f t="shared" si="367"/>
        <v>218.58678296874101</v>
      </c>
      <c r="J1776" s="9">
        <f t="shared" si="368"/>
        <v>241.48635070832339</v>
      </c>
      <c r="K1776" s="9">
        <f t="shared" si="369"/>
        <v>260.22236067707263</v>
      </c>
      <c r="M1776" s="7">
        <f t="shared" si="359"/>
        <v>3578.8707555228934</v>
      </c>
      <c r="N1776" s="7">
        <f t="shared" si="360"/>
        <v>2736.7835189292714</v>
      </c>
      <c r="O1776" s="7">
        <f t="shared" si="361"/>
        <v>2226.0918575022779</v>
      </c>
      <c r="P1776" s="7">
        <f t="shared" si="362"/>
        <v>1946.94700552977</v>
      </c>
      <c r="Q1776" s="7">
        <f t="shared" si="363"/>
        <v>1762.3227205226367</v>
      </c>
      <c r="R1776" s="7">
        <f t="shared" si="364"/>
        <v>1635.4354846450069</v>
      </c>
    </row>
    <row r="1777" spans="1:18" x14ac:dyDescent="0.2">
      <c r="A1777">
        <v>10850</v>
      </c>
      <c r="B1777">
        <v>158.54</v>
      </c>
      <c r="C1777">
        <v>102.624</v>
      </c>
      <c r="D1777">
        <f t="shared" si="357"/>
        <v>118.22325770687999</v>
      </c>
      <c r="F1777" s="9">
        <f t="shared" si="365"/>
        <v>118.96855752339792</v>
      </c>
      <c r="G1777" s="9">
        <f t="shared" si="358"/>
        <v>155.57426753059727</v>
      </c>
      <c r="H1777" s="9">
        <f t="shared" si="366"/>
        <v>191.26483478761668</v>
      </c>
      <c r="I1777" s="9">
        <f t="shared" si="367"/>
        <v>218.68756064645825</v>
      </c>
      <c r="J1777" s="9">
        <f t="shared" si="368"/>
        <v>241.59768604751582</v>
      </c>
      <c r="K1777" s="9">
        <f t="shared" si="369"/>
        <v>260.34233410292643</v>
      </c>
      <c r="M1777" s="7">
        <f t="shared" si="359"/>
        <v>3577.447155825716</v>
      </c>
      <c r="N1777" s="7">
        <f t="shared" si="360"/>
        <v>2735.694883866724</v>
      </c>
      <c r="O1777" s="7">
        <f t="shared" si="361"/>
        <v>2225.2063648676699</v>
      </c>
      <c r="P1777" s="7">
        <f t="shared" si="362"/>
        <v>1946.1725508604543</v>
      </c>
      <c r="Q1777" s="7">
        <f t="shared" si="363"/>
        <v>1761.6217055202385</v>
      </c>
      <c r="R1777" s="7">
        <f t="shared" si="364"/>
        <v>1634.7849427227818</v>
      </c>
    </row>
    <row r="1778" spans="1:18" x14ac:dyDescent="0.2">
      <c r="A1778">
        <v>10855</v>
      </c>
      <c r="B1778">
        <v>158.548</v>
      </c>
      <c r="C1778">
        <v>102.58199999999999</v>
      </c>
      <c r="D1778">
        <f t="shared" si="357"/>
        <v>118.229223305856</v>
      </c>
      <c r="F1778" s="9">
        <f t="shared" si="365"/>
        <v>119.02338174345478</v>
      </c>
      <c r="G1778" s="9">
        <f t="shared" si="358"/>
        <v>155.64596074144089</v>
      </c>
      <c r="H1778" s="9">
        <f t="shared" si="366"/>
        <v>191.35297526447729</v>
      </c>
      <c r="I1778" s="9">
        <f t="shared" si="367"/>
        <v>218.78833832417556</v>
      </c>
      <c r="J1778" s="9">
        <f t="shared" si="368"/>
        <v>241.70902138670817</v>
      </c>
      <c r="K1778" s="9">
        <f t="shared" si="369"/>
        <v>260.4623075287804</v>
      </c>
      <c r="M1778" s="7">
        <f t="shared" si="359"/>
        <v>3575.979758485455</v>
      </c>
      <c r="N1778" s="7">
        <f t="shared" si="360"/>
        <v>2734.5727564888771</v>
      </c>
      <c r="O1778" s="7">
        <f t="shared" si="361"/>
        <v>2224.293629679948</v>
      </c>
      <c r="P1778" s="7">
        <f t="shared" si="362"/>
        <v>1945.3742697677001</v>
      </c>
      <c r="Q1778" s="7">
        <f t="shared" si="363"/>
        <v>1760.8991234966256</v>
      </c>
      <c r="R1778" s="7">
        <f t="shared" si="364"/>
        <v>1634.1143866048683</v>
      </c>
    </row>
    <row r="1779" spans="1:18" x14ac:dyDescent="0.2">
      <c r="A1779">
        <v>10860</v>
      </c>
      <c r="B1779">
        <v>158.55099999999999</v>
      </c>
      <c r="C1779">
        <v>102.53700000000001</v>
      </c>
      <c r="D1779">
        <f t="shared" si="357"/>
        <v>118.23146040547199</v>
      </c>
      <c r="F1779" s="9">
        <f t="shared" si="365"/>
        <v>119.07820596351166</v>
      </c>
      <c r="G1779" s="9">
        <f t="shared" si="358"/>
        <v>155.71765395228448</v>
      </c>
      <c r="H1779" s="9">
        <f t="shared" si="366"/>
        <v>191.44111574133797</v>
      </c>
      <c r="I1779" s="9">
        <f t="shared" si="367"/>
        <v>218.88911600189275</v>
      </c>
      <c r="J1779" s="9">
        <f t="shared" si="368"/>
        <v>241.82035672590058</v>
      </c>
      <c r="K1779" s="9">
        <f t="shared" si="369"/>
        <v>260.5822809546342</v>
      </c>
      <c r="M1779" s="7">
        <f t="shared" si="359"/>
        <v>3574.4009914805324</v>
      </c>
      <c r="N1779" s="7">
        <f t="shared" si="360"/>
        <v>2733.3654640733484</v>
      </c>
      <c r="O1779" s="7">
        <f t="shared" si="361"/>
        <v>2223.3116214950683</v>
      </c>
      <c r="P1779" s="7">
        <f t="shared" si="362"/>
        <v>1944.5154022917188</v>
      </c>
      <c r="Q1779" s="7">
        <f t="shared" si="363"/>
        <v>1760.1217003502622</v>
      </c>
      <c r="R1779" s="7">
        <f t="shared" si="364"/>
        <v>1633.392937925044</v>
      </c>
    </row>
    <row r="1780" spans="1:18" x14ac:dyDescent="0.2">
      <c r="A1780">
        <v>10865</v>
      </c>
      <c r="B1780">
        <v>158.55099999999999</v>
      </c>
      <c r="C1780">
        <v>102.49</v>
      </c>
      <c r="D1780">
        <f t="shared" si="357"/>
        <v>118.23146040547199</v>
      </c>
      <c r="F1780" s="9">
        <f t="shared" si="365"/>
        <v>119.13303018356851</v>
      </c>
      <c r="G1780" s="9">
        <f t="shared" si="358"/>
        <v>155.78934716312804</v>
      </c>
      <c r="H1780" s="9">
        <f t="shared" si="366"/>
        <v>191.52925621819864</v>
      </c>
      <c r="I1780" s="9">
        <f t="shared" si="367"/>
        <v>218.98989367961005</v>
      </c>
      <c r="J1780" s="9">
        <f t="shared" si="368"/>
        <v>241.93169206509299</v>
      </c>
      <c r="K1780" s="9">
        <f t="shared" si="369"/>
        <v>260.70225438048811</v>
      </c>
      <c r="M1780" s="7">
        <f t="shared" si="359"/>
        <v>3572.7560761600175</v>
      </c>
      <c r="N1780" s="7">
        <f t="shared" si="360"/>
        <v>2732.1075876517784</v>
      </c>
      <c r="O1780" s="7">
        <f t="shared" si="361"/>
        <v>2222.2884684248907</v>
      </c>
      <c r="P1780" s="7">
        <f t="shared" si="362"/>
        <v>1943.6205493684363</v>
      </c>
      <c r="Q1780" s="7">
        <f t="shared" si="363"/>
        <v>1759.3117041697055</v>
      </c>
      <c r="R1780" s="7">
        <f t="shared" si="364"/>
        <v>1632.6412614694871</v>
      </c>
    </row>
    <row r="1781" spans="1:18" x14ac:dyDescent="0.2">
      <c r="A1781">
        <v>10870</v>
      </c>
      <c r="B1781">
        <v>158.55099999999999</v>
      </c>
      <c r="C1781">
        <v>102.44199999999999</v>
      </c>
      <c r="D1781">
        <f t="shared" si="357"/>
        <v>118.23146040547199</v>
      </c>
      <c r="F1781" s="9">
        <f t="shared" si="365"/>
        <v>119.18785440362539</v>
      </c>
      <c r="G1781" s="9">
        <f t="shared" si="358"/>
        <v>155.86104037397163</v>
      </c>
      <c r="H1781" s="9">
        <f t="shared" si="366"/>
        <v>191.61739669505926</v>
      </c>
      <c r="I1781" s="9">
        <f t="shared" si="367"/>
        <v>219.0906713573273</v>
      </c>
      <c r="J1781" s="9">
        <f t="shared" si="368"/>
        <v>242.04302740428543</v>
      </c>
      <c r="K1781" s="9">
        <f t="shared" si="369"/>
        <v>260.82222780634203</v>
      </c>
      <c r="M1781" s="7">
        <f t="shared" si="359"/>
        <v>3571.1126741010653</v>
      </c>
      <c r="N1781" s="7">
        <f t="shared" si="360"/>
        <v>2730.8508684302274</v>
      </c>
      <c r="O1781" s="7">
        <f t="shared" si="361"/>
        <v>2221.2662566178883</v>
      </c>
      <c r="P1781" s="7">
        <f t="shared" si="362"/>
        <v>1942.7265196769147</v>
      </c>
      <c r="Q1781" s="7">
        <f t="shared" si="363"/>
        <v>1758.5024531558277</v>
      </c>
      <c r="R1781" s="7">
        <f t="shared" si="364"/>
        <v>1631.8902765286082</v>
      </c>
    </row>
    <row r="1782" spans="1:18" x14ac:dyDescent="0.2">
      <c r="A1782">
        <v>10875</v>
      </c>
      <c r="B1782">
        <v>158.54900000000001</v>
      </c>
      <c r="C1782">
        <v>102.39400000000001</v>
      </c>
      <c r="D1782">
        <f t="shared" si="357"/>
        <v>118.22996900572801</v>
      </c>
      <c r="F1782" s="9">
        <f t="shared" si="365"/>
        <v>119.24267862368224</v>
      </c>
      <c r="G1782" s="9">
        <f t="shared" si="358"/>
        <v>155.93273358481525</v>
      </c>
      <c r="H1782" s="9">
        <f t="shared" si="366"/>
        <v>191.70553717191993</v>
      </c>
      <c r="I1782" s="9">
        <f t="shared" si="367"/>
        <v>219.19144903504451</v>
      </c>
      <c r="J1782" s="9">
        <f t="shared" si="368"/>
        <v>242.15436274347783</v>
      </c>
      <c r="K1782" s="9">
        <f t="shared" si="369"/>
        <v>260.94220123219588</v>
      </c>
      <c r="M1782" s="7">
        <f t="shared" si="359"/>
        <v>3569.425757063535</v>
      </c>
      <c r="N1782" s="7">
        <f t="shared" si="360"/>
        <v>2729.5608730485856</v>
      </c>
      <c r="O1782" s="7">
        <f t="shared" si="361"/>
        <v>2220.2169780777967</v>
      </c>
      <c r="P1782" s="7">
        <f t="shared" si="362"/>
        <v>1941.8088173347087</v>
      </c>
      <c r="Q1782" s="7">
        <f t="shared" si="363"/>
        <v>1757.6717743115889</v>
      </c>
      <c r="R1782" s="7">
        <f t="shared" si="364"/>
        <v>1631.1194065611548</v>
      </c>
    </row>
    <row r="1783" spans="1:18" x14ac:dyDescent="0.2">
      <c r="A1783">
        <v>10880</v>
      </c>
      <c r="B1783">
        <v>158.547</v>
      </c>
      <c r="C1783">
        <v>102.345</v>
      </c>
      <c r="D1783">
        <f t="shared" si="357"/>
        <v>118.228477605984</v>
      </c>
      <c r="F1783" s="9">
        <f t="shared" si="365"/>
        <v>119.2975028437391</v>
      </c>
      <c r="G1783" s="9">
        <f t="shared" si="358"/>
        <v>156.00442679565882</v>
      </c>
      <c r="H1783" s="9">
        <f t="shared" si="366"/>
        <v>191.7936776487806</v>
      </c>
      <c r="I1783" s="9">
        <f t="shared" si="367"/>
        <v>219.29222671276185</v>
      </c>
      <c r="J1783" s="9">
        <f t="shared" si="368"/>
        <v>242.26569808267018</v>
      </c>
      <c r="K1783" s="9">
        <f t="shared" si="369"/>
        <v>261.0621746580498</v>
      </c>
      <c r="M1783" s="7">
        <f t="shared" si="359"/>
        <v>3567.740390501222</v>
      </c>
      <c r="N1783" s="7">
        <f t="shared" si="360"/>
        <v>2728.2720633244639</v>
      </c>
      <c r="O1783" s="7">
        <f t="shared" si="361"/>
        <v>2219.1686639481281</v>
      </c>
      <c r="P1783" s="7">
        <f t="shared" si="362"/>
        <v>1940.8919584689181</v>
      </c>
      <c r="Q1783" s="7">
        <f t="shared" si="363"/>
        <v>1756.8418589589348</v>
      </c>
      <c r="R1783" s="7">
        <f t="shared" si="364"/>
        <v>1630.3492451138916</v>
      </c>
    </row>
    <row r="1784" spans="1:18" x14ac:dyDescent="0.2">
      <c r="A1784">
        <v>10885</v>
      </c>
      <c r="B1784">
        <v>158.54400000000001</v>
      </c>
      <c r="C1784">
        <v>102.297</v>
      </c>
      <c r="D1784">
        <f t="shared" si="357"/>
        <v>118.226240506368</v>
      </c>
      <c r="F1784" s="9">
        <f t="shared" si="365"/>
        <v>119.35232706379597</v>
      </c>
      <c r="G1784" s="9">
        <f t="shared" si="358"/>
        <v>156.07612000650244</v>
      </c>
      <c r="H1784" s="9">
        <f t="shared" si="366"/>
        <v>191.88181812564125</v>
      </c>
      <c r="I1784" s="9">
        <f t="shared" si="367"/>
        <v>219.39300439047909</v>
      </c>
      <c r="J1784" s="9">
        <f t="shared" si="368"/>
        <v>242.37703342186259</v>
      </c>
      <c r="K1784" s="9">
        <f t="shared" si="369"/>
        <v>261.18214808390366</v>
      </c>
      <c r="M1784" s="7">
        <f t="shared" si="359"/>
        <v>3566.0340798837224</v>
      </c>
      <c r="N1784" s="7">
        <f t="shared" si="360"/>
        <v>2726.9672375581408</v>
      </c>
      <c r="O1784" s="7">
        <f t="shared" si="361"/>
        <v>2218.1073224157126</v>
      </c>
      <c r="P1784" s="7">
        <f t="shared" si="362"/>
        <v>1939.9637057953294</v>
      </c>
      <c r="Q1784" s="7">
        <f t="shared" si="363"/>
        <v>1756.0016302457725</v>
      </c>
      <c r="R1784" s="7">
        <f t="shared" si="364"/>
        <v>1629.5695128680768</v>
      </c>
    </row>
    <row r="1785" spans="1:18" x14ac:dyDescent="0.2">
      <c r="A1785">
        <v>10890</v>
      </c>
      <c r="B1785">
        <v>158.542</v>
      </c>
      <c r="C1785">
        <v>102.248</v>
      </c>
      <c r="D1785">
        <f t="shared" si="357"/>
        <v>118.224749106624</v>
      </c>
      <c r="F1785" s="9">
        <f t="shared" si="365"/>
        <v>119.40715128385283</v>
      </c>
      <c r="G1785" s="9">
        <f t="shared" si="358"/>
        <v>156.14781321734603</v>
      </c>
      <c r="H1785" s="9">
        <f t="shared" si="366"/>
        <v>191.96995860250189</v>
      </c>
      <c r="I1785" s="9">
        <f t="shared" si="367"/>
        <v>219.49378206819631</v>
      </c>
      <c r="J1785" s="9">
        <f t="shared" si="368"/>
        <v>242.48836876105503</v>
      </c>
      <c r="K1785" s="9">
        <f t="shared" si="369"/>
        <v>261.30212150975751</v>
      </c>
      <c r="M1785" s="7">
        <f t="shared" si="359"/>
        <v>3564.3518181929912</v>
      </c>
      <c r="N1785" s="7">
        <f t="shared" si="360"/>
        <v>2725.6808021475813</v>
      </c>
      <c r="O1785" s="7">
        <f t="shared" si="361"/>
        <v>2217.0609395458791</v>
      </c>
      <c r="P1785" s="7">
        <f t="shared" si="362"/>
        <v>1939.0485360155233</v>
      </c>
      <c r="Q1785" s="7">
        <f t="shared" si="363"/>
        <v>1755.1732438071542</v>
      </c>
      <c r="R1785" s="7">
        <f t="shared" si="364"/>
        <v>1628.8007702530397</v>
      </c>
    </row>
    <row r="1786" spans="1:18" x14ac:dyDescent="0.2">
      <c r="A1786">
        <v>10895</v>
      </c>
      <c r="B1786">
        <v>158.53899999999999</v>
      </c>
      <c r="C1786">
        <v>102.2</v>
      </c>
      <c r="D1786">
        <f t="shared" si="357"/>
        <v>118.22251200700799</v>
      </c>
      <c r="F1786" s="9">
        <f t="shared" si="365"/>
        <v>119.4619755039097</v>
      </c>
      <c r="G1786" s="9">
        <f t="shared" si="358"/>
        <v>156.21950642818967</v>
      </c>
      <c r="H1786" s="9">
        <f t="shared" si="366"/>
        <v>192.05809907936253</v>
      </c>
      <c r="I1786" s="9">
        <f t="shared" si="367"/>
        <v>219.59455974591361</v>
      </c>
      <c r="J1786" s="9">
        <f t="shared" si="368"/>
        <v>242.59970410024738</v>
      </c>
      <c r="K1786" s="9">
        <f t="shared" si="369"/>
        <v>261.42209493561143</v>
      </c>
      <c r="M1786" s="7">
        <f t="shared" si="359"/>
        <v>3562.6486288208075</v>
      </c>
      <c r="N1786" s="7">
        <f t="shared" si="360"/>
        <v>2724.3783632159098</v>
      </c>
      <c r="O1786" s="7">
        <f t="shared" si="361"/>
        <v>2216.0015394579182</v>
      </c>
      <c r="P1786" s="7">
        <f t="shared" si="362"/>
        <v>1938.1219813354171</v>
      </c>
      <c r="Q1786" s="7">
        <f t="shared" si="363"/>
        <v>1754.3345520708519</v>
      </c>
      <c r="R1786" s="7">
        <f t="shared" si="364"/>
        <v>1628.0224643217505</v>
      </c>
    </row>
    <row r="1787" spans="1:18" x14ac:dyDescent="0.2">
      <c r="A1787">
        <v>10900</v>
      </c>
      <c r="B1787">
        <v>158.53800000000001</v>
      </c>
      <c r="C1787">
        <v>102.152</v>
      </c>
      <c r="D1787">
        <f t="shared" si="357"/>
        <v>118.22176630713601</v>
      </c>
      <c r="F1787" s="9">
        <f t="shared" si="365"/>
        <v>119.51679972396656</v>
      </c>
      <c r="G1787" s="9">
        <f t="shared" si="358"/>
        <v>156.29119963903321</v>
      </c>
      <c r="H1787" s="9">
        <f t="shared" si="366"/>
        <v>192.14623955622318</v>
      </c>
      <c r="I1787" s="9">
        <f t="shared" si="367"/>
        <v>219.69533742363092</v>
      </c>
      <c r="J1787" s="9">
        <f t="shared" si="368"/>
        <v>242.71103943943987</v>
      </c>
      <c r="K1787" s="9">
        <f t="shared" si="369"/>
        <v>261.54206836146534</v>
      </c>
      <c r="M1787" s="7">
        <f t="shared" si="359"/>
        <v>3560.9919248895762</v>
      </c>
      <c r="N1787" s="7">
        <f t="shared" si="360"/>
        <v>2723.1114719743814</v>
      </c>
      <c r="O1787" s="7">
        <f t="shared" si="361"/>
        <v>2214.9710537590663</v>
      </c>
      <c r="P1787" s="7">
        <f t="shared" si="362"/>
        <v>1937.2207152718179</v>
      </c>
      <c r="Q1787" s="7">
        <f t="shared" si="363"/>
        <v>1753.5187508925935</v>
      </c>
      <c r="R1787" s="7">
        <f t="shared" si="364"/>
        <v>1627.2654008283273</v>
      </c>
    </row>
    <row r="1788" spans="1:18" x14ac:dyDescent="0.2">
      <c r="A1788">
        <v>10905</v>
      </c>
      <c r="B1788">
        <v>158.53800000000001</v>
      </c>
      <c r="C1788">
        <v>102.105</v>
      </c>
      <c r="D1788">
        <f t="shared" si="357"/>
        <v>118.22176630713601</v>
      </c>
      <c r="F1788" s="9">
        <f t="shared" si="365"/>
        <v>119.57162394402343</v>
      </c>
      <c r="G1788" s="9">
        <f t="shared" si="358"/>
        <v>156.3628928498768</v>
      </c>
      <c r="H1788" s="9">
        <f t="shared" si="366"/>
        <v>192.23438003308385</v>
      </c>
      <c r="I1788" s="9">
        <f t="shared" si="367"/>
        <v>219.79611510134811</v>
      </c>
      <c r="J1788" s="9">
        <f t="shared" si="368"/>
        <v>242.82237477863222</v>
      </c>
      <c r="K1788" s="9">
        <f t="shared" si="369"/>
        <v>261.6620417873192</v>
      </c>
      <c r="M1788" s="7">
        <f t="shared" si="359"/>
        <v>3559.3591913155783</v>
      </c>
      <c r="N1788" s="7">
        <f t="shared" si="360"/>
        <v>2721.8629110060301</v>
      </c>
      <c r="O1788" s="7">
        <f t="shared" si="361"/>
        <v>2213.9554778517945</v>
      </c>
      <c r="P1788" s="7">
        <f t="shared" si="362"/>
        <v>1936.3324893592683</v>
      </c>
      <c r="Q1788" s="7">
        <f t="shared" si="363"/>
        <v>1752.7147532993374</v>
      </c>
      <c r="R1788" s="7">
        <f t="shared" si="364"/>
        <v>1626.519291061785</v>
      </c>
    </row>
    <row r="1789" spans="1:18" x14ac:dyDescent="0.2">
      <c r="A1789">
        <v>10910</v>
      </c>
      <c r="B1789">
        <v>158.53800000000001</v>
      </c>
      <c r="C1789">
        <v>102.05800000000001</v>
      </c>
      <c r="D1789">
        <f t="shared" si="357"/>
        <v>118.22176630713601</v>
      </c>
      <c r="F1789" s="9">
        <f t="shared" si="365"/>
        <v>119.62644816408032</v>
      </c>
      <c r="G1789" s="9">
        <f t="shared" si="358"/>
        <v>156.43458606072039</v>
      </c>
      <c r="H1789" s="9">
        <f t="shared" si="366"/>
        <v>192.3225205099445</v>
      </c>
      <c r="I1789" s="9">
        <f t="shared" si="367"/>
        <v>219.89689277906541</v>
      </c>
      <c r="J1789" s="9">
        <f t="shared" si="368"/>
        <v>242.93371011782463</v>
      </c>
      <c r="K1789" s="9">
        <f t="shared" si="369"/>
        <v>261.78201521317311</v>
      </c>
      <c r="M1789" s="7">
        <f t="shared" si="359"/>
        <v>3557.7279542893098</v>
      </c>
      <c r="N1789" s="7">
        <f t="shared" si="360"/>
        <v>2720.6154944565315</v>
      </c>
      <c r="O1789" s="7">
        <f t="shared" si="361"/>
        <v>2212.9408328115323</v>
      </c>
      <c r="P1789" s="7">
        <f t="shared" si="362"/>
        <v>1935.4450775859593</v>
      </c>
      <c r="Q1789" s="7">
        <f t="shared" si="363"/>
        <v>1751.9114926424634</v>
      </c>
      <c r="R1789" s="7">
        <f t="shared" si="364"/>
        <v>1625.7738651722059</v>
      </c>
    </row>
    <row r="1790" spans="1:18" x14ac:dyDescent="0.2">
      <c r="A1790">
        <v>10915</v>
      </c>
      <c r="B1790">
        <v>158.53800000000001</v>
      </c>
      <c r="C1790">
        <v>102.011</v>
      </c>
      <c r="D1790">
        <f t="shared" si="357"/>
        <v>118.22176630713601</v>
      </c>
      <c r="F1790" s="9">
        <f t="shared" si="365"/>
        <v>119.68127238413717</v>
      </c>
      <c r="G1790" s="9">
        <f t="shared" si="358"/>
        <v>156.50627927156398</v>
      </c>
      <c r="H1790" s="9">
        <f t="shared" si="366"/>
        <v>192.41066098680514</v>
      </c>
      <c r="I1790" s="9">
        <f t="shared" si="367"/>
        <v>219.99767045678266</v>
      </c>
      <c r="J1790" s="9">
        <f t="shared" si="368"/>
        <v>243.04504545701707</v>
      </c>
      <c r="K1790" s="9">
        <f t="shared" si="369"/>
        <v>261.90198863902702</v>
      </c>
      <c r="M1790" s="7">
        <f t="shared" si="359"/>
        <v>3556.0982117541339</v>
      </c>
      <c r="N1790" s="7">
        <f t="shared" si="360"/>
        <v>2719.3692207531612</v>
      </c>
      <c r="O1790" s="7">
        <f t="shared" si="361"/>
        <v>2211.9271173590309</v>
      </c>
      <c r="P1790" s="7">
        <f t="shared" si="362"/>
        <v>1934.5584788330571</v>
      </c>
      <c r="Q1790" s="7">
        <f t="shared" si="363"/>
        <v>1751.1089679092324</v>
      </c>
      <c r="R1790" s="7">
        <f t="shared" si="364"/>
        <v>1625.0291222197677</v>
      </c>
    </row>
    <row r="1791" spans="1:18" x14ac:dyDescent="0.2">
      <c r="A1791">
        <v>10920</v>
      </c>
      <c r="B1791">
        <v>158.53800000000001</v>
      </c>
      <c r="C1791">
        <v>101.965</v>
      </c>
      <c r="D1791">
        <f t="shared" si="357"/>
        <v>118.22176630713601</v>
      </c>
      <c r="F1791" s="9">
        <f t="shared" si="365"/>
        <v>119.73609660419405</v>
      </c>
      <c r="G1791" s="9">
        <f t="shared" si="358"/>
        <v>156.5779724824076</v>
      </c>
      <c r="H1791" s="9">
        <f t="shared" si="366"/>
        <v>192.49880146366581</v>
      </c>
      <c r="I1791" s="9">
        <f t="shared" si="367"/>
        <v>220.0984481344999</v>
      </c>
      <c r="J1791" s="9">
        <f t="shared" si="368"/>
        <v>243.15638079620942</v>
      </c>
      <c r="K1791" s="9">
        <f t="shared" si="369"/>
        <v>262.02196206488082</v>
      </c>
      <c r="M1791" s="7">
        <f t="shared" si="359"/>
        <v>3554.469961657177</v>
      </c>
      <c r="N1791" s="7">
        <f t="shared" si="360"/>
        <v>2718.1240883260766</v>
      </c>
      <c r="O1791" s="7">
        <f t="shared" si="361"/>
        <v>2210.9143302173825</v>
      </c>
      <c r="P1791" s="7">
        <f t="shared" si="362"/>
        <v>1933.6726919837747</v>
      </c>
      <c r="Q1791" s="7">
        <f t="shared" si="363"/>
        <v>1750.3071780887615</v>
      </c>
      <c r="R1791" s="7">
        <f t="shared" si="364"/>
        <v>1624.285061266371</v>
      </c>
    </row>
    <row r="1792" spans="1:18" x14ac:dyDescent="0.2">
      <c r="A1792">
        <v>10925</v>
      </c>
      <c r="B1792">
        <v>158.53800000000001</v>
      </c>
      <c r="C1792">
        <v>101.91800000000001</v>
      </c>
      <c r="D1792">
        <f t="shared" si="357"/>
        <v>118.22176630713601</v>
      </c>
      <c r="F1792" s="9">
        <f t="shared" si="365"/>
        <v>119.79092082425092</v>
      </c>
      <c r="G1792" s="9">
        <f t="shared" si="358"/>
        <v>156.64966569325117</v>
      </c>
      <c r="H1792" s="9">
        <f t="shared" si="366"/>
        <v>192.58694194052646</v>
      </c>
      <c r="I1792" s="9">
        <f t="shared" si="367"/>
        <v>220.19922581221718</v>
      </c>
      <c r="J1792" s="9">
        <f t="shared" si="368"/>
        <v>243.26771613540183</v>
      </c>
      <c r="K1792" s="9">
        <f t="shared" si="369"/>
        <v>262.14193549073474</v>
      </c>
      <c r="M1792" s="7">
        <f t="shared" si="359"/>
        <v>3552.8432019493243</v>
      </c>
      <c r="N1792" s="7">
        <f t="shared" si="360"/>
        <v>2716.8800956083073</v>
      </c>
      <c r="O1792" s="7">
        <f t="shared" si="361"/>
        <v>2209.9024701120202</v>
      </c>
      <c r="P1792" s="7">
        <f t="shared" si="362"/>
        <v>1932.7877159233701</v>
      </c>
      <c r="Q1792" s="7">
        <f t="shared" si="363"/>
        <v>1749.5061221720161</v>
      </c>
      <c r="R1792" s="7">
        <f t="shared" si="364"/>
        <v>1623.5416813756308</v>
      </c>
    </row>
    <row r="1793" spans="1:18" x14ac:dyDescent="0.2">
      <c r="A1793">
        <v>10930</v>
      </c>
      <c r="B1793">
        <v>158.54</v>
      </c>
      <c r="C1793">
        <v>101.873</v>
      </c>
      <c r="D1793">
        <f t="shared" si="357"/>
        <v>118.22325770687999</v>
      </c>
      <c r="F1793" s="9">
        <f t="shared" si="365"/>
        <v>119.84574504430778</v>
      </c>
      <c r="G1793" s="9">
        <f t="shared" si="358"/>
        <v>156.72135890409479</v>
      </c>
      <c r="H1793" s="9">
        <f t="shared" si="366"/>
        <v>192.6750824173871</v>
      </c>
      <c r="I1793" s="9">
        <f t="shared" si="367"/>
        <v>220.30000348993443</v>
      </c>
      <c r="J1793" s="9">
        <f t="shared" si="368"/>
        <v>243.37905147459426</v>
      </c>
      <c r="K1793" s="9">
        <f t="shared" si="369"/>
        <v>262.2619089165886</v>
      </c>
      <c r="M1793" s="7">
        <f t="shared" si="359"/>
        <v>3551.2627301655089</v>
      </c>
      <c r="N1793" s="7">
        <f t="shared" si="360"/>
        <v>2715.6714995383304</v>
      </c>
      <c r="O1793" s="7">
        <f t="shared" si="361"/>
        <v>2208.919401538355</v>
      </c>
      <c r="P1793" s="7">
        <f t="shared" si="362"/>
        <v>1931.9279210279899</v>
      </c>
      <c r="Q1793" s="7">
        <f t="shared" si="363"/>
        <v>1748.7278595511975</v>
      </c>
      <c r="R1793" s="7">
        <f t="shared" si="364"/>
        <v>1622.8194536635115</v>
      </c>
    </row>
    <row r="1794" spans="1:18" x14ac:dyDescent="0.2">
      <c r="A1794">
        <v>10935</v>
      </c>
      <c r="B1794">
        <v>158.54499999999999</v>
      </c>
      <c r="C1794">
        <v>101.83</v>
      </c>
      <c r="D1794">
        <f t="shared" si="357"/>
        <v>118.22698620623999</v>
      </c>
      <c r="F1794" s="9">
        <f t="shared" si="365"/>
        <v>119.90056926436463</v>
      </c>
      <c r="G1794" s="9">
        <f t="shared" si="358"/>
        <v>156.79305211493835</v>
      </c>
      <c r="H1794" s="9">
        <f t="shared" si="366"/>
        <v>192.76322289424778</v>
      </c>
      <c r="I1794" s="9">
        <f t="shared" si="367"/>
        <v>220.4007811676517</v>
      </c>
      <c r="J1794" s="9">
        <f t="shared" si="368"/>
        <v>243.49038681378667</v>
      </c>
      <c r="K1794" s="9">
        <f t="shared" si="369"/>
        <v>262.38188234244245</v>
      </c>
      <c r="M1794" s="7">
        <f t="shared" si="359"/>
        <v>3549.7508723585402</v>
      </c>
      <c r="N1794" s="7">
        <f t="shared" si="360"/>
        <v>2714.5153729800604</v>
      </c>
      <c r="O1794" s="7">
        <f t="shared" si="361"/>
        <v>2207.9790115148817</v>
      </c>
      <c r="P1794" s="7">
        <f t="shared" si="362"/>
        <v>1931.105452928095</v>
      </c>
      <c r="Q1794" s="7">
        <f t="shared" si="363"/>
        <v>1747.9833841159477</v>
      </c>
      <c r="R1794" s="7">
        <f t="shared" si="364"/>
        <v>1622.1285804596</v>
      </c>
    </row>
    <row r="1795" spans="1:18" x14ac:dyDescent="0.2">
      <c r="A1795">
        <v>10940</v>
      </c>
      <c r="B1795">
        <v>158.559</v>
      </c>
      <c r="C1795">
        <v>101.792</v>
      </c>
      <c r="D1795">
        <f t="shared" ref="D1795:D1858" si="370">0.745699872*B1795</f>
        <v>118.237426004448</v>
      </c>
      <c r="F1795" s="9">
        <f t="shared" si="365"/>
        <v>119.95539348442151</v>
      </c>
      <c r="G1795" s="9">
        <f t="shared" ref="G1795:G1858" si="371">((A1795*60*(17/33)*(48/77)*0.6218*PI())/1000)*(16/42)</f>
        <v>156.86474532578197</v>
      </c>
      <c r="H1795" s="9">
        <f t="shared" si="366"/>
        <v>192.85136337110845</v>
      </c>
      <c r="I1795" s="9">
        <f t="shared" si="367"/>
        <v>220.50155884536898</v>
      </c>
      <c r="J1795" s="9">
        <f t="shared" si="368"/>
        <v>243.60172215297905</v>
      </c>
      <c r="K1795" s="9">
        <f t="shared" si="369"/>
        <v>262.50185576829642</v>
      </c>
      <c r="M1795" s="7">
        <f t="shared" ref="M1795:M1858" si="372">($D1795*1000)/(F1795*(1000/3600))</f>
        <v>3548.4418103408761</v>
      </c>
      <c r="N1795" s="7">
        <f t="shared" ref="N1795:N1858" si="373">($D1795*1000)/(G1795*(1000/3600))</f>
        <v>2713.5143255547873</v>
      </c>
      <c r="O1795" s="7">
        <f t="shared" ref="O1795:O1858" si="374">($D1795*1000)/(H1795*(1000/3600))</f>
        <v>2207.1647624129851</v>
      </c>
      <c r="P1795" s="7">
        <f t="shared" ref="P1795:P1858" si="375">($D1795*1000)/(I1795*(1000/3600))</f>
        <v>1930.3933080786585</v>
      </c>
      <c r="Q1795" s="7">
        <f t="shared" ref="Q1795:Q1858" si="376">($D1795*1000)/(J1795*(1000/3600))</f>
        <v>1747.3387702436132</v>
      </c>
      <c r="R1795" s="7">
        <f t="shared" ref="R1795:R1858" si="377">($D1795*1000)/(K1795*(1000/3600))</f>
        <v>1621.5303787860728</v>
      </c>
    </row>
    <row r="1796" spans="1:18" x14ac:dyDescent="0.2">
      <c r="A1796">
        <v>10945</v>
      </c>
      <c r="B1796">
        <v>158.572</v>
      </c>
      <c r="C1796">
        <v>101.754</v>
      </c>
      <c r="D1796">
        <f t="shared" si="370"/>
        <v>118.247120102784</v>
      </c>
      <c r="F1796" s="9">
        <f t="shared" ref="F1796:F1859" si="378">((A1796*60*(13/33)*(48/77)*0.6218*PI())/1000)*(16/42)</f>
        <v>120.01021770447836</v>
      </c>
      <c r="G1796" s="9">
        <f t="shared" si="371"/>
        <v>156.93643853662556</v>
      </c>
      <c r="H1796" s="9">
        <f t="shared" ref="H1796:H1859" si="379">((A1796*60*(19/30)*(48/77)*0.6218*PI())/1000)*(16/42)</f>
        <v>192.93950384796906</v>
      </c>
      <c r="I1796" s="9">
        <f t="shared" ref="I1796:I1859" si="380">((A1796*60*(21/29)*(48/77)*0.6218*PI())/1000)*(16/42)</f>
        <v>220.60233652308622</v>
      </c>
      <c r="J1796" s="9">
        <f t="shared" ref="J1796:J1859" si="381">((A1796*60*(20/25)*(48/77)*0.6218*PI())/1000)*(16/42)</f>
        <v>243.71305749217146</v>
      </c>
      <c r="K1796" s="9">
        <f t="shared" ref="K1796:K1859" si="382">((A1796*60*(25/29)*(48/77)*0.6218*PI())/1000)*(16/42)</f>
        <v>262.62182919415028</v>
      </c>
      <c r="M1796" s="7">
        <f t="shared" si="372"/>
        <v>3547.1115752682877</v>
      </c>
      <c r="N1796" s="7">
        <f t="shared" si="373"/>
        <v>2712.4970869698668</v>
      </c>
      <c r="O1796" s="7">
        <f t="shared" si="374"/>
        <v>2206.3373434683131</v>
      </c>
      <c r="P1796" s="7">
        <f t="shared" si="375"/>
        <v>1929.6696448429213</v>
      </c>
      <c r="Q1796" s="7">
        <f t="shared" si="376"/>
        <v>1746.6837302457477</v>
      </c>
      <c r="R1796" s="7">
        <f t="shared" si="377"/>
        <v>1620.9225016680537</v>
      </c>
    </row>
    <row r="1797" spans="1:18" x14ac:dyDescent="0.2">
      <c r="A1797">
        <v>10950</v>
      </c>
      <c r="B1797">
        <v>158.58500000000001</v>
      </c>
      <c r="C1797">
        <v>101.71599999999999</v>
      </c>
      <c r="D1797">
        <f t="shared" si="370"/>
        <v>118.25681420112001</v>
      </c>
      <c r="F1797" s="9">
        <f t="shared" si="378"/>
        <v>120.06504192453524</v>
      </c>
      <c r="G1797" s="9">
        <f t="shared" si="371"/>
        <v>157.00813174746915</v>
      </c>
      <c r="H1797" s="9">
        <f t="shared" si="379"/>
        <v>193.02764432482974</v>
      </c>
      <c r="I1797" s="9">
        <f t="shared" si="380"/>
        <v>220.70311420080353</v>
      </c>
      <c r="J1797" s="9">
        <f t="shared" si="381"/>
        <v>243.82439283136381</v>
      </c>
      <c r="K1797" s="9">
        <f t="shared" si="382"/>
        <v>262.74180262000419</v>
      </c>
      <c r="M1797" s="7">
        <f t="shared" si="372"/>
        <v>3545.7825550222487</v>
      </c>
      <c r="N1797" s="7">
        <f t="shared" si="373"/>
        <v>2711.4807773699554</v>
      </c>
      <c r="O1797" s="7">
        <f t="shared" si="374"/>
        <v>2205.5106801573797</v>
      </c>
      <c r="P1797" s="7">
        <f t="shared" si="375"/>
        <v>1928.946642486851</v>
      </c>
      <c r="Q1797" s="7">
        <f t="shared" si="376"/>
        <v>1746.0292884579262</v>
      </c>
      <c r="R1797" s="7">
        <f t="shared" si="377"/>
        <v>1620.3151796889549</v>
      </c>
    </row>
    <row r="1798" spans="1:18" x14ac:dyDescent="0.2">
      <c r="A1798">
        <v>10955</v>
      </c>
      <c r="B1798">
        <v>158.596</v>
      </c>
      <c r="C1798">
        <v>101.676</v>
      </c>
      <c r="D1798">
        <f t="shared" si="370"/>
        <v>118.26501689971199</v>
      </c>
      <c r="F1798" s="9">
        <f t="shared" si="378"/>
        <v>120.11986614459209</v>
      </c>
      <c r="G1798" s="9">
        <f t="shared" si="371"/>
        <v>157.07982495831274</v>
      </c>
      <c r="H1798" s="9">
        <f t="shared" si="379"/>
        <v>193.11578480169038</v>
      </c>
      <c r="I1798" s="9">
        <f t="shared" si="380"/>
        <v>220.80389187852077</v>
      </c>
      <c r="J1798" s="9">
        <f t="shared" si="381"/>
        <v>243.9357281705563</v>
      </c>
      <c r="K1798" s="9">
        <f t="shared" si="382"/>
        <v>262.86177604585799</v>
      </c>
      <c r="M1798" s="7">
        <f t="shared" si="372"/>
        <v>3544.4100505945412</v>
      </c>
      <c r="N1798" s="7">
        <f t="shared" si="373"/>
        <v>2710.4312151605313</v>
      </c>
      <c r="O1798" s="7">
        <f t="shared" si="374"/>
        <v>2204.6569692693315</v>
      </c>
      <c r="P1798" s="7">
        <f t="shared" si="375"/>
        <v>1928.1999842339708</v>
      </c>
      <c r="Q1798" s="7">
        <f t="shared" si="376"/>
        <v>1745.3534340048873</v>
      </c>
      <c r="R1798" s="7">
        <f t="shared" si="377"/>
        <v>1619.687986756536</v>
      </c>
    </row>
    <row r="1799" spans="1:18" x14ac:dyDescent="0.2">
      <c r="A1799">
        <v>10960</v>
      </c>
      <c r="B1799">
        <v>158.60400000000001</v>
      </c>
      <c r="C1799">
        <v>101.63500000000001</v>
      </c>
      <c r="D1799">
        <f t="shared" si="370"/>
        <v>118.27098249868801</v>
      </c>
      <c r="F1799" s="9">
        <f t="shared" si="378"/>
        <v>120.17469036464897</v>
      </c>
      <c r="G1799" s="9">
        <f t="shared" si="371"/>
        <v>157.15151816915633</v>
      </c>
      <c r="H1799" s="9">
        <f t="shared" si="379"/>
        <v>193.203925278551</v>
      </c>
      <c r="I1799" s="9">
        <f t="shared" si="380"/>
        <v>220.90466955623802</v>
      </c>
      <c r="J1799" s="9">
        <f t="shared" si="381"/>
        <v>244.04706350974865</v>
      </c>
      <c r="K1799" s="9">
        <f t="shared" si="382"/>
        <v>262.98174947171185</v>
      </c>
      <c r="M1799" s="7">
        <f t="shared" si="372"/>
        <v>3542.9717830213317</v>
      </c>
      <c r="N1799" s="7">
        <f t="shared" si="373"/>
        <v>2709.331363486901</v>
      </c>
      <c r="O1799" s="7">
        <f t="shared" si="374"/>
        <v>2203.7623530754699</v>
      </c>
      <c r="P1799" s="7">
        <f t="shared" si="375"/>
        <v>1927.4175500707679</v>
      </c>
      <c r="Q1799" s="7">
        <f t="shared" si="376"/>
        <v>1744.645196184747</v>
      </c>
      <c r="R1799" s="7">
        <f t="shared" si="377"/>
        <v>1619.0307420594454</v>
      </c>
    </row>
    <row r="1800" spans="1:18" x14ac:dyDescent="0.2">
      <c r="A1800">
        <v>10965</v>
      </c>
      <c r="B1800">
        <v>158.613</v>
      </c>
      <c r="C1800">
        <v>101.59399999999999</v>
      </c>
      <c r="D1800">
        <f t="shared" si="370"/>
        <v>118.277693797536</v>
      </c>
      <c r="F1800" s="9">
        <f t="shared" si="378"/>
        <v>120.22951458470583</v>
      </c>
      <c r="G1800" s="9">
        <f t="shared" si="371"/>
        <v>157.22321137999992</v>
      </c>
      <c r="H1800" s="9">
        <f t="shared" si="379"/>
        <v>193.29206575541167</v>
      </c>
      <c r="I1800" s="9">
        <f t="shared" si="380"/>
        <v>221.00544723395527</v>
      </c>
      <c r="J1800" s="9">
        <f t="shared" si="381"/>
        <v>244.15839884894106</v>
      </c>
      <c r="K1800" s="9">
        <f t="shared" si="382"/>
        <v>263.10172289756582</v>
      </c>
      <c r="M1800" s="7">
        <f t="shared" si="372"/>
        <v>3541.5571554282465</v>
      </c>
      <c r="N1800" s="7">
        <f t="shared" si="373"/>
        <v>2708.2495894451295</v>
      </c>
      <c r="O1800" s="7">
        <f t="shared" si="374"/>
        <v>2202.882441175464</v>
      </c>
      <c r="P1800" s="7">
        <f t="shared" si="375"/>
        <v>1926.647976329652</v>
      </c>
      <c r="Q1800" s="7">
        <f t="shared" si="376"/>
        <v>1743.948599263909</v>
      </c>
      <c r="R1800" s="7">
        <f t="shared" si="377"/>
        <v>1618.3843001169075</v>
      </c>
    </row>
    <row r="1801" spans="1:18" x14ac:dyDescent="0.2">
      <c r="A1801">
        <v>10970</v>
      </c>
      <c r="B1801">
        <v>158.62100000000001</v>
      </c>
      <c r="C1801">
        <v>101.553</v>
      </c>
      <c r="D1801">
        <f t="shared" si="370"/>
        <v>118.28365939651201</v>
      </c>
      <c r="F1801" s="9">
        <f t="shared" si="378"/>
        <v>120.2843388047627</v>
      </c>
      <c r="G1801" s="9">
        <f t="shared" si="371"/>
        <v>157.29490459084346</v>
      </c>
      <c r="H1801" s="9">
        <f t="shared" si="379"/>
        <v>193.38020623227234</v>
      </c>
      <c r="I1801" s="9">
        <f t="shared" si="380"/>
        <v>221.10622491167251</v>
      </c>
      <c r="J1801" s="9">
        <f t="shared" si="381"/>
        <v>244.26973418813347</v>
      </c>
      <c r="K1801" s="9">
        <f t="shared" si="382"/>
        <v>263.22169632341962</v>
      </c>
      <c r="M1801" s="7">
        <f t="shared" si="372"/>
        <v>3540.121499263566</v>
      </c>
      <c r="N1801" s="7">
        <f t="shared" si="373"/>
        <v>2707.1517347309632</v>
      </c>
      <c r="O1801" s="7">
        <f t="shared" si="374"/>
        <v>2201.9894493026964</v>
      </c>
      <c r="P1801" s="7">
        <f t="shared" si="375"/>
        <v>1925.8669628028347</v>
      </c>
      <c r="Q1801" s="7">
        <f t="shared" si="376"/>
        <v>1743.2416473646347</v>
      </c>
      <c r="R1801" s="7">
        <f t="shared" si="377"/>
        <v>1617.7282487543814</v>
      </c>
    </row>
    <row r="1802" spans="1:18" x14ac:dyDescent="0.2">
      <c r="A1802">
        <v>10975</v>
      </c>
      <c r="B1802">
        <v>158.63</v>
      </c>
      <c r="C1802">
        <v>101.51300000000001</v>
      </c>
      <c r="D1802">
        <f t="shared" si="370"/>
        <v>118.29037069536</v>
      </c>
      <c r="F1802" s="9">
        <f t="shared" si="378"/>
        <v>120.33916302481956</v>
      </c>
      <c r="G1802" s="9">
        <f t="shared" si="371"/>
        <v>157.36659780168713</v>
      </c>
      <c r="H1802" s="9">
        <f t="shared" si="379"/>
        <v>193.46834670913302</v>
      </c>
      <c r="I1802" s="9">
        <f t="shared" si="380"/>
        <v>221.20700258938982</v>
      </c>
      <c r="J1802" s="9">
        <f t="shared" si="381"/>
        <v>244.38106952732585</v>
      </c>
      <c r="K1802" s="9">
        <f t="shared" si="382"/>
        <v>263.34166974927354</v>
      </c>
      <c r="M1802" s="7">
        <f t="shared" si="372"/>
        <v>3538.7094591597479</v>
      </c>
      <c r="N1802" s="7">
        <f t="shared" si="373"/>
        <v>2706.0719393574536</v>
      </c>
      <c r="O1802" s="7">
        <f t="shared" si="374"/>
        <v>2201.1111468457757</v>
      </c>
      <c r="P1802" s="7">
        <f t="shared" si="375"/>
        <v>1925.0987966857501</v>
      </c>
      <c r="Q1802" s="7">
        <f t="shared" si="376"/>
        <v>1742.5463245862397</v>
      </c>
      <c r="R1802" s="7">
        <f t="shared" si="377"/>
        <v>1617.0829892160307</v>
      </c>
    </row>
    <row r="1803" spans="1:18" x14ac:dyDescent="0.2">
      <c r="A1803">
        <v>10980</v>
      </c>
      <c r="B1803">
        <v>158.637</v>
      </c>
      <c r="C1803">
        <v>101.471</v>
      </c>
      <c r="D1803">
        <f t="shared" si="370"/>
        <v>118.295590594464</v>
      </c>
      <c r="F1803" s="9">
        <f t="shared" si="378"/>
        <v>120.39398724487643</v>
      </c>
      <c r="G1803" s="9">
        <f t="shared" si="371"/>
        <v>157.4382910125307</v>
      </c>
      <c r="H1803" s="9">
        <f t="shared" si="379"/>
        <v>193.55648718599363</v>
      </c>
      <c r="I1803" s="9">
        <f t="shared" si="380"/>
        <v>221.30778026710703</v>
      </c>
      <c r="J1803" s="9">
        <f t="shared" si="381"/>
        <v>244.49240486651831</v>
      </c>
      <c r="K1803" s="9">
        <f t="shared" si="382"/>
        <v>263.46164317512745</v>
      </c>
      <c r="M1803" s="7">
        <f t="shared" si="372"/>
        <v>3537.2541094920316</v>
      </c>
      <c r="N1803" s="7">
        <f t="shared" si="373"/>
        <v>2704.9590249056714</v>
      </c>
      <c r="O1803" s="7">
        <f t="shared" si="374"/>
        <v>2200.2059054256656</v>
      </c>
      <c r="P1803" s="7">
        <f t="shared" si="375"/>
        <v>1924.3070696659395</v>
      </c>
      <c r="Q1803" s="7">
        <f t="shared" si="376"/>
        <v>1741.8296751286516</v>
      </c>
      <c r="R1803" s="7">
        <f t="shared" si="377"/>
        <v>1616.4179385193891</v>
      </c>
    </row>
    <row r="1804" spans="1:18" x14ac:dyDescent="0.2">
      <c r="A1804">
        <v>10985</v>
      </c>
      <c r="B1804">
        <v>158.643</v>
      </c>
      <c r="C1804">
        <v>101.429</v>
      </c>
      <c r="D1804">
        <f t="shared" si="370"/>
        <v>118.300064793696</v>
      </c>
      <c r="F1804" s="9">
        <f t="shared" si="378"/>
        <v>120.44881146493326</v>
      </c>
      <c r="G1804" s="9">
        <f t="shared" si="371"/>
        <v>157.50998422337432</v>
      </c>
      <c r="H1804" s="9">
        <f t="shared" si="379"/>
        <v>193.6446276628543</v>
      </c>
      <c r="I1804" s="9">
        <f t="shared" si="380"/>
        <v>221.40855794482431</v>
      </c>
      <c r="J1804" s="9">
        <f t="shared" si="381"/>
        <v>244.60374020571066</v>
      </c>
      <c r="K1804" s="9">
        <f t="shared" si="382"/>
        <v>263.58161660098136</v>
      </c>
      <c r="M1804" s="7">
        <f t="shared" si="372"/>
        <v>3535.7777970378211</v>
      </c>
      <c r="N1804" s="7">
        <f t="shared" si="373"/>
        <v>2703.8300800877446</v>
      </c>
      <c r="O1804" s="7">
        <f t="shared" si="374"/>
        <v>2199.287624951754</v>
      </c>
      <c r="P1804" s="7">
        <f t="shared" si="375"/>
        <v>1923.5039386482804</v>
      </c>
      <c r="Q1804" s="7">
        <f t="shared" si="376"/>
        <v>1741.1027030868056</v>
      </c>
      <c r="R1804" s="7">
        <f t="shared" si="377"/>
        <v>1615.7433084645554</v>
      </c>
    </row>
    <row r="1805" spans="1:18" x14ac:dyDescent="0.2">
      <c r="A1805">
        <v>10990</v>
      </c>
      <c r="B1805">
        <v>158.649</v>
      </c>
      <c r="C1805">
        <v>101.387</v>
      </c>
      <c r="D1805">
        <f t="shared" si="370"/>
        <v>118.304538992928</v>
      </c>
      <c r="F1805" s="9">
        <f t="shared" si="378"/>
        <v>120.50363568499016</v>
      </c>
      <c r="G1805" s="9">
        <f t="shared" si="371"/>
        <v>157.58167743421791</v>
      </c>
      <c r="H1805" s="9">
        <f t="shared" si="379"/>
        <v>193.73276813971498</v>
      </c>
      <c r="I1805" s="9">
        <f t="shared" si="380"/>
        <v>221.50933562254161</v>
      </c>
      <c r="J1805" s="9">
        <f t="shared" si="381"/>
        <v>244.7150755449031</v>
      </c>
      <c r="K1805" s="9">
        <f t="shared" si="382"/>
        <v>263.70159002683522</v>
      </c>
      <c r="M1805" s="7">
        <f t="shared" si="372"/>
        <v>3534.3028279070436</v>
      </c>
      <c r="N1805" s="7">
        <f t="shared" si="373"/>
        <v>2702.7021625171506</v>
      </c>
      <c r="O1805" s="7">
        <f t="shared" si="374"/>
        <v>2198.3701800378735</v>
      </c>
      <c r="P1805" s="7">
        <f t="shared" si="375"/>
        <v>1922.7015384140768</v>
      </c>
      <c r="Q1805" s="7">
        <f t="shared" si="376"/>
        <v>1740.3763925299831</v>
      </c>
      <c r="R1805" s="7">
        <f t="shared" si="377"/>
        <v>1615.0692922678247</v>
      </c>
    </row>
    <row r="1806" spans="1:18" x14ac:dyDescent="0.2">
      <c r="A1806">
        <v>10995</v>
      </c>
      <c r="B1806">
        <v>158.65600000000001</v>
      </c>
      <c r="C1806">
        <v>101.34399999999999</v>
      </c>
      <c r="D1806">
        <f t="shared" si="370"/>
        <v>118.30975889203201</v>
      </c>
      <c r="F1806" s="9">
        <f t="shared" si="378"/>
        <v>120.55845990504703</v>
      </c>
      <c r="G1806" s="9">
        <f t="shared" si="371"/>
        <v>157.65337064506147</v>
      </c>
      <c r="H1806" s="9">
        <f t="shared" si="379"/>
        <v>193.82090861657559</v>
      </c>
      <c r="I1806" s="9">
        <f t="shared" si="380"/>
        <v>221.61011330025886</v>
      </c>
      <c r="J1806" s="9">
        <f t="shared" si="381"/>
        <v>244.82641088409551</v>
      </c>
      <c r="K1806" s="9">
        <f t="shared" si="382"/>
        <v>263.82156345268908</v>
      </c>
      <c r="M1806" s="7">
        <f t="shared" si="372"/>
        <v>3532.8514676346231</v>
      </c>
      <c r="N1806" s="7">
        <f t="shared" si="373"/>
        <v>2701.5922987794179</v>
      </c>
      <c r="O1806" s="7">
        <f t="shared" si="374"/>
        <v>2197.4674200598133</v>
      </c>
      <c r="P1806" s="7">
        <f t="shared" si="375"/>
        <v>1921.9119816713605</v>
      </c>
      <c r="Q1806" s="7">
        <f t="shared" si="376"/>
        <v>1739.6617075473521</v>
      </c>
      <c r="R1806" s="7">
        <f t="shared" si="377"/>
        <v>1614.4060646039429</v>
      </c>
    </row>
    <row r="1807" spans="1:18" x14ac:dyDescent="0.2">
      <c r="A1807">
        <v>11000</v>
      </c>
      <c r="B1807">
        <v>158.66200000000001</v>
      </c>
      <c r="C1807">
        <v>101.30200000000001</v>
      </c>
      <c r="D1807">
        <f t="shared" si="370"/>
        <v>118.314233091264</v>
      </c>
      <c r="F1807" s="9">
        <f t="shared" si="378"/>
        <v>120.61328412510387</v>
      </c>
      <c r="G1807" s="9">
        <f t="shared" si="371"/>
        <v>157.72506385590506</v>
      </c>
      <c r="H1807" s="9">
        <f t="shared" si="379"/>
        <v>193.90904909343627</v>
      </c>
      <c r="I1807" s="9">
        <f t="shared" si="380"/>
        <v>221.71089097797611</v>
      </c>
      <c r="J1807" s="9">
        <f t="shared" si="381"/>
        <v>244.93774622328792</v>
      </c>
      <c r="K1807" s="9">
        <f t="shared" si="382"/>
        <v>263.94153687854293</v>
      </c>
      <c r="M1807" s="7">
        <f t="shared" si="372"/>
        <v>3531.3791695346022</v>
      </c>
      <c r="N1807" s="7">
        <f t="shared" si="373"/>
        <v>2700.4664237617553</v>
      </c>
      <c r="O1807" s="7">
        <f t="shared" si="374"/>
        <v>2196.5516365526232</v>
      </c>
      <c r="P1807" s="7">
        <f t="shared" si="375"/>
        <v>1921.1110345087232</v>
      </c>
      <c r="Q1807" s="7">
        <f t="shared" si="376"/>
        <v>1738.9367122708268</v>
      </c>
      <c r="R1807" s="7">
        <f t="shared" si="377"/>
        <v>1613.7332689873276</v>
      </c>
    </row>
    <row r="1808" spans="1:18" x14ac:dyDescent="0.2">
      <c r="A1808">
        <v>11005</v>
      </c>
      <c r="B1808">
        <v>158.66800000000001</v>
      </c>
      <c r="C1808">
        <v>101.26</v>
      </c>
      <c r="D1808">
        <f t="shared" si="370"/>
        <v>118.31870729049601</v>
      </c>
      <c r="F1808" s="9">
        <f t="shared" si="378"/>
        <v>120.66810834516075</v>
      </c>
      <c r="G1808" s="9">
        <f t="shared" si="371"/>
        <v>157.79675706674871</v>
      </c>
      <c r="H1808" s="9">
        <f t="shared" si="379"/>
        <v>193.99718957029691</v>
      </c>
      <c r="I1808" s="9">
        <f t="shared" si="380"/>
        <v>221.81166865569341</v>
      </c>
      <c r="J1808" s="9">
        <f t="shared" si="381"/>
        <v>245.0490815624803</v>
      </c>
      <c r="K1808" s="9">
        <f t="shared" si="382"/>
        <v>264.06151030439685</v>
      </c>
      <c r="M1808" s="7">
        <f t="shared" si="372"/>
        <v>3529.9082092792887</v>
      </c>
      <c r="N1808" s="7">
        <f t="shared" si="373"/>
        <v>2699.3415718018086</v>
      </c>
      <c r="O1808" s="7">
        <f t="shared" si="374"/>
        <v>2195.6366851976436</v>
      </c>
      <c r="P1808" s="7">
        <f t="shared" si="375"/>
        <v>1920.3108151490501</v>
      </c>
      <c r="Q1808" s="7">
        <f t="shared" si="376"/>
        <v>1738.2123757814679</v>
      </c>
      <c r="R1808" s="7">
        <f t="shared" si="377"/>
        <v>1613.0610847252026</v>
      </c>
    </row>
    <row r="1809" spans="1:18" x14ac:dyDescent="0.2">
      <c r="A1809">
        <v>11010</v>
      </c>
      <c r="B1809">
        <v>158.67699999999999</v>
      </c>
      <c r="C1809">
        <v>101.22</v>
      </c>
      <c r="D1809">
        <f t="shared" si="370"/>
        <v>118.325418589344</v>
      </c>
      <c r="F1809" s="9">
        <f t="shared" si="378"/>
        <v>120.72293256521758</v>
      </c>
      <c r="G1809" s="9">
        <f t="shared" si="371"/>
        <v>157.86845027759225</v>
      </c>
      <c r="H1809" s="9">
        <f t="shared" si="379"/>
        <v>194.08533004715756</v>
      </c>
      <c r="I1809" s="9">
        <f t="shared" si="380"/>
        <v>221.91244633341066</v>
      </c>
      <c r="J1809" s="9">
        <f t="shared" si="381"/>
        <v>245.1604169016727</v>
      </c>
      <c r="K1809" s="9">
        <f t="shared" si="382"/>
        <v>264.1814837302507</v>
      </c>
      <c r="M1809" s="7">
        <f t="shared" si="372"/>
        <v>3528.5052961376487</v>
      </c>
      <c r="N1809" s="7">
        <f t="shared" si="373"/>
        <v>2698.2687558699658</v>
      </c>
      <c r="O1809" s="7">
        <f t="shared" si="374"/>
        <v>2194.7640597985364</v>
      </c>
      <c r="P1809" s="7">
        <f t="shared" si="375"/>
        <v>1919.5476142047517</v>
      </c>
      <c r="Q1809" s="7">
        <f t="shared" si="376"/>
        <v>1737.5215473405081</v>
      </c>
      <c r="R1809" s="7">
        <f t="shared" si="377"/>
        <v>1612.4199959319919</v>
      </c>
    </row>
    <row r="1810" spans="1:18" x14ac:dyDescent="0.2">
      <c r="A1810">
        <v>11015</v>
      </c>
      <c r="B1810">
        <v>158.685</v>
      </c>
      <c r="C1810">
        <v>101.179</v>
      </c>
      <c r="D1810">
        <f t="shared" si="370"/>
        <v>118.33138418832</v>
      </c>
      <c r="F1810" s="9">
        <f t="shared" si="378"/>
        <v>120.77775678527448</v>
      </c>
      <c r="G1810" s="9">
        <f t="shared" si="371"/>
        <v>157.94014348843587</v>
      </c>
      <c r="H1810" s="9">
        <f t="shared" si="379"/>
        <v>194.17347052401823</v>
      </c>
      <c r="I1810" s="9">
        <f t="shared" si="380"/>
        <v>222.01322401112793</v>
      </c>
      <c r="J1810" s="9">
        <f t="shared" si="381"/>
        <v>245.27175224086511</v>
      </c>
      <c r="K1810" s="9">
        <f t="shared" si="382"/>
        <v>264.30145715610456</v>
      </c>
      <c r="M1810" s="7">
        <f t="shared" si="372"/>
        <v>3527.081429698238</v>
      </c>
      <c r="N1810" s="7">
        <f t="shared" si="373"/>
        <v>2697.1799168280645</v>
      </c>
      <c r="O1810" s="7">
        <f t="shared" si="374"/>
        <v>2193.8784012477076</v>
      </c>
      <c r="P1810" s="7">
        <f t="shared" si="375"/>
        <v>1918.7730144245825</v>
      </c>
      <c r="Q1810" s="7">
        <f t="shared" si="376"/>
        <v>1736.8204009877688</v>
      </c>
      <c r="R1810" s="7">
        <f t="shared" si="377"/>
        <v>1611.7693321166498</v>
      </c>
    </row>
    <row r="1811" spans="1:18" x14ac:dyDescent="0.2">
      <c r="A1811">
        <v>11020</v>
      </c>
      <c r="B1811">
        <v>158.69399999999999</v>
      </c>
      <c r="C1811">
        <v>101.139</v>
      </c>
      <c r="D1811">
        <f t="shared" si="370"/>
        <v>118.33809548716799</v>
      </c>
      <c r="F1811" s="9">
        <f t="shared" si="378"/>
        <v>120.83258100533135</v>
      </c>
      <c r="G1811" s="9">
        <f t="shared" si="371"/>
        <v>158.01183669927943</v>
      </c>
      <c r="H1811" s="9">
        <f t="shared" si="379"/>
        <v>194.26161100087887</v>
      </c>
      <c r="I1811" s="9">
        <f t="shared" si="380"/>
        <v>222.11400168884518</v>
      </c>
      <c r="J1811" s="9">
        <f t="shared" si="381"/>
        <v>245.38308758005749</v>
      </c>
      <c r="K1811" s="9">
        <f t="shared" si="382"/>
        <v>264.42143058195853</v>
      </c>
      <c r="M1811" s="7">
        <f t="shared" si="372"/>
        <v>3525.6810721853908</v>
      </c>
      <c r="N1811" s="7">
        <f t="shared" si="373"/>
        <v>2696.109055200594</v>
      </c>
      <c r="O1811" s="7">
        <f t="shared" si="374"/>
        <v>2193.0073654741664</v>
      </c>
      <c r="P1811" s="7">
        <f t="shared" si="375"/>
        <v>1918.0112037718504</v>
      </c>
      <c r="Q1811" s="7">
        <f t="shared" si="376"/>
        <v>1736.1308310003819</v>
      </c>
      <c r="R1811" s="7">
        <f t="shared" si="377"/>
        <v>1611.1294111683544</v>
      </c>
    </row>
    <row r="1812" spans="1:18" x14ac:dyDescent="0.2">
      <c r="A1812">
        <v>11025</v>
      </c>
      <c r="B1812">
        <v>158.703</v>
      </c>
      <c r="C1812">
        <v>101.099</v>
      </c>
      <c r="D1812">
        <f t="shared" si="370"/>
        <v>118.34480678601599</v>
      </c>
      <c r="F1812" s="9">
        <f t="shared" si="378"/>
        <v>120.88740522538821</v>
      </c>
      <c r="G1812" s="9">
        <f t="shared" si="371"/>
        <v>158.08352991012305</v>
      </c>
      <c r="H1812" s="9">
        <f t="shared" si="379"/>
        <v>194.34975147773952</v>
      </c>
      <c r="I1812" s="9">
        <f t="shared" si="380"/>
        <v>222.21477936656242</v>
      </c>
      <c r="J1812" s="9">
        <f t="shared" si="381"/>
        <v>245.4944229192499</v>
      </c>
      <c r="K1812" s="9">
        <f t="shared" si="382"/>
        <v>264.54140400781239</v>
      </c>
      <c r="M1812" s="7">
        <f t="shared" si="372"/>
        <v>3524.2819848380891</v>
      </c>
      <c r="N1812" s="7">
        <f t="shared" si="373"/>
        <v>2695.0391648761861</v>
      </c>
      <c r="O1812" s="7">
        <f t="shared" si="374"/>
        <v>2192.1371197557492</v>
      </c>
      <c r="P1812" s="7">
        <f t="shared" si="375"/>
        <v>1917.2500841038379</v>
      </c>
      <c r="Q1812" s="7">
        <f t="shared" si="376"/>
        <v>1735.4418864733016</v>
      </c>
      <c r="R1812" s="7">
        <f t="shared" si="377"/>
        <v>1610.490070647224</v>
      </c>
    </row>
    <row r="1813" spans="1:18" x14ac:dyDescent="0.2">
      <c r="A1813">
        <v>11030</v>
      </c>
      <c r="B1813">
        <v>158.71100000000001</v>
      </c>
      <c r="C1813">
        <v>101.05800000000001</v>
      </c>
      <c r="D1813">
        <f t="shared" si="370"/>
        <v>118.35077238499201</v>
      </c>
      <c r="F1813" s="9">
        <f t="shared" si="378"/>
        <v>120.94222944544511</v>
      </c>
      <c r="G1813" s="9">
        <f t="shared" si="371"/>
        <v>158.15522312096664</v>
      </c>
      <c r="H1813" s="9">
        <f t="shared" si="379"/>
        <v>194.43789195460013</v>
      </c>
      <c r="I1813" s="9">
        <f t="shared" si="380"/>
        <v>222.31555704427967</v>
      </c>
      <c r="J1813" s="9">
        <f t="shared" si="381"/>
        <v>245.60575825844231</v>
      </c>
      <c r="K1813" s="9">
        <f t="shared" si="382"/>
        <v>264.66137743366625</v>
      </c>
      <c r="M1813" s="7">
        <f t="shared" si="372"/>
        <v>3522.8619692194493</v>
      </c>
      <c r="N1813" s="7">
        <f t="shared" si="373"/>
        <v>2693.9532705795796</v>
      </c>
      <c r="O1813" s="7">
        <f t="shared" si="374"/>
        <v>2191.2538564522902</v>
      </c>
      <c r="P1813" s="7">
        <f t="shared" si="375"/>
        <v>1916.4775792146218</v>
      </c>
      <c r="Q1813" s="7">
        <f t="shared" si="376"/>
        <v>1734.7426363580628</v>
      </c>
      <c r="R1813" s="7">
        <f t="shared" si="377"/>
        <v>1609.8411665402825</v>
      </c>
    </row>
    <row r="1814" spans="1:18" x14ac:dyDescent="0.2">
      <c r="A1814">
        <v>11035</v>
      </c>
      <c r="B1814">
        <v>158.71899999999999</v>
      </c>
      <c r="C1814">
        <v>101.017</v>
      </c>
      <c r="D1814">
        <f t="shared" si="370"/>
        <v>118.35673798396799</v>
      </c>
      <c r="F1814" s="9">
        <f t="shared" si="378"/>
        <v>120.99705366550192</v>
      </c>
      <c r="G1814" s="9">
        <f t="shared" si="371"/>
        <v>158.22691633181023</v>
      </c>
      <c r="H1814" s="9">
        <f t="shared" si="379"/>
        <v>194.52603243146078</v>
      </c>
      <c r="I1814" s="9">
        <f t="shared" si="380"/>
        <v>222.41633472199692</v>
      </c>
      <c r="J1814" s="9">
        <f t="shared" si="381"/>
        <v>245.71709359763474</v>
      </c>
      <c r="K1814" s="9">
        <f t="shared" si="382"/>
        <v>264.78135085952016</v>
      </c>
      <c r="M1814" s="7">
        <f t="shared" si="372"/>
        <v>3521.4432404296449</v>
      </c>
      <c r="N1814" s="7">
        <f t="shared" si="373"/>
        <v>2692.8683603285517</v>
      </c>
      <c r="O1814" s="7">
        <f t="shared" si="374"/>
        <v>2190.3713935686787</v>
      </c>
      <c r="P1814" s="7">
        <f t="shared" si="375"/>
        <v>1915.7057743751459</v>
      </c>
      <c r="Q1814" s="7">
        <f t="shared" si="376"/>
        <v>1734.0440199085369</v>
      </c>
      <c r="R1814" s="7">
        <f t="shared" si="377"/>
        <v>1609.1928504751224</v>
      </c>
    </row>
    <row r="1815" spans="1:18" x14ac:dyDescent="0.2">
      <c r="A1815">
        <v>11040</v>
      </c>
      <c r="B1815">
        <v>158.72499999999999</v>
      </c>
      <c r="C1815">
        <v>100.976</v>
      </c>
      <c r="D1815">
        <f t="shared" si="370"/>
        <v>118.3612121832</v>
      </c>
      <c r="F1815" s="9">
        <f t="shared" si="378"/>
        <v>121.05187788555881</v>
      </c>
      <c r="G1815" s="9">
        <f t="shared" si="371"/>
        <v>158.29860954265382</v>
      </c>
      <c r="H1815" s="9">
        <f t="shared" si="379"/>
        <v>194.61417290832148</v>
      </c>
      <c r="I1815" s="9">
        <f t="shared" si="380"/>
        <v>222.51711239971419</v>
      </c>
      <c r="J1815" s="9">
        <f t="shared" si="381"/>
        <v>245.82842893682709</v>
      </c>
      <c r="K1815" s="9">
        <f t="shared" si="382"/>
        <v>264.90132428537402</v>
      </c>
      <c r="M1815" s="7">
        <f t="shared" si="372"/>
        <v>3519.9814435125973</v>
      </c>
      <c r="N1815" s="7">
        <f t="shared" si="373"/>
        <v>2691.7505156272805</v>
      </c>
      <c r="O1815" s="7">
        <f t="shared" si="374"/>
        <v>2189.4621418977877</v>
      </c>
      <c r="P1815" s="7">
        <f t="shared" si="375"/>
        <v>1914.9105399772716</v>
      </c>
      <c r="Q1815" s="7">
        <f t="shared" si="376"/>
        <v>1733.3241956690824</v>
      </c>
      <c r="R1815" s="7">
        <f t="shared" si="377"/>
        <v>1608.5248535809085</v>
      </c>
    </row>
    <row r="1816" spans="1:18" x14ac:dyDescent="0.2">
      <c r="A1816">
        <v>11045</v>
      </c>
      <c r="B1816">
        <v>158.732</v>
      </c>
      <c r="C1816">
        <v>100.934</v>
      </c>
      <c r="D1816">
        <f t="shared" si="370"/>
        <v>118.366432082304</v>
      </c>
      <c r="F1816" s="9">
        <f t="shared" si="378"/>
        <v>121.10670210561565</v>
      </c>
      <c r="G1816" s="9">
        <f t="shared" si="371"/>
        <v>158.37030275349738</v>
      </c>
      <c r="H1816" s="9">
        <f t="shared" si="379"/>
        <v>194.70231338518215</v>
      </c>
      <c r="I1816" s="9">
        <f t="shared" si="380"/>
        <v>222.61789007743144</v>
      </c>
      <c r="J1816" s="9">
        <f t="shared" si="381"/>
        <v>245.9397642760195</v>
      </c>
      <c r="K1816" s="9">
        <f t="shared" si="382"/>
        <v>265.02129771122793</v>
      </c>
      <c r="M1816" s="7">
        <f t="shared" si="372"/>
        <v>3518.5431366521825</v>
      </c>
      <c r="N1816" s="7">
        <f t="shared" si="373"/>
        <v>2690.6506339104931</v>
      </c>
      <c r="O1816" s="7">
        <f t="shared" si="374"/>
        <v>2188.5675012669071</v>
      </c>
      <c r="P1816" s="7">
        <f t="shared" si="375"/>
        <v>1914.1280844413748</v>
      </c>
      <c r="Q1816" s="7">
        <f t="shared" si="376"/>
        <v>1732.6159385029687</v>
      </c>
      <c r="R1816" s="7">
        <f t="shared" si="377"/>
        <v>1607.8675909307549</v>
      </c>
    </row>
    <row r="1817" spans="1:18" x14ac:dyDescent="0.2">
      <c r="A1817">
        <v>11050</v>
      </c>
      <c r="B1817">
        <v>158.739</v>
      </c>
      <c r="C1817">
        <v>100.893</v>
      </c>
      <c r="D1817">
        <f t="shared" si="370"/>
        <v>118.37165198140801</v>
      </c>
      <c r="F1817" s="9">
        <f t="shared" si="378"/>
        <v>121.16152632567254</v>
      </c>
      <c r="G1817" s="9">
        <f t="shared" si="371"/>
        <v>158.441995964341</v>
      </c>
      <c r="H1817" s="9">
        <f t="shared" si="379"/>
        <v>194.7904538620428</v>
      </c>
      <c r="I1817" s="9">
        <f t="shared" si="380"/>
        <v>222.71866775514877</v>
      </c>
      <c r="J1817" s="9">
        <f t="shared" si="381"/>
        <v>246.05109961521194</v>
      </c>
      <c r="K1817" s="9">
        <f t="shared" si="382"/>
        <v>265.14127113708184</v>
      </c>
      <c r="M1817" s="7">
        <f t="shared" si="372"/>
        <v>3517.1061314269341</v>
      </c>
      <c r="N1817" s="7">
        <f t="shared" si="373"/>
        <v>2689.5517475617735</v>
      </c>
      <c r="O1817" s="7">
        <f t="shared" si="374"/>
        <v>2187.6736702655571</v>
      </c>
      <c r="P1817" s="7">
        <f t="shared" si="375"/>
        <v>1913.3463370100346</v>
      </c>
      <c r="Q1817" s="7">
        <f t="shared" si="376"/>
        <v>1731.9083222935662</v>
      </c>
      <c r="R1817" s="7">
        <f t="shared" si="377"/>
        <v>1607.2109230884291</v>
      </c>
    </row>
    <row r="1818" spans="1:18" x14ac:dyDescent="0.2">
      <c r="A1818">
        <v>11055</v>
      </c>
      <c r="B1818">
        <v>158.74600000000001</v>
      </c>
      <c r="C1818">
        <v>100.852</v>
      </c>
      <c r="D1818">
        <f t="shared" si="370"/>
        <v>118.376871880512</v>
      </c>
      <c r="F1818" s="9">
        <f t="shared" si="378"/>
        <v>121.21635054572943</v>
      </c>
      <c r="G1818" s="9">
        <f t="shared" si="371"/>
        <v>158.5136891751846</v>
      </c>
      <c r="H1818" s="9">
        <f t="shared" si="379"/>
        <v>194.87859433890344</v>
      </c>
      <c r="I1818" s="9">
        <f t="shared" si="380"/>
        <v>222.81944543286599</v>
      </c>
      <c r="J1818" s="9">
        <f t="shared" si="381"/>
        <v>246.16243495440435</v>
      </c>
      <c r="K1818" s="9">
        <f t="shared" si="382"/>
        <v>265.2612445629357</v>
      </c>
      <c r="M1818" s="7">
        <f t="shared" si="372"/>
        <v>3515.6704260707274</v>
      </c>
      <c r="N1818" s="7">
        <f t="shared" si="373"/>
        <v>2688.4538552305571</v>
      </c>
      <c r="O1818" s="7">
        <f t="shared" si="374"/>
        <v>2186.780647795189</v>
      </c>
      <c r="P1818" s="7">
        <f t="shared" si="375"/>
        <v>1912.5652967224594</v>
      </c>
      <c r="Q1818" s="7">
        <f t="shared" si="376"/>
        <v>1731.2013461711917</v>
      </c>
      <c r="R1818" s="7">
        <f t="shared" si="377"/>
        <v>1606.5548492468658</v>
      </c>
    </row>
    <row r="1819" spans="1:18" x14ac:dyDescent="0.2">
      <c r="A1819">
        <v>11060</v>
      </c>
      <c r="B1819">
        <v>158.75299999999999</v>
      </c>
      <c r="C1819">
        <v>100.81100000000001</v>
      </c>
      <c r="D1819">
        <f t="shared" si="370"/>
        <v>118.38209177961599</v>
      </c>
      <c r="F1819" s="9">
        <f t="shared" si="378"/>
        <v>121.27117476578627</v>
      </c>
      <c r="G1819" s="9">
        <f t="shared" si="371"/>
        <v>158.58538238602821</v>
      </c>
      <c r="H1819" s="9">
        <f t="shared" si="379"/>
        <v>194.96673481576408</v>
      </c>
      <c r="I1819" s="9">
        <f t="shared" si="380"/>
        <v>222.92022311058327</v>
      </c>
      <c r="J1819" s="9">
        <f t="shared" si="381"/>
        <v>246.27377029359675</v>
      </c>
      <c r="K1819" s="9">
        <f t="shared" si="382"/>
        <v>265.38121798878961</v>
      </c>
      <c r="M1819" s="7">
        <f t="shared" si="372"/>
        <v>3514.2360188206299</v>
      </c>
      <c r="N1819" s="7">
        <f t="shared" si="373"/>
        <v>2687.3569555687168</v>
      </c>
      <c r="O1819" s="7">
        <f t="shared" si="374"/>
        <v>2185.8884327592436</v>
      </c>
      <c r="P1819" s="7">
        <f t="shared" si="375"/>
        <v>1911.7849626195921</v>
      </c>
      <c r="Q1819" s="7">
        <f t="shared" si="376"/>
        <v>1730.4950092677341</v>
      </c>
      <c r="R1819" s="7">
        <f t="shared" si="377"/>
        <v>1605.8993686004574</v>
      </c>
    </row>
    <row r="1820" spans="1:18" x14ac:dyDescent="0.2">
      <c r="A1820">
        <v>11065</v>
      </c>
      <c r="B1820">
        <v>158.762</v>
      </c>
      <c r="C1820">
        <v>100.771</v>
      </c>
      <c r="D1820">
        <f t="shared" si="370"/>
        <v>118.38880307846399</v>
      </c>
      <c r="F1820" s="9">
        <f t="shared" si="378"/>
        <v>121.32599898584313</v>
      </c>
      <c r="G1820" s="9">
        <f t="shared" si="371"/>
        <v>158.65707559687178</v>
      </c>
      <c r="H1820" s="9">
        <f t="shared" si="379"/>
        <v>195.0548752926247</v>
      </c>
      <c r="I1820" s="9">
        <f t="shared" si="380"/>
        <v>223.02100078830057</v>
      </c>
      <c r="J1820" s="9">
        <f t="shared" si="381"/>
        <v>246.38510563278913</v>
      </c>
      <c r="K1820" s="9">
        <f t="shared" si="382"/>
        <v>265.50119141464342</v>
      </c>
      <c r="M1820" s="7">
        <f t="shared" si="372"/>
        <v>3512.847160913971</v>
      </c>
      <c r="N1820" s="7">
        <f t="shared" si="373"/>
        <v>2686.2948877577428</v>
      </c>
      <c r="O1820" s="7">
        <f t="shared" si="374"/>
        <v>2185.0245498507957</v>
      </c>
      <c r="P1820" s="7">
        <f t="shared" si="375"/>
        <v>1911.0294078853776</v>
      </c>
      <c r="Q1820" s="7">
        <f t="shared" si="376"/>
        <v>1729.8111019652131</v>
      </c>
      <c r="R1820" s="7">
        <f t="shared" si="377"/>
        <v>1605.264702623718</v>
      </c>
    </row>
    <row r="1821" spans="1:18" x14ac:dyDescent="0.2">
      <c r="A1821">
        <v>11070</v>
      </c>
      <c r="B1821">
        <v>158.77099999999999</v>
      </c>
      <c r="C1821">
        <v>100.73099999999999</v>
      </c>
      <c r="D1821">
        <f t="shared" si="370"/>
        <v>118.39551437731198</v>
      </c>
      <c r="F1821" s="9">
        <f t="shared" si="378"/>
        <v>121.38082320589999</v>
      </c>
      <c r="G1821" s="9">
        <f t="shared" si="371"/>
        <v>158.72876880771537</v>
      </c>
      <c r="H1821" s="9">
        <f t="shared" si="379"/>
        <v>195.14301576948537</v>
      </c>
      <c r="I1821" s="9">
        <f t="shared" si="380"/>
        <v>223.12177846601779</v>
      </c>
      <c r="J1821" s="9">
        <f t="shared" si="381"/>
        <v>246.49644097198151</v>
      </c>
      <c r="K1821" s="9">
        <f t="shared" si="382"/>
        <v>265.62116484049733</v>
      </c>
      <c r="M1821" s="7">
        <f t="shared" si="372"/>
        <v>3511.4595576215002</v>
      </c>
      <c r="N1821" s="7">
        <f t="shared" si="373"/>
        <v>2685.233779357618</v>
      </c>
      <c r="O1821" s="7">
        <f t="shared" si="374"/>
        <v>2184.1614473243781</v>
      </c>
      <c r="P1821" s="7">
        <f t="shared" si="375"/>
        <v>1910.2745356757653</v>
      </c>
      <c r="Q1821" s="7">
        <f t="shared" si="376"/>
        <v>1729.1278124651326</v>
      </c>
      <c r="R1821" s="7">
        <f t="shared" si="377"/>
        <v>1604.6306099676431</v>
      </c>
    </row>
    <row r="1822" spans="1:18" x14ac:dyDescent="0.2">
      <c r="A1822">
        <v>11075</v>
      </c>
      <c r="B1822">
        <v>158.78</v>
      </c>
      <c r="C1822">
        <v>100.691</v>
      </c>
      <c r="D1822">
        <f t="shared" si="370"/>
        <v>118.40222567616</v>
      </c>
      <c r="F1822" s="9">
        <f t="shared" si="378"/>
        <v>121.43564742595689</v>
      </c>
      <c r="G1822" s="9">
        <f t="shared" si="371"/>
        <v>158.80046201855902</v>
      </c>
      <c r="H1822" s="9">
        <f t="shared" si="379"/>
        <v>195.23115624634607</v>
      </c>
      <c r="I1822" s="9">
        <f t="shared" si="380"/>
        <v>223.22255614373503</v>
      </c>
      <c r="J1822" s="9">
        <f t="shared" si="381"/>
        <v>246.60777631117398</v>
      </c>
      <c r="K1822" s="9">
        <f t="shared" si="382"/>
        <v>265.74113826635119</v>
      </c>
      <c r="M1822" s="7">
        <f t="shared" si="372"/>
        <v>3510.0732072439664</v>
      </c>
      <c r="N1822" s="7">
        <f t="shared" si="373"/>
        <v>2684.173629068915</v>
      </c>
      <c r="O1822" s="7">
        <f t="shared" si="374"/>
        <v>2183.2991241230411</v>
      </c>
      <c r="P1822" s="7">
        <f t="shared" si="375"/>
        <v>1909.5203450663428</v>
      </c>
      <c r="Q1822" s="7">
        <f t="shared" si="376"/>
        <v>1728.4451399307411</v>
      </c>
      <c r="R1822" s="7">
        <f t="shared" si="377"/>
        <v>1603.9970898557281</v>
      </c>
    </row>
    <row r="1823" spans="1:18" x14ac:dyDescent="0.2">
      <c r="A1823">
        <v>11080</v>
      </c>
      <c r="B1823">
        <v>158.78800000000001</v>
      </c>
      <c r="C1823">
        <v>100.651</v>
      </c>
      <c r="D1823">
        <f t="shared" si="370"/>
        <v>118.40819127513601</v>
      </c>
      <c r="F1823" s="9">
        <f t="shared" si="378"/>
        <v>121.49047164601375</v>
      </c>
      <c r="G1823" s="9">
        <f t="shared" si="371"/>
        <v>158.87215522940255</v>
      </c>
      <c r="H1823" s="9">
        <f t="shared" si="379"/>
        <v>195.31929672320672</v>
      </c>
      <c r="I1823" s="9">
        <f t="shared" si="380"/>
        <v>223.32333382145228</v>
      </c>
      <c r="J1823" s="9">
        <f t="shared" si="381"/>
        <v>246.71911165036639</v>
      </c>
      <c r="K1823" s="9">
        <f t="shared" si="382"/>
        <v>265.8611116922051</v>
      </c>
      <c r="M1823" s="7">
        <f t="shared" si="372"/>
        <v>3508.6660115412928</v>
      </c>
      <c r="N1823" s="7">
        <f t="shared" si="373"/>
        <v>2683.0975382374604</v>
      </c>
      <c r="O1823" s="7">
        <f t="shared" si="374"/>
        <v>2182.4238349299908</v>
      </c>
      <c r="P1823" s="7">
        <f t="shared" si="375"/>
        <v>1908.7548143594051</v>
      </c>
      <c r="Q1823" s="7">
        <f t="shared" si="376"/>
        <v>1727.7522026529093</v>
      </c>
      <c r="R1823" s="7">
        <f t="shared" si="377"/>
        <v>1603.3540440619004</v>
      </c>
    </row>
    <row r="1824" spans="1:18" x14ac:dyDescent="0.2">
      <c r="A1824">
        <v>11085</v>
      </c>
      <c r="B1824">
        <v>158.797</v>
      </c>
      <c r="C1824">
        <v>100.611</v>
      </c>
      <c r="D1824">
        <f t="shared" si="370"/>
        <v>118.41490257398399</v>
      </c>
      <c r="F1824" s="9">
        <f t="shared" si="378"/>
        <v>121.54529586607059</v>
      </c>
      <c r="G1824" s="9">
        <f t="shared" si="371"/>
        <v>158.94384844024617</v>
      </c>
      <c r="H1824" s="9">
        <f t="shared" si="379"/>
        <v>195.40743720006736</v>
      </c>
      <c r="I1824" s="9">
        <f t="shared" si="380"/>
        <v>223.42411149916958</v>
      </c>
      <c r="J1824" s="9">
        <f t="shared" si="381"/>
        <v>246.83044698955874</v>
      </c>
      <c r="K1824" s="9">
        <f t="shared" si="382"/>
        <v>265.98108511805896</v>
      </c>
      <c r="M1824" s="7">
        <f t="shared" si="372"/>
        <v>3507.282171875007</v>
      </c>
      <c r="N1824" s="7">
        <f t="shared" si="373"/>
        <v>2682.039307904417</v>
      </c>
      <c r="O1824" s="7">
        <f t="shared" si="374"/>
        <v>2181.5630734150759</v>
      </c>
      <c r="P1824" s="7">
        <f t="shared" si="375"/>
        <v>1908.0019896058839</v>
      </c>
      <c r="Q1824" s="7">
        <f t="shared" si="376"/>
        <v>1727.0707664536019</v>
      </c>
      <c r="R1824" s="7">
        <f t="shared" si="377"/>
        <v>1602.7216712689428</v>
      </c>
    </row>
    <row r="1825" spans="1:18" x14ac:dyDescent="0.2">
      <c r="A1825">
        <v>11090</v>
      </c>
      <c r="B1825">
        <v>158.80600000000001</v>
      </c>
      <c r="C1825">
        <v>100.571</v>
      </c>
      <c r="D1825">
        <f t="shared" si="370"/>
        <v>118.42161387283201</v>
      </c>
      <c r="F1825" s="9">
        <f t="shared" si="378"/>
        <v>121.60012008612745</v>
      </c>
      <c r="G1825" s="9">
        <f t="shared" si="371"/>
        <v>159.01554165108973</v>
      </c>
      <c r="H1825" s="9">
        <f t="shared" si="379"/>
        <v>195.49557767692801</v>
      </c>
      <c r="I1825" s="9">
        <f t="shared" si="380"/>
        <v>223.52488917688683</v>
      </c>
      <c r="J1825" s="9">
        <f t="shared" si="381"/>
        <v>246.94178232875115</v>
      </c>
      <c r="K1825" s="9">
        <f t="shared" si="382"/>
        <v>266.10105854391293</v>
      </c>
      <c r="M1825" s="7">
        <f t="shared" si="372"/>
        <v>3505.8995800352909</v>
      </c>
      <c r="N1825" s="7">
        <f t="shared" si="373"/>
        <v>2680.9820317916938</v>
      </c>
      <c r="O1825" s="7">
        <f t="shared" si="374"/>
        <v>2180.7030880602288</v>
      </c>
      <c r="P1825" s="7">
        <f t="shared" si="375"/>
        <v>1907.2498436844223</v>
      </c>
      <c r="Q1825" s="7">
        <f t="shared" si="376"/>
        <v>1726.3899447143478</v>
      </c>
      <c r="R1825" s="7">
        <f t="shared" si="377"/>
        <v>1602.0898686949145</v>
      </c>
    </row>
    <row r="1826" spans="1:18" x14ac:dyDescent="0.2">
      <c r="A1826">
        <v>11095</v>
      </c>
      <c r="B1826">
        <v>158.815</v>
      </c>
      <c r="C1826">
        <v>100.532</v>
      </c>
      <c r="D1826">
        <f t="shared" si="370"/>
        <v>118.42832517168</v>
      </c>
      <c r="F1826" s="9">
        <f t="shared" si="378"/>
        <v>121.6549443061843</v>
      </c>
      <c r="G1826" s="9">
        <f t="shared" si="371"/>
        <v>159.08723486193335</v>
      </c>
      <c r="H1826" s="9">
        <f t="shared" si="379"/>
        <v>195.58371815378868</v>
      </c>
      <c r="I1826" s="9">
        <f t="shared" si="380"/>
        <v>223.62566685460408</v>
      </c>
      <c r="J1826" s="9">
        <f t="shared" si="381"/>
        <v>247.05311766794355</v>
      </c>
      <c r="K1826" s="9">
        <f t="shared" si="382"/>
        <v>266.22103196976678</v>
      </c>
      <c r="M1826" s="7">
        <f t="shared" si="372"/>
        <v>3504.5182343351335</v>
      </c>
      <c r="N1826" s="7">
        <f t="shared" si="373"/>
        <v>2679.9257086092189</v>
      </c>
      <c r="O1826" s="7">
        <f t="shared" si="374"/>
        <v>2179.8438778161108</v>
      </c>
      <c r="P1826" s="7">
        <f t="shared" si="375"/>
        <v>1906.4983756772656</v>
      </c>
      <c r="Q1826" s="7">
        <f t="shared" si="376"/>
        <v>1725.7097366044213</v>
      </c>
      <c r="R1826" s="7">
        <f t="shared" si="377"/>
        <v>1601.458635568903</v>
      </c>
    </row>
    <row r="1827" spans="1:18" x14ac:dyDescent="0.2">
      <c r="A1827">
        <v>11100</v>
      </c>
      <c r="B1827">
        <v>158.82300000000001</v>
      </c>
      <c r="C1827">
        <v>100.492</v>
      </c>
      <c r="D1827">
        <f t="shared" si="370"/>
        <v>118.43429077065601</v>
      </c>
      <c r="F1827" s="9">
        <f t="shared" si="378"/>
        <v>121.70976852624121</v>
      </c>
      <c r="G1827" s="9">
        <f t="shared" si="371"/>
        <v>159.15892807277694</v>
      </c>
      <c r="H1827" s="9">
        <f t="shared" si="379"/>
        <v>195.6718586306493</v>
      </c>
      <c r="I1827" s="9">
        <f t="shared" si="380"/>
        <v>223.7264445323213</v>
      </c>
      <c r="J1827" s="9">
        <f t="shared" si="381"/>
        <v>247.16445300713599</v>
      </c>
      <c r="K1827" s="9">
        <f t="shared" si="382"/>
        <v>266.34100539562064</v>
      </c>
      <c r="M1827" s="7">
        <f t="shared" si="372"/>
        <v>3503.1160763602602</v>
      </c>
      <c r="N1827" s="7">
        <f t="shared" si="373"/>
        <v>2678.8534701578465</v>
      </c>
      <c r="O1827" s="7">
        <f t="shared" si="374"/>
        <v>2178.9717221379615</v>
      </c>
      <c r="P1827" s="7">
        <f t="shared" si="375"/>
        <v>1905.7355855524079</v>
      </c>
      <c r="Q1827" s="7">
        <f t="shared" si="376"/>
        <v>1725.0192800258858</v>
      </c>
      <c r="R1827" s="7">
        <f t="shared" si="377"/>
        <v>1600.8178918640224</v>
      </c>
    </row>
    <row r="1828" spans="1:18" x14ac:dyDescent="0.2">
      <c r="A1828">
        <v>11105</v>
      </c>
      <c r="B1828">
        <v>158.83199999999999</v>
      </c>
      <c r="C1828">
        <v>100.452</v>
      </c>
      <c r="D1828">
        <f t="shared" si="370"/>
        <v>118.44100206950399</v>
      </c>
      <c r="F1828" s="9">
        <f t="shared" si="378"/>
        <v>121.76459274629805</v>
      </c>
      <c r="G1828" s="9">
        <f t="shared" si="371"/>
        <v>159.23062128362051</v>
      </c>
      <c r="H1828" s="9">
        <f t="shared" si="379"/>
        <v>195.75999910750994</v>
      </c>
      <c r="I1828" s="9">
        <f t="shared" si="380"/>
        <v>223.82722221003863</v>
      </c>
      <c r="J1828" s="9">
        <f t="shared" si="381"/>
        <v>247.2757883463284</v>
      </c>
      <c r="K1828" s="9">
        <f t="shared" si="382"/>
        <v>266.4609788214745</v>
      </c>
      <c r="M1828" s="7">
        <f t="shared" si="372"/>
        <v>3501.7372278213252</v>
      </c>
      <c r="N1828" s="7">
        <f t="shared" si="373"/>
        <v>2677.7990565692489</v>
      </c>
      <c r="O1828" s="7">
        <f t="shared" si="374"/>
        <v>2178.1140651520204</v>
      </c>
      <c r="P1828" s="7">
        <f t="shared" si="375"/>
        <v>1904.9854760297828</v>
      </c>
      <c r="Q1828" s="7">
        <f t="shared" si="376"/>
        <v>1724.3403015786826</v>
      </c>
      <c r="R1828" s="7">
        <f t="shared" si="377"/>
        <v>1600.1877998650177</v>
      </c>
    </row>
    <row r="1829" spans="1:18" x14ac:dyDescent="0.2">
      <c r="A1829">
        <v>11110</v>
      </c>
      <c r="B1829">
        <v>158.84100000000001</v>
      </c>
      <c r="C1829">
        <v>100.413</v>
      </c>
      <c r="D1829">
        <f t="shared" si="370"/>
        <v>118.447713368352</v>
      </c>
      <c r="F1829" s="9">
        <f t="shared" si="378"/>
        <v>121.81941696635491</v>
      </c>
      <c r="G1829" s="9">
        <f t="shared" si="371"/>
        <v>159.30231449446413</v>
      </c>
      <c r="H1829" s="9">
        <f t="shared" si="379"/>
        <v>195.84813958437059</v>
      </c>
      <c r="I1829" s="9">
        <f t="shared" si="380"/>
        <v>223.92799988775587</v>
      </c>
      <c r="J1829" s="9">
        <f t="shared" si="381"/>
        <v>247.38712368552075</v>
      </c>
      <c r="K1829" s="9">
        <f t="shared" si="382"/>
        <v>266.58095224732836</v>
      </c>
      <c r="M1829" s="7">
        <f t="shared" si="372"/>
        <v>3500.3596203701836</v>
      </c>
      <c r="N1829" s="7">
        <f t="shared" si="373"/>
        <v>2676.7455920477869</v>
      </c>
      <c r="O1829" s="7">
        <f t="shared" si="374"/>
        <v>2177.2571801345639</v>
      </c>
      <c r="P1829" s="7">
        <f t="shared" si="375"/>
        <v>1904.2360416732452</v>
      </c>
      <c r="Q1829" s="7">
        <f t="shared" si="376"/>
        <v>1723.6619342731965</v>
      </c>
      <c r="R1829" s="7">
        <f t="shared" si="377"/>
        <v>1599.5582750055264</v>
      </c>
    </row>
    <row r="1830" spans="1:18" x14ac:dyDescent="0.2">
      <c r="A1830">
        <v>11115</v>
      </c>
      <c r="B1830">
        <v>158.845</v>
      </c>
      <c r="C1830">
        <v>100.37</v>
      </c>
      <c r="D1830">
        <f t="shared" si="370"/>
        <v>118.45069616783999</v>
      </c>
      <c r="F1830" s="9">
        <f t="shared" si="378"/>
        <v>121.87424118641181</v>
      </c>
      <c r="G1830" s="9">
        <f t="shared" si="371"/>
        <v>159.37400770530775</v>
      </c>
      <c r="H1830" s="9">
        <f t="shared" si="379"/>
        <v>195.93628006123126</v>
      </c>
      <c r="I1830" s="9">
        <f t="shared" si="380"/>
        <v>224.02877756547312</v>
      </c>
      <c r="J1830" s="9">
        <f t="shared" si="381"/>
        <v>247.49845902471318</v>
      </c>
      <c r="K1830" s="9">
        <f t="shared" si="382"/>
        <v>266.70092567318233</v>
      </c>
      <c r="M1830" s="7">
        <f t="shared" si="372"/>
        <v>3498.8731175112935</v>
      </c>
      <c r="N1830" s="7">
        <f t="shared" si="373"/>
        <v>2675.6088545674597</v>
      </c>
      <c r="O1830" s="7">
        <f t="shared" si="374"/>
        <v>2176.3325611314267</v>
      </c>
      <c r="P1830" s="7">
        <f t="shared" si="375"/>
        <v>1903.4273669578035</v>
      </c>
      <c r="Q1830" s="7">
        <f t="shared" si="376"/>
        <v>1722.9299442290462</v>
      </c>
      <c r="R1830" s="7">
        <f t="shared" si="377"/>
        <v>1598.8789882445549</v>
      </c>
    </row>
    <row r="1831" spans="1:18" x14ac:dyDescent="0.2">
      <c r="A1831">
        <v>11120</v>
      </c>
      <c r="B1831">
        <v>158.84700000000001</v>
      </c>
      <c r="C1831">
        <v>100.32599999999999</v>
      </c>
      <c r="D1831">
        <f t="shared" si="370"/>
        <v>118.45218756758401</v>
      </c>
      <c r="F1831" s="9">
        <f t="shared" si="378"/>
        <v>121.92906540646867</v>
      </c>
      <c r="G1831" s="9">
        <f t="shared" si="371"/>
        <v>159.44570091615128</v>
      </c>
      <c r="H1831" s="9">
        <f t="shared" si="379"/>
        <v>196.0244205380919</v>
      </c>
      <c r="I1831" s="9">
        <f t="shared" si="380"/>
        <v>224.12955524319042</v>
      </c>
      <c r="J1831" s="9">
        <f t="shared" si="381"/>
        <v>247.60979436390559</v>
      </c>
      <c r="K1831" s="9">
        <f t="shared" si="382"/>
        <v>266.82089909903618</v>
      </c>
      <c r="M1831" s="7">
        <f t="shared" si="372"/>
        <v>3497.3439173157089</v>
      </c>
      <c r="N1831" s="7">
        <f t="shared" si="373"/>
        <v>2674.4394661826013</v>
      </c>
      <c r="O1831" s="7">
        <f t="shared" si="374"/>
        <v>2175.3813839762784</v>
      </c>
      <c r="P1831" s="7">
        <f t="shared" si="375"/>
        <v>1902.5954643983002</v>
      </c>
      <c r="Q1831" s="7">
        <f t="shared" si="376"/>
        <v>1722.1769289812203</v>
      </c>
      <c r="R1831" s="7">
        <f t="shared" si="377"/>
        <v>1598.1801900945725</v>
      </c>
    </row>
    <row r="1832" spans="1:18" x14ac:dyDescent="0.2">
      <c r="A1832">
        <v>11125</v>
      </c>
      <c r="B1832">
        <v>158.84800000000001</v>
      </c>
      <c r="C1832">
        <v>100.282</v>
      </c>
      <c r="D1832">
        <f t="shared" si="370"/>
        <v>118.452933267456</v>
      </c>
      <c r="F1832" s="9">
        <f t="shared" si="378"/>
        <v>121.98388962652552</v>
      </c>
      <c r="G1832" s="9">
        <f t="shared" si="371"/>
        <v>159.51739412699493</v>
      </c>
      <c r="H1832" s="9">
        <f t="shared" si="379"/>
        <v>196.11256101495255</v>
      </c>
      <c r="I1832" s="9">
        <f t="shared" si="380"/>
        <v>224.23033292090767</v>
      </c>
      <c r="J1832" s="9">
        <f t="shared" si="381"/>
        <v>247.72112970309794</v>
      </c>
      <c r="K1832" s="9">
        <f t="shared" si="382"/>
        <v>266.9408725248901</v>
      </c>
      <c r="M1832" s="7">
        <f t="shared" si="372"/>
        <v>3495.794084517484</v>
      </c>
      <c r="N1832" s="7">
        <f t="shared" si="373"/>
        <v>2673.2542999251345</v>
      </c>
      <c r="O1832" s="7">
        <f t="shared" si="374"/>
        <v>2174.4173731448468</v>
      </c>
      <c r="P1832" s="7">
        <f t="shared" si="375"/>
        <v>1901.7523374647781</v>
      </c>
      <c r="Q1832" s="7">
        <f t="shared" si="376"/>
        <v>1721.4137537396705</v>
      </c>
      <c r="R1832" s="7">
        <f t="shared" si="377"/>
        <v>1597.4719634704136</v>
      </c>
    </row>
    <row r="1833" spans="1:18" x14ac:dyDescent="0.2">
      <c r="A1833">
        <v>11130</v>
      </c>
      <c r="B1833">
        <v>158.84899999999999</v>
      </c>
      <c r="C1833">
        <v>100.238</v>
      </c>
      <c r="D1833">
        <f t="shared" si="370"/>
        <v>118.45367896732799</v>
      </c>
      <c r="F1833" s="9">
        <f t="shared" si="378"/>
        <v>122.03871384658235</v>
      </c>
      <c r="G1833" s="9">
        <f t="shared" si="371"/>
        <v>159.58908733783849</v>
      </c>
      <c r="H1833" s="9">
        <f t="shared" si="379"/>
        <v>196.20070149181319</v>
      </c>
      <c r="I1833" s="9">
        <f t="shared" si="380"/>
        <v>224.33111059862489</v>
      </c>
      <c r="J1833" s="9">
        <f t="shared" si="381"/>
        <v>247.83246504229044</v>
      </c>
      <c r="K1833" s="9">
        <f t="shared" si="382"/>
        <v>267.06084595074395</v>
      </c>
      <c r="M1833" s="7">
        <f t="shared" si="372"/>
        <v>3494.2456442015573</v>
      </c>
      <c r="N1833" s="7">
        <f t="shared" si="373"/>
        <v>2672.0701985070732</v>
      </c>
      <c r="O1833" s="7">
        <f t="shared" si="374"/>
        <v>2173.4542284507297</v>
      </c>
      <c r="P1833" s="7">
        <f t="shared" si="375"/>
        <v>1900.9099680577015</v>
      </c>
      <c r="Q1833" s="7">
        <f t="shared" si="376"/>
        <v>1720.6512641901602</v>
      </c>
      <c r="R1833" s="7">
        <f t="shared" si="377"/>
        <v>1596.7643731684691</v>
      </c>
    </row>
    <row r="1834" spans="1:18" x14ac:dyDescent="0.2">
      <c r="A1834">
        <v>11135</v>
      </c>
      <c r="B1834">
        <v>158.851</v>
      </c>
      <c r="C1834">
        <v>100.193</v>
      </c>
      <c r="D1834">
        <f t="shared" si="370"/>
        <v>118.455170367072</v>
      </c>
      <c r="F1834" s="9">
        <f t="shared" si="378"/>
        <v>122.09353806663923</v>
      </c>
      <c r="G1834" s="9">
        <f t="shared" si="371"/>
        <v>159.66078054868208</v>
      </c>
      <c r="H1834" s="9">
        <f t="shared" si="379"/>
        <v>196.28884196867389</v>
      </c>
      <c r="I1834" s="9">
        <f t="shared" si="380"/>
        <v>224.43188827634214</v>
      </c>
      <c r="J1834" s="9">
        <f t="shared" si="381"/>
        <v>247.94380038148273</v>
      </c>
      <c r="K1834" s="9">
        <f t="shared" si="382"/>
        <v>267.18081937659781</v>
      </c>
      <c r="M1834" s="7">
        <f t="shared" si="372"/>
        <v>3492.7205818927696</v>
      </c>
      <c r="N1834" s="7">
        <f t="shared" si="373"/>
        <v>2670.9039743885887</v>
      </c>
      <c r="O1834" s="7">
        <f t="shared" si="374"/>
        <v>2172.5056251007654</v>
      </c>
      <c r="P1834" s="7">
        <f t="shared" si="375"/>
        <v>1900.0803165563839</v>
      </c>
      <c r="Q1834" s="7">
        <f t="shared" si="376"/>
        <v>1719.9002865381065</v>
      </c>
      <c r="R1834" s="7">
        <f t="shared" si="377"/>
        <v>1596.0674659073625</v>
      </c>
    </row>
    <row r="1835" spans="1:18" x14ac:dyDescent="0.2">
      <c r="A1835">
        <v>11140</v>
      </c>
      <c r="B1835">
        <v>158.852</v>
      </c>
      <c r="C1835">
        <v>100.149</v>
      </c>
      <c r="D1835">
        <f t="shared" si="370"/>
        <v>118.455916066944</v>
      </c>
      <c r="F1835" s="9">
        <f t="shared" si="378"/>
        <v>122.14836228669613</v>
      </c>
      <c r="G1835" s="9">
        <f t="shared" si="371"/>
        <v>159.7324737595257</v>
      </c>
      <c r="H1835" s="9">
        <f t="shared" si="379"/>
        <v>196.37698244553454</v>
      </c>
      <c r="I1835" s="9">
        <f t="shared" si="380"/>
        <v>224.53266595405947</v>
      </c>
      <c r="J1835" s="9">
        <f t="shared" si="381"/>
        <v>248.05513572067522</v>
      </c>
      <c r="K1835" s="9">
        <f t="shared" si="382"/>
        <v>267.30079280245172</v>
      </c>
      <c r="M1835" s="7">
        <f t="shared" si="372"/>
        <v>3491.1749110486808</v>
      </c>
      <c r="N1835" s="7">
        <f t="shared" si="373"/>
        <v>2669.7219908019324</v>
      </c>
      <c r="O1835" s="7">
        <f t="shared" si="374"/>
        <v>2171.5442030446343</v>
      </c>
      <c r="P1835" s="7">
        <f t="shared" si="375"/>
        <v>1899.2394537739576</v>
      </c>
      <c r="Q1835" s="7">
        <f t="shared" si="376"/>
        <v>1719.1391607436685</v>
      </c>
      <c r="R1835" s="7">
        <f t="shared" si="377"/>
        <v>1595.3611411701245</v>
      </c>
    </row>
    <row r="1836" spans="1:18" x14ac:dyDescent="0.2">
      <c r="A1836">
        <v>11145</v>
      </c>
      <c r="B1836">
        <v>158.851</v>
      </c>
      <c r="C1836">
        <v>100.10299999999999</v>
      </c>
      <c r="D1836">
        <f t="shared" si="370"/>
        <v>118.455170367072</v>
      </c>
      <c r="F1836" s="9">
        <f t="shared" si="378"/>
        <v>122.20318650675296</v>
      </c>
      <c r="G1836" s="9">
        <f t="shared" si="371"/>
        <v>159.80416697036927</v>
      </c>
      <c r="H1836" s="9">
        <f t="shared" si="379"/>
        <v>196.46512292239521</v>
      </c>
      <c r="I1836" s="9">
        <f t="shared" si="380"/>
        <v>224.63344363177669</v>
      </c>
      <c r="J1836" s="9">
        <f t="shared" si="381"/>
        <v>248.16647105986763</v>
      </c>
      <c r="K1836" s="9">
        <f t="shared" si="382"/>
        <v>267.42076622830558</v>
      </c>
      <c r="M1836" s="7">
        <f t="shared" si="372"/>
        <v>3489.58669173405</v>
      </c>
      <c r="N1836" s="7">
        <f t="shared" si="373"/>
        <v>2668.5074701495673</v>
      </c>
      <c r="O1836" s="7">
        <f t="shared" si="374"/>
        <v>2170.5563154326624</v>
      </c>
      <c r="P1836" s="7">
        <f t="shared" si="375"/>
        <v>1898.3754441323763</v>
      </c>
      <c r="Q1836" s="7">
        <f t="shared" si="376"/>
        <v>1718.3570830508577</v>
      </c>
      <c r="R1836" s="7">
        <f t="shared" si="377"/>
        <v>1594.635373071196</v>
      </c>
    </row>
    <row r="1837" spans="1:18" x14ac:dyDescent="0.2">
      <c r="A1837">
        <v>11150</v>
      </c>
      <c r="B1837">
        <v>158.85</v>
      </c>
      <c r="C1837">
        <v>100.05800000000001</v>
      </c>
      <c r="D1837">
        <f t="shared" si="370"/>
        <v>118.45442466719999</v>
      </c>
      <c r="F1837" s="9">
        <f t="shared" si="378"/>
        <v>122.25801072680986</v>
      </c>
      <c r="G1837" s="9">
        <f t="shared" si="371"/>
        <v>159.87586018121291</v>
      </c>
      <c r="H1837" s="9">
        <f t="shared" si="379"/>
        <v>196.55326339925585</v>
      </c>
      <c r="I1837" s="9">
        <f t="shared" si="380"/>
        <v>224.73422130949393</v>
      </c>
      <c r="J1837" s="9">
        <f t="shared" si="381"/>
        <v>248.27780639905998</v>
      </c>
      <c r="K1837" s="9">
        <f t="shared" si="382"/>
        <v>267.54073965415938</v>
      </c>
      <c r="M1837" s="7">
        <f t="shared" si="372"/>
        <v>3487.9998968313589</v>
      </c>
      <c r="N1837" s="7">
        <f t="shared" si="373"/>
        <v>2667.2940387533918</v>
      </c>
      <c r="O1837" s="7">
        <f t="shared" si="374"/>
        <v>2169.5693138185484</v>
      </c>
      <c r="P1837" s="7">
        <f t="shared" si="375"/>
        <v>1897.512209387334</v>
      </c>
      <c r="Q1837" s="7">
        <f t="shared" si="376"/>
        <v>1717.5757067730181</v>
      </c>
      <c r="R1837" s="7">
        <f t="shared" si="377"/>
        <v>1593.910255885361</v>
      </c>
    </row>
    <row r="1838" spans="1:18" x14ac:dyDescent="0.2">
      <c r="A1838">
        <v>11155</v>
      </c>
      <c r="B1838">
        <v>158.84800000000001</v>
      </c>
      <c r="C1838">
        <v>100.012</v>
      </c>
      <c r="D1838">
        <f t="shared" si="370"/>
        <v>118.452933267456</v>
      </c>
      <c r="F1838" s="9">
        <f t="shared" si="378"/>
        <v>122.31283494686669</v>
      </c>
      <c r="G1838" s="9">
        <f t="shared" si="371"/>
        <v>159.94755339205648</v>
      </c>
      <c r="H1838" s="9">
        <f t="shared" si="379"/>
        <v>196.6414038761165</v>
      </c>
      <c r="I1838" s="9">
        <f t="shared" si="380"/>
        <v>224.83499898721121</v>
      </c>
      <c r="J1838" s="9">
        <f t="shared" si="381"/>
        <v>248.38914173825239</v>
      </c>
      <c r="K1838" s="9">
        <f t="shared" si="382"/>
        <v>267.66071308001335</v>
      </c>
      <c r="M1838" s="7">
        <f t="shared" si="372"/>
        <v>3486.3925764461687</v>
      </c>
      <c r="N1838" s="7">
        <f t="shared" si="373"/>
        <v>2666.0649114000107</v>
      </c>
      <c r="O1838" s="7">
        <f t="shared" si="374"/>
        <v>2168.5695451579036</v>
      </c>
      <c r="P1838" s="7">
        <f t="shared" si="375"/>
        <v>1896.6378085428653</v>
      </c>
      <c r="Q1838" s="7">
        <f t="shared" si="376"/>
        <v>1716.784223250007</v>
      </c>
      <c r="R1838" s="7">
        <f t="shared" si="377"/>
        <v>1593.1757591760067</v>
      </c>
    </row>
    <row r="1839" spans="1:18" x14ac:dyDescent="0.2">
      <c r="A1839">
        <v>11160</v>
      </c>
      <c r="B1839">
        <v>158.84700000000001</v>
      </c>
      <c r="C1839">
        <v>99.966999999999999</v>
      </c>
      <c r="D1839">
        <f t="shared" si="370"/>
        <v>118.45218756758401</v>
      </c>
      <c r="F1839" s="9">
        <f t="shared" si="378"/>
        <v>122.36765916692359</v>
      </c>
      <c r="G1839" s="9">
        <f t="shared" si="371"/>
        <v>160.01924660290007</v>
      </c>
      <c r="H1839" s="9">
        <f t="shared" si="379"/>
        <v>196.72954435297714</v>
      </c>
      <c r="I1839" s="9">
        <f t="shared" si="380"/>
        <v>224.93577666492854</v>
      </c>
      <c r="J1839" s="9">
        <f t="shared" si="381"/>
        <v>248.50047707744477</v>
      </c>
      <c r="K1839" s="9">
        <f t="shared" si="382"/>
        <v>267.78068650586721</v>
      </c>
      <c r="M1839" s="7">
        <f t="shared" si="372"/>
        <v>3484.808634457946</v>
      </c>
      <c r="N1839" s="7">
        <f t="shared" si="373"/>
        <v>2664.8536616443121</v>
      </c>
      <c r="O1839" s="7">
        <f t="shared" si="374"/>
        <v>2167.5843180838901</v>
      </c>
      <c r="P1839" s="7">
        <f t="shared" si="375"/>
        <v>1895.7761258162275</v>
      </c>
      <c r="Q1839" s="7">
        <f t="shared" si="376"/>
        <v>1716.0042518164134</v>
      </c>
      <c r="R1839" s="7">
        <f t="shared" si="377"/>
        <v>1592.4519456856315</v>
      </c>
    </row>
    <row r="1840" spans="1:18" x14ac:dyDescent="0.2">
      <c r="A1840">
        <v>11165</v>
      </c>
      <c r="B1840">
        <v>158.846</v>
      </c>
      <c r="C1840">
        <v>99.921000000000006</v>
      </c>
      <c r="D1840">
        <f t="shared" si="370"/>
        <v>118.45144186771201</v>
      </c>
      <c r="F1840" s="9">
        <f t="shared" si="378"/>
        <v>122.42248338698045</v>
      </c>
      <c r="G1840" s="9">
        <f t="shared" si="371"/>
        <v>160.09093981374366</v>
      </c>
      <c r="H1840" s="9">
        <f t="shared" si="379"/>
        <v>196.81768482983779</v>
      </c>
      <c r="I1840" s="9">
        <f t="shared" si="380"/>
        <v>225.03655434264573</v>
      </c>
      <c r="J1840" s="9">
        <f t="shared" si="381"/>
        <v>248.61181241663724</v>
      </c>
      <c r="K1840" s="9">
        <f t="shared" si="382"/>
        <v>267.90065993172118</v>
      </c>
      <c r="M1840" s="7">
        <f t="shared" si="372"/>
        <v>3483.226111136978</v>
      </c>
      <c r="N1840" s="7">
        <f t="shared" si="373"/>
        <v>2663.6434967518071</v>
      </c>
      <c r="O1840" s="7">
        <f t="shared" si="374"/>
        <v>2166.5999734344841</v>
      </c>
      <c r="P1840" s="7">
        <f t="shared" si="375"/>
        <v>1894.9152148609537</v>
      </c>
      <c r="Q1840" s="7">
        <f t="shared" si="376"/>
        <v>1715.2249789689663</v>
      </c>
      <c r="R1840" s="7">
        <f t="shared" si="377"/>
        <v>1591.7287804832008</v>
      </c>
    </row>
    <row r="1841" spans="1:18" x14ac:dyDescent="0.2">
      <c r="A1841">
        <v>11170</v>
      </c>
      <c r="B1841">
        <v>158.84899999999999</v>
      </c>
      <c r="C1841">
        <v>99.878</v>
      </c>
      <c r="D1841">
        <f t="shared" si="370"/>
        <v>118.45367896732799</v>
      </c>
      <c r="F1841" s="9">
        <f t="shared" si="378"/>
        <v>122.47730760703729</v>
      </c>
      <c r="G1841" s="9">
        <f t="shared" si="371"/>
        <v>160.16263302458728</v>
      </c>
      <c r="H1841" s="9">
        <f t="shared" si="379"/>
        <v>196.90582530669843</v>
      </c>
      <c r="I1841" s="9">
        <f t="shared" si="380"/>
        <v>225.137332020363</v>
      </c>
      <c r="J1841" s="9">
        <f t="shared" si="381"/>
        <v>248.72314775582961</v>
      </c>
      <c r="K1841" s="9">
        <f t="shared" si="382"/>
        <v>268.02063335757504</v>
      </c>
      <c r="M1841" s="7">
        <f t="shared" si="372"/>
        <v>3481.732678600119</v>
      </c>
      <c r="N1841" s="7">
        <f t="shared" si="373"/>
        <v>2662.5014601059725</v>
      </c>
      <c r="O1841" s="7">
        <f t="shared" si="374"/>
        <v>2165.6710441053369</v>
      </c>
      <c r="P1841" s="7">
        <f t="shared" si="375"/>
        <v>1894.1027703206996</v>
      </c>
      <c r="Q1841" s="7">
        <f t="shared" si="376"/>
        <v>1714.4895765833919</v>
      </c>
      <c r="R1841" s="7">
        <f t="shared" si="377"/>
        <v>1591.0463270693876</v>
      </c>
    </row>
    <row r="1842" spans="1:18" x14ac:dyDescent="0.2">
      <c r="A1842">
        <v>11175</v>
      </c>
      <c r="B1842">
        <v>158.85300000000001</v>
      </c>
      <c r="C1842">
        <v>99.835999999999999</v>
      </c>
      <c r="D1842">
        <f t="shared" si="370"/>
        <v>118.456661766816</v>
      </c>
      <c r="F1842" s="9">
        <f t="shared" si="378"/>
        <v>122.53213182709418</v>
      </c>
      <c r="G1842" s="9">
        <f t="shared" si="371"/>
        <v>160.23432623543081</v>
      </c>
      <c r="H1842" s="9">
        <f t="shared" si="379"/>
        <v>196.99396578355908</v>
      </c>
      <c r="I1842" s="9">
        <f t="shared" si="380"/>
        <v>225.23810969808034</v>
      </c>
      <c r="J1842" s="9">
        <f t="shared" si="381"/>
        <v>248.83448309502199</v>
      </c>
      <c r="K1842" s="9">
        <f t="shared" si="382"/>
        <v>268.14060678342889</v>
      </c>
      <c r="M1842" s="7">
        <f t="shared" si="372"/>
        <v>3480.2624911667681</v>
      </c>
      <c r="N1842" s="7">
        <f t="shared" si="373"/>
        <v>2661.3771991275289</v>
      </c>
      <c r="O1842" s="7">
        <f t="shared" si="374"/>
        <v>2164.7565734530135</v>
      </c>
      <c r="P1842" s="7">
        <f t="shared" si="375"/>
        <v>1893.3029713850954</v>
      </c>
      <c r="Q1842" s="7">
        <f t="shared" si="376"/>
        <v>1713.7656206503025</v>
      </c>
      <c r="R1842" s="7">
        <f t="shared" si="377"/>
        <v>1590.3744959634807</v>
      </c>
    </row>
    <row r="1843" spans="1:18" x14ac:dyDescent="0.2">
      <c r="A1843">
        <v>11180</v>
      </c>
      <c r="B1843">
        <v>158.857</v>
      </c>
      <c r="C1843">
        <v>99.793999999999997</v>
      </c>
      <c r="D1843">
        <f t="shared" si="370"/>
        <v>118.45964456630399</v>
      </c>
      <c r="F1843" s="9">
        <f t="shared" si="378"/>
        <v>122.58695604715105</v>
      </c>
      <c r="G1843" s="9">
        <f t="shared" si="371"/>
        <v>160.30601944627446</v>
      </c>
      <c r="H1843" s="9">
        <f t="shared" si="379"/>
        <v>197.08210626041972</v>
      </c>
      <c r="I1843" s="9">
        <f t="shared" si="380"/>
        <v>225.33888737579755</v>
      </c>
      <c r="J1843" s="9">
        <f t="shared" si="381"/>
        <v>248.94581843421443</v>
      </c>
      <c r="K1843" s="9">
        <f t="shared" si="382"/>
        <v>268.26058020928275</v>
      </c>
      <c r="M1843" s="7">
        <f t="shared" si="372"/>
        <v>3478.7936187490091</v>
      </c>
      <c r="N1843" s="7">
        <f t="shared" si="373"/>
        <v>2660.2539437492419</v>
      </c>
      <c r="O1843" s="7">
        <f t="shared" si="374"/>
        <v>2163.842920752973</v>
      </c>
      <c r="P1843" s="7">
        <f t="shared" si="375"/>
        <v>1892.5038878331552</v>
      </c>
      <c r="Q1843" s="7">
        <f t="shared" si="376"/>
        <v>1713.0423122627697</v>
      </c>
      <c r="R1843" s="7">
        <f t="shared" si="377"/>
        <v>1589.7032657798504</v>
      </c>
    </row>
    <row r="1844" spans="1:18" x14ac:dyDescent="0.2">
      <c r="A1844">
        <v>11185</v>
      </c>
      <c r="B1844">
        <v>158.86099999999999</v>
      </c>
      <c r="C1844">
        <v>99.751999999999995</v>
      </c>
      <c r="D1844">
        <f t="shared" si="370"/>
        <v>118.46262736579199</v>
      </c>
      <c r="F1844" s="9">
        <f t="shared" si="378"/>
        <v>122.64178026720791</v>
      </c>
      <c r="G1844" s="9">
        <f t="shared" si="371"/>
        <v>160.37771265711805</v>
      </c>
      <c r="H1844" s="9">
        <f t="shared" si="379"/>
        <v>197.17024673728037</v>
      </c>
      <c r="I1844" s="9">
        <f t="shared" si="380"/>
        <v>225.4396650535148</v>
      </c>
      <c r="J1844" s="9">
        <f t="shared" si="381"/>
        <v>249.05715377340684</v>
      </c>
      <c r="K1844" s="9">
        <f t="shared" si="382"/>
        <v>268.38055363513661</v>
      </c>
      <c r="M1844" s="7">
        <f t="shared" si="372"/>
        <v>3477.3260595833012</v>
      </c>
      <c r="N1844" s="7">
        <f t="shared" si="373"/>
        <v>2659.131692622524</v>
      </c>
      <c r="O1844" s="7">
        <f t="shared" si="374"/>
        <v>2162.9300849082738</v>
      </c>
      <c r="P1844" s="7">
        <f t="shared" si="375"/>
        <v>1891.70551870549</v>
      </c>
      <c r="Q1844" s="7">
        <f t="shared" si="376"/>
        <v>1712.3196505523829</v>
      </c>
      <c r="R1844" s="7">
        <f t="shared" si="377"/>
        <v>1589.0326357126119</v>
      </c>
    </row>
    <row r="1845" spans="1:18" x14ac:dyDescent="0.2">
      <c r="A1845">
        <v>11190</v>
      </c>
      <c r="B1845">
        <v>158.86500000000001</v>
      </c>
      <c r="C1845">
        <v>99.71</v>
      </c>
      <c r="D1845">
        <f t="shared" si="370"/>
        <v>118.46561016528</v>
      </c>
      <c r="F1845" s="9">
        <f t="shared" si="378"/>
        <v>122.69660448726474</v>
      </c>
      <c r="G1845" s="9">
        <f t="shared" si="371"/>
        <v>160.44940586796159</v>
      </c>
      <c r="H1845" s="9">
        <f t="shared" si="379"/>
        <v>197.25838721414101</v>
      </c>
      <c r="I1845" s="9">
        <f t="shared" si="380"/>
        <v>225.54044273123205</v>
      </c>
      <c r="J1845" s="9">
        <f t="shared" si="381"/>
        <v>249.16848911259927</v>
      </c>
      <c r="K1845" s="9">
        <f t="shared" si="382"/>
        <v>268.50052706099052</v>
      </c>
      <c r="M1845" s="7">
        <f t="shared" si="372"/>
        <v>3475.8598119092526</v>
      </c>
      <c r="N1845" s="7">
        <f t="shared" si="373"/>
        <v>2658.0104444011931</v>
      </c>
      <c r="O1845" s="7">
        <f t="shared" si="374"/>
        <v>2162.018064823937</v>
      </c>
      <c r="P1845" s="7">
        <f t="shared" si="375"/>
        <v>1890.9078630444271</v>
      </c>
      <c r="Q1845" s="7">
        <f t="shared" si="376"/>
        <v>1711.5976346522825</v>
      </c>
      <c r="R1845" s="7">
        <f t="shared" si="377"/>
        <v>1588.3626049573188</v>
      </c>
    </row>
    <row r="1846" spans="1:18" x14ac:dyDescent="0.2">
      <c r="A1846">
        <v>11195</v>
      </c>
      <c r="B1846">
        <v>158.869</v>
      </c>
      <c r="C1846">
        <v>99.668000000000006</v>
      </c>
      <c r="D1846">
        <f t="shared" si="370"/>
        <v>118.46859296476799</v>
      </c>
      <c r="F1846" s="9">
        <f t="shared" si="378"/>
        <v>122.75142870732164</v>
      </c>
      <c r="G1846" s="9">
        <f t="shared" si="371"/>
        <v>160.52109907880521</v>
      </c>
      <c r="H1846" s="9">
        <f t="shared" si="379"/>
        <v>197.34652769100171</v>
      </c>
      <c r="I1846" s="9">
        <f t="shared" si="380"/>
        <v>225.64122040894935</v>
      </c>
      <c r="J1846" s="9">
        <f t="shared" si="381"/>
        <v>249.27982445179157</v>
      </c>
      <c r="K1846" s="9">
        <f t="shared" si="382"/>
        <v>268.62050048684438</v>
      </c>
      <c r="M1846" s="7">
        <f t="shared" si="372"/>
        <v>3474.3948739696134</v>
      </c>
      <c r="N1846" s="7">
        <f t="shared" si="373"/>
        <v>2656.8901977414694</v>
      </c>
      <c r="O1846" s="7">
        <f t="shared" si="374"/>
        <v>2161.1068594069366</v>
      </c>
      <c r="P1846" s="7">
        <f t="shared" si="375"/>
        <v>1890.1109198940028</v>
      </c>
      <c r="Q1846" s="7">
        <f t="shared" si="376"/>
        <v>1710.8762636971585</v>
      </c>
      <c r="R1846" s="7">
        <f t="shared" si="377"/>
        <v>1587.6931727109632</v>
      </c>
    </row>
    <row r="1847" spans="1:18" x14ac:dyDescent="0.2">
      <c r="A1847">
        <v>11200</v>
      </c>
      <c r="B1847">
        <v>158.87299999999999</v>
      </c>
      <c r="C1847">
        <v>99.626000000000005</v>
      </c>
      <c r="D1847">
        <f t="shared" si="370"/>
        <v>118.47157576425599</v>
      </c>
      <c r="F1847" s="9">
        <f t="shared" si="378"/>
        <v>122.80625292737851</v>
      </c>
      <c r="G1847" s="9">
        <f t="shared" si="371"/>
        <v>160.5927922896488</v>
      </c>
      <c r="H1847" s="9">
        <f t="shared" si="379"/>
        <v>197.43466816786236</v>
      </c>
      <c r="I1847" s="9">
        <f t="shared" si="380"/>
        <v>225.7419980866666</v>
      </c>
      <c r="J1847" s="9">
        <f t="shared" si="381"/>
        <v>249.39115979098403</v>
      </c>
      <c r="K1847" s="9">
        <f t="shared" si="382"/>
        <v>268.74047391269835</v>
      </c>
      <c r="M1847" s="7">
        <f t="shared" si="372"/>
        <v>3472.931244010279</v>
      </c>
      <c r="N1847" s="7">
        <f t="shared" si="373"/>
        <v>2655.7709513019781</v>
      </c>
      <c r="O1847" s="7">
        <f t="shared" si="374"/>
        <v>2160.196467566202</v>
      </c>
      <c r="P1847" s="7">
        <f t="shared" si="375"/>
        <v>1889.3146882999638</v>
      </c>
      <c r="Q1847" s="7">
        <f t="shared" si="376"/>
        <v>1710.1555368232434</v>
      </c>
      <c r="R1847" s="7">
        <f t="shared" si="377"/>
        <v>1587.0243381719695</v>
      </c>
    </row>
    <row r="1848" spans="1:18" x14ac:dyDescent="0.2">
      <c r="A1848">
        <v>11205</v>
      </c>
      <c r="B1848">
        <v>158.87700000000001</v>
      </c>
      <c r="C1848">
        <v>99.584000000000003</v>
      </c>
      <c r="D1848">
        <f t="shared" si="370"/>
        <v>118.47455856374401</v>
      </c>
      <c r="F1848" s="9">
        <f t="shared" si="378"/>
        <v>122.86107714743537</v>
      </c>
      <c r="G1848" s="9">
        <f t="shared" si="371"/>
        <v>160.66448550049239</v>
      </c>
      <c r="H1848" s="9">
        <f t="shared" si="379"/>
        <v>197.522808644723</v>
      </c>
      <c r="I1848" s="9">
        <f t="shared" si="380"/>
        <v>225.84277576438384</v>
      </c>
      <c r="J1848" s="9">
        <f t="shared" si="381"/>
        <v>249.50249513017647</v>
      </c>
      <c r="K1848" s="9">
        <f t="shared" si="382"/>
        <v>268.86044733855221</v>
      </c>
      <c r="M1848" s="7">
        <f t="shared" si="372"/>
        <v>3471.4689202802701</v>
      </c>
      <c r="N1848" s="7">
        <f t="shared" si="373"/>
        <v>2654.6527037437363</v>
      </c>
      <c r="O1848" s="7">
        <f t="shared" si="374"/>
        <v>2159.2868882126081</v>
      </c>
      <c r="P1848" s="7">
        <f t="shared" si="375"/>
        <v>1888.5191673097572</v>
      </c>
      <c r="Q1848" s="7">
        <f t="shared" si="376"/>
        <v>1709.4354531683146</v>
      </c>
      <c r="R1848" s="7">
        <f t="shared" si="377"/>
        <v>1586.3561005401962</v>
      </c>
    </row>
    <row r="1849" spans="1:18" x14ac:dyDescent="0.2">
      <c r="A1849">
        <v>11210</v>
      </c>
      <c r="B1849">
        <v>158.881</v>
      </c>
      <c r="C1849">
        <v>99.542000000000002</v>
      </c>
      <c r="D1849">
        <f t="shared" si="370"/>
        <v>118.47754136323199</v>
      </c>
      <c r="F1849" s="9">
        <f t="shared" si="378"/>
        <v>122.91590136749224</v>
      </c>
      <c r="G1849" s="9">
        <f t="shared" si="371"/>
        <v>160.73617871133598</v>
      </c>
      <c r="H1849" s="9">
        <f t="shared" si="379"/>
        <v>197.61094912158364</v>
      </c>
      <c r="I1849" s="9">
        <f t="shared" si="380"/>
        <v>225.94355344210109</v>
      </c>
      <c r="J1849" s="9">
        <f t="shared" si="381"/>
        <v>249.61383046936888</v>
      </c>
      <c r="K1849" s="9">
        <f t="shared" si="382"/>
        <v>268.98042076440601</v>
      </c>
      <c r="M1849" s="7">
        <f t="shared" si="372"/>
        <v>3470.0079010317327</v>
      </c>
      <c r="N1849" s="7">
        <f t="shared" si="373"/>
        <v>2653.5354537301487</v>
      </c>
      <c r="O1849" s="7">
        <f t="shared" si="374"/>
        <v>2158.3781202589726</v>
      </c>
      <c r="P1849" s="7">
        <f t="shared" si="375"/>
        <v>1887.7243559725298</v>
      </c>
      <c r="Q1849" s="7">
        <f t="shared" si="376"/>
        <v>1708.7160118716863</v>
      </c>
      <c r="R1849" s="7">
        <f t="shared" si="377"/>
        <v>1585.6884590169254</v>
      </c>
    </row>
    <row r="1850" spans="1:18" x14ac:dyDescent="0.2">
      <c r="A1850">
        <v>11215</v>
      </c>
      <c r="B1850">
        <v>158.88499999999999</v>
      </c>
      <c r="C1850">
        <v>99.5</v>
      </c>
      <c r="D1850">
        <f t="shared" si="370"/>
        <v>118.48052416271999</v>
      </c>
      <c r="F1850" s="9">
        <f t="shared" si="378"/>
        <v>122.97072558754907</v>
      </c>
      <c r="G1850" s="9">
        <f t="shared" si="371"/>
        <v>160.8078719221796</v>
      </c>
      <c r="H1850" s="9">
        <f t="shared" si="379"/>
        <v>197.69908959844435</v>
      </c>
      <c r="I1850" s="9">
        <f t="shared" si="380"/>
        <v>226.04433111981842</v>
      </c>
      <c r="J1850" s="9">
        <f t="shared" si="381"/>
        <v>249.72516580856123</v>
      </c>
      <c r="K1850" s="9">
        <f t="shared" si="382"/>
        <v>269.10039419025992</v>
      </c>
      <c r="M1850" s="7">
        <f t="shared" si="372"/>
        <v>3468.5481845199306</v>
      </c>
      <c r="N1850" s="7">
        <f t="shared" si="373"/>
        <v>2652.4191999270051</v>
      </c>
      <c r="O1850" s="7">
        <f t="shared" si="374"/>
        <v>2157.4701626200517</v>
      </c>
      <c r="P1850" s="7">
        <f t="shared" si="375"/>
        <v>1886.9302533391246</v>
      </c>
      <c r="Q1850" s="7">
        <f t="shared" si="376"/>
        <v>1707.9972120742082</v>
      </c>
      <c r="R1850" s="7">
        <f t="shared" si="377"/>
        <v>1585.0214128048651</v>
      </c>
    </row>
    <row r="1851" spans="1:18" x14ac:dyDescent="0.2">
      <c r="A1851">
        <v>11220</v>
      </c>
      <c r="B1851">
        <v>158.88900000000001</v>
      </c>
      <c r="C1851">
        <v>99.457999999999998</v>
      </c>
      <c r="D1851">
        <f t="shared" si="370"/>
        <v>118.48350696220801</v>
      </c>
      <c r="F1851" s="9">
        <f t="shared" si="378"/>
        <v>123.02554980760597</v>
      </c>
      <c r="G1851" s="9">
        <f t="shared" si="371"/>
        <v>160.87956513302316</v>
      </c>
      <c r="H1851" s="9">
        <f t="shared" si="379"/>
        <v>197.78723007530502</v>
      </c>
      <c r="I1851" s="9">
        <f t="shared" si="380"/>
        <v>226.14510879753564</v>
      </c>
      <c r="J1851" s="9">
        <f t="shared" si="381"/>
        <v>249.83650114775364</v>
      </c>
      <c r="K1851" s="9">
        <f t="shared" si="382"/>
        <v>269.22036761611383</v>
      </c>
      <c r="M1851" s="7">
        <f t="shared" si="372"/>
        <v>3467.0897690032371</v>
      </c>
      <c r="N1851" s="7">
        <f t="shared" si="373"/>
        <v>2651.3039410024758</v>
      </c>
      <c r="O1851" s="7">
        <f t="shared" si="374"/>
        <v>2156.5630142125392</v>
      </c>
      <c r="P1851" s="7">
        <f t="shared" si="375"/>
        <v>1886.1368584620784</v>
      </c>
      <c r="Q1851" s="7">
        <f t="shared" si="376"/>
        <v>1707.279052918261</v>
      </c>
      <c r="R1851" s="7">
        <f t="shared" si="377"/>
        <v>1584.354961108146</v>
      </c>
    </row>
    <row r="1852" spans="1:18" x14ac:dyDescent="0.2">
      <c r="A1852">
        <v>11225</v>
      </c>
      <c r="B1852">
        <v>158.88999999999999</v>
      </c>
      <c r="C1852">
        <v>99.415000000000006</v>
      </c>
      <c r="D1852">
        <f t="shared" si="370"/>
        <v>118.48425266207998</v>
      </c>
      <c r="F1852" s="9">
        <f t="shared" si="378"/>
        <v>123.08037402766283</v>
      </c>
      <c r="G1852" s="9">
        <f t="shared" si="371"/>
        <v>160.95125834386678</v>
      </c>
      <c r="H1852" s="9">
        <f t="shared" si="379"/>
        <v>197.87537055216566</v>
      </c>
      <c r="I1852" s="9">
        <f t="shared" si="380"/>
        <v>226.24588647525289</v>
      </c>
      <c r="J1852" s="9">
        <f t="shared" si="381"/>
        <v>249.94783648694607</v>
      </c>
      <c r="K1852" s="9">
        <f t="shared" si="382"/>
        <v>269.34034104196775</v>
      </c>
      <c r="M1852" s="7">
        <f t="shared" si="372"/>
        <v>3465.5672194140434</v>
      </c>
      <c r="N1852" s="7">
        <f t="shared" si="373"/>
        <v>2650.1396383754445</v>
      </c>
      <c r="O1852" s="7">
        <f t="shared" si="374"/>
        <v>2155.6159737982084</v>
      </c>
      <c r="P1852" s="7">
        <f t="shared" si="375"/>
        <v>1885.3085739092269</v>
      </c>
      <c r="Q1852" s="7">
        <f t="shared" si="376"/>
        <v>1706.5293125902485</v>
      </c>
      <c r="R1852" s="7">
        <f t="shared" si="377"/>
        <v>1583.6592020837506</v>
      </c>
    </row>
    <row r="1853" spans="1:18" x14ac:dyDescent="0.2">
      <c r="A1853">
        <v>11230</v>
      </c>
      <c r="B1853">
        <v>158.892</v>
      </c>
      <c r="C1853">
        <v>99.370999999999995</v>
      </c>
      <c r="D1853">
        <f t="shared" si="370"/>
        <v>118.48574406182399</v>
      </c>
      <c r="F1853" s="9">
        <f t="shared" si="378"/>
        <v>123.1351982477197</v>
      </c>
      <c r="G1853" s="9">
        <f t="shared" si="371"/>
        <v>161.02295155471037</v>
      </c>
      <c r="H1853" s="9">
        <f t="shared" si="379"/>
        <v>197.96351102902631</v>
      </c>
      <c r="I1853" s="9">
        <f t="shared" si="380"/>
        <v>226.34666415297019</v>
      </c>
      <c r="J1853" s="9">
        <f t="shared" si="381"/>
        <v>250.05917182613848</v>
      </c>
      <c r="K1853" s="9">
        <f t="shared" si="382"/>
        <v>269.4603144678216</v>
      </c>
      <c r="M1853" s="7">
        <f t="shared" si="372"/>
        <v>3464.0678270111566</v>
      </c>
      <c r="N1853" s="7">
        <f t="shared" si="373"/>
        <v>2648.9930441850024</v>
      </c>
      <c r="O1853" s="7">
        <f t="shared" si="374"/>
        <v>2154.6833373753602</v>
      </c>
      <c r="P1853" s="7">
        <f t="shared" si="375"/>
        <v>1884.4928871330533</v>
      </c>
      <c r="Q1853" s="7">
        <f t="shared" si="376"/>
        <v>1705.7909754221605</v>
      </c>
      <c r="R1853" s="7">
        <f t="shared" si="377"/>
        <v>1582.9740251917651</v>
      </c>
    </row>
    <row r="1854" spans="1:18" x14ac:dyDescent="0.2">
      <c r="A1854">
        <v>11235</v>
      </c>
      <c r="B1854">
        <v>158.893</v>
      </c>
      <c r="C1854">
        <v>99.328000000000003</v>
      </c>
      <c r="D1854">
        <f t="shared" si="370"/>
        <v>118.48648976169599</v>
      </c>
      <c r="F1854" s="9">
        <f t="shared" si="378"/>
        <v>123.19002246777656</v>
      </c>
      <c r="G1854" s="9">
        <f t="shared" si="371"/>
        <v>161.09464476555397</v>
      </c>
      <c r="H1854" s="9">
        <f t="shared" si="379"/>
        <v>198.05165150588695</v>
      </c>
      <c r="I1854" s="9">
        <f t="shared" si="380"/>
        <v>226.44744183068744</v>
      </c>
      <c r="J1854" s="9">
        <f t="shared" si="381"/>
        <v>250.17050716533092</v>
      </c>
      <c r="K1854" s="9">
        <f t="shared" si="382"/>
        <v>269.58028789367546</v>
      </c>
      <c r="M1854" s="7">
        <f t="shared" si="372"/>
        <v>3462.54797748479</v>
      </c>
      <c r="N1854" s="7">
        <f t="shared" si="373"/>
        <v>2647.830806311898</v>
      </c>
      <c r="O1854" s="7">
        <f t="shared" si="374"/>
        <v>2153.7379764259458</v>
      </c>
      <c r="P1854" s="7">
        <f t="shared" si="375"/>
        <v>1883.6660714455493</v>
      </c>
      <c r="Q1854" s="7">
        <f t="shared" si="376"/>
        <v>1705.0425646705403</v>
      </c>
      <c r="R1854" s="7">
        <f t="shared" si="377"/>
        <v>1582.2795000142617</v>
      </c>
    </row>
    <row r="1855" spans="1:18" x14ac:dyDescent="0.2">
      <c r="A1855">
        <v>11240</v>
      </c>
      <c r="B1855">
        <v>158.89500000000001</v>
      </c>
      <c r="C1855">
        <v>99.284999999999997</v>
      </c>
      <c r="D1855">
        <f t="shared" si="370"/>
        <v>118.48798116144</v>
      </c>
      <c r="F1855" s="9">
        <f t="shared" si="378"/>
        <v>123.24484668783339</v>
      </c>
      <c r="G1855" s="9">
        <f t="shared" si="371"/>
        <v>161.16633797639756</v>
      </c>
      <c r="H1855" s="9">
        <f t="shared" si="379"/>
        <v>198.1397919827476</v>
      </c>
      <c r="I1855" s="9">
        <f t="shared" si="380"/>
        <v>226.54821950840466</v>
      </c>
      <c r="J1855" s="9">
        <f t="shared" si="381"/>
        <v>250.28184250452321</v>
      </c>
      <c r="K1855" s="9">
        <f t="shared" si="382"/>
        <v>269.70026131952937</v>
      </c>
      <c r="M1855" s="7">
        <f t="shared" si="372"/>
        <v>3461.0512621400608</v>
      </c>
      <c r="N1855" s="7">
        <f t="shared" si="373"/>
        <v>2646.6862592835751</v>
      </c>
      <c r="O1855" s="7">
        <f t="shared" si="374"/>
        <v>2152.8070051588884</v>
      </c>
      <c r="P1855" s="7">
        <f t="shared" si="375"/>
        <v>1882.8518410199172</v>
      </c>
      <c r="Q1855" s="7">
        <f t="shared" si="376"/>
        <v>1704.3055457507874</v>
      </c>
      <c r="R1855" s="7">
        <f t="shared" si="377"/>
        <v>1581.5955464567303</v>
      </c>
    </row>
    <row r="1856" spans="1:18" x14ac:dyDescent="0.2">
      <c r="A1856">
        <v>11245</v>
      </c>
      <c r="B1856">
        <v>158.89599999999999</v>
      </c>
      <c r="C1856">
        <v>99.242000000000004</v>
      </c>
      <c r="D1856">
        <f t="shared" si="370"/>
        <v>118.48872686131199</v>
      </c>
      <c r="F1856" s="9">
        <f t="shared" si="378"/>
        <v>123.29967090789029</v>
      </c>
      <c r="G1856" s="9">
        <f t="shared" si="371"/>
        <v>161.23803118724112</v>
      </c>
      <c r="H1856" s="9">
        <f t="shared" si="379"/>
        <v>198.22793245960821</v>
      </c>
      <c r="I1856" s="9">
        <f t="shared" si="380"/>
        <v>226.6489971861219</v>
      </c>
      <c r="J1856" s="9">
        <f t="shared" si="381"/>
        <v>250.39317784371568</v>
      </c>
      <c r="K1856" s="9">
        <f t="shared" si="382"/>
        <v>269.82023474538317</v>
      </c>
      <c r="M1856" s="7">
        <f t="shared" si="372"/>
        <v>3459.534105483378</v>
      </c>
      <c r="N1856" s="7">
        <f t="shared" si="373"/>
        <v>2645.5260806637602</v>
      </c>
      <c r="O1856" s="7">
        <f t="shared" si="374"/>
        <v>2151.863319200188</v>
      </c>
      <c r="P1856" s="7">
        <f t="shared" si="375"/>
        <v>1882.0264902846088</v>
      </c>
      <c r="Q1856" s="7">
        <f t="shared" si="376"/>
        <v>1703.5584610334815</v>
      </c>
      <c r="R1856" s="7">
        <f t="shared" si="377"/>
        <v>1580.9022518390716</v>
      </c>
    </row>
    <row r="1857" spans="1:18" x14ac:dyDescent="0.2">
      <c r="A1857">
        <v>11250</v>
      </c>
      <c r="B1857">
        <v>158.89400000000001</v>
      </c>
      <c r="C1857">
        <v>99.195999999999998</v>
      </c>
      <c r="D1857">
        <f t="shared" si="370"/>
        <v>118.48723546156801</v>
      </c>
      <c r="F1857" s="9">
        <f t="shared" si="378"/>
        <v>123.35449512794715</v>
      </c>
      <c r="G1857" s="9">
        <f t="shared" si="371"/>
        <v>161.30972439808474</v>
      </c>
      <c r="H1857" s="9">
        <f t="shared" si="379"/>
        <v>198.31607293646888</v>
      </c>
      <c r="I1857" s="9">
        <f t="shared" si="380"/>
        <v>226.74977486383921</v>
      </c>
      <c r="J1857" s="9">
        <f t="shared" si="381"/>
        <v>250.50451318290806</v>
      </c>
      <c r="K1857" s="9">
        <f t="shared" si="382"/>
        <v>269.94020817123715</v>
      </c>
      <c r="M1857" s="7">
        <f t="shared" si="372"/>
        <v>3457.9530094887068</v>
      </c>
      <c r="N1857" s="7">
        <f t="shared" si="373"/>
        <v>2644.3170072560692</v>
      </c>
      <c r="O1857" s="7">
        <f t="shared" si="374"/>
        <v>2150.8798623613966</v>
      </c>
      <c r="P1857" s="7">
        <f t="shared" si="375"/>
        <v>1881.1663558113164</v>
      </c>
      <c r="Q1857" s="7">
        <f t="shared" si="376"/>
        <v>1702.7798910361055</v>
      </c>
      <c r="R1857" s="7">
        <f t="shared" si="377"/>
        <v>1580.1797388815055</v>
      </c>
    </row>
    <row r="1858" spans="1:18" x14ac:dyDescent="0.2">
      <c r="A1858">
        <v>11255</v>
      </c>
      <c r="B1858">
        <v>158.88999999999999</v>
      </c>
      <c r="C1858">
        <v>99.15</v>
      </c>
      <c r="D1858">
        <f t="shared" si="370"/>
        <v>118.48425266207998</v>
      </c>
      <c r="F1858" s="9">
        <f t="shared" si="378"/>
        <v>123.409319348004</v>
      </c>
      <c r="G1858" s="9">
        <f t="shared" si="371"/>
        <v>161.38141760892833</v>
      </c>
      <c r="H1858" s="9">
        <f t="shared" si="379"/>
        <v>198.40421341332953</v>
      </c>
      <c r="I1858" s="9">
        <f t="shared" si="380"/>
        <v>226.85055254155645</v>
      </c>
      <c r="J1858" s="9">
        <f t="shared" si="381"/>
        <v>250.61584852210052</v>
      </c>
      <c r="K1858" s="9">
        <f t="shared" si="382"/>
        <v>270.060181597091</v>
      </c>
      <c r="M1858" s="7">
        <f t="shared" si="372"/>
        <v>3456.3298123431932</v>
      </c>
      <c r="N1858" s="7">
        <f t="shared" si="373"/>
        <v>2643.0757388506768</v>
      </c>
      <c r="O1858" s="7">
        <f t="shared" si="374"/>
        <v>2149.8702182039001</v>
      </c>
      <c r="P1858" s="7">
        <f t="shared" si="375"/>
        <v>1880.2833178259507</v>
      </c>
      <c r="Q1858" s="7">
        <f t="shared" si="376"/>
        <v>1701.9805894114202</v>
      </c>
      <c r="R1858" s="7">
        <f t="shared" si="377"/>
        <v>1579.4379869737986</v>
      </c>
    </row>
    <row r="1859" spans="1:18" x14ac:dyDescent="0.2">
      <c r="A1859">
        <v>11260</v>
      </c>
      <c r="B1859">
        <v>158.887</v>
      </c>
      <c r="C1859">
        <v>99.103999999999999</v>
      </c>
      <c r="D1859">
        <f t="shared" ref="D1859:D1922" si="383">0.745699872*B1859</f>
        <v>118.482015562464</v>
      </c>
      <c r="F1859" s="9">
        <f t="shared" si="378"/>
        <v>123.46414356806089</v>
      </c>
      <c r="G1859" s="9">
        <f t="shared" ref="G1859:G1922" si="384">((A1859*60*(17/33)*(48/77)*0.6218*PI())/1000)*(16/42)</f>
        <v>161.45311081977195</v>
      </c>
      <c r="H1859" s="9">
        <f t="shared" si="379"/>
        <v>198.49235389019017</v>
      </c>
      <c r="I1859" s="9">
        <f t="shared" si="380"/>
        <v>226.95133021927376</v>
      </c>
      <c r="J1859" s="9">
        <f t="shared" si="381"/>
        <v>250.72718386129287</v>
      </c>
      <c r="K1859" s="9">
        <f t="shared" si="382"/>
        <v>270.18015502294492</v>
      </c>
      <c r="M1859" s="7">
        <f t="shared" ref="M1859:M1922" si="385">($D1859*1000)/(F1859*(1000/3600))</f>
        <v>3454.7298000713736</v>
      </c>
      <c r="N1859" s="7">
        <f t="shared" ref="N1859:N1922" si="386">($D1859*1000)/(G1859*(1000/3600))</f>
        <v>2641.8522000545795</v>
      </c>
      <c r="O1859" s="7">
        <f t="shared" ref="O1859:O1922" si="387">($D1859*1000)/(H1859*(1000/3600))</f>
        <v>2148.8749952597063</v>
      </c>
      <c r="P1859" s="7">
        <f t="shared" ref="P1859:P1922" si="388">($D1859*1000)/(I1859*(1000/3600))</f>
        <v>1879.4128926795206</v>
      </c>
      <c r="Q1859" s="7">
        <f t="shared" ref="Q1859:Q1922" si="389">($D1859*1000)/(J1859*(1000/3600))</f>
        <v>1701.1927045806008</v>
      </c>
      <c r="R1859" s="7">
        <f t="shared" ref="R1859:R1922" si="390">($D1859*1000)/(K1859*(1000/3600))</f>
        <v>1578.7068298507975</v>
      </c>
    </row>
    <row r="1860" spans="1:18" x14ac:dyDescent="0.2">
      <c r="A1860">
        <v>11265</v>
      </c>
      <c r="B1860">
        <v>158.88300000000001</v>
      </c>
      <c r="C1860">
        <v>99.057000000000002</v>
      </c>
      <c r="D1860">
        <f t="shared" si="383"/>
        <v>118.479032762976</v>
      </c>
      <c r="F1860" s="9">
        <f t="shared" ref="F1860:F1923" si="391">((A1860*60*(13/33)*(48/77)*0.6218*PI())/1000)*(16/42)</f>
        <v>123.51896778811775</v>
      </c>
      <c r="G1860" s="9">
        <f t="shared" si="384"/>
        <v>161.52480403061551</v>
      </c>
      <c r="H1860" s="9">
        <f t="shared" ref="H1860:H1923" si="392">((A1860*60*(19/30)*(48/77)*0.6218*PI())/1000)*(16/42)</f>
        <v>198.58049436705082</v>
      </c>
      <c r="I1860" s="9">
        <f t="shared" ref="I1860:I1923" si="393">((A1860*60*(21/29)*(48/77)*0.6218*PI())/1000)*(16/42)</f>
        <v>227.05210789699095</v>
      </c>
      <c r="J1860" s="9">
        <f t="shared" ref="J1860:J1923" si="394">((A1860*60*(20/25)*(48/77)*0.6218*PI())/1000)*(16/42)</f>
        <v>250.83851920048528</v>
      </c>
      <c r="K1860" s="9">
        <f t="shared" ref="K1860:K1923" si="395">((A1860*60*(25/29)*(48/77)*0.6218*PI())/1000)*(16/42)</f>
        <v>270.30012844879877</v>
      </c>
      <c r="M1860" s="7">
        <f t="shared" si="385"/>
        <v>3453.1094744765537</v>
      </c>
      <c r="N1860" s="7">
        <f t="shared" si="386"/>
        <v>2640.6131275408939</v>
      </c>
      <c r="O1860" s="7">
        <f t="shared" si="387"/>
        <v>2147.8671372342201</v>
      </c>
      <c r="P1860" s="7">
        <f t="shared" si="388"/>
        <v>1878.5314168508814</v>
      </c>
      <c r="Q1860" s="7">
        <f t="shared" si="389"/>
        <v>1700.3948169770906</v>
      </c>
      <c r="R1860" s="7">
        <f t="shared" si="390"/>
        <v>1577.9663901547403</v>
      </c>
    </row>
    <row r="1861" spans="1:18" x14ac:dyDescent="0.2">
      <c r="A1861">
        <v>11270</v>
      </c>
      <c r="B1861">
        <v>158.88</v>
      </c>
      <c r="C1861">
        <v>99.010999999999996</v>
      </c>
      <c r="D1861">
        <f t="shared" si="383"/>
        <v>118.47679566335999</v>
      </c>
      <c r="F1861" s="9">
        <f t="shared" si="391"/>
        <v>123.57379200817461</v>
      </c>
      <c r="G1861" s="9">
        <f t="shared" si="384"/>
        <v>161.5964972414591</v>
      </c>
      <c r="H1861" s="9">
        <f t="shared" si="392"/>
        <v>198.66863484391152</v>
      </c>
      <c r="I1861" s="9">
        <f t="shared" si="393"/>
        <v>227.15288557470825</v>
      </c>
      <c r="J1861" s="9">
        <f t="shared" si="394"/>
        <v>250.94985453967766</v>
      </c>
      <c r="K1861" s="9">
        <f t="shared" si="395"/>
        <v>270.42010187465269</v>
      </c>
      <c r="M1861" s="7">
        <f t="shared" si="385"/>
        <v>3451.5123106352617</v>
      </c>
      <c r="N1861" s="7">
        <f t="shared" si="386"/>
        <v>2639.3917669563766</v>
      </c>
      <c r="O1861" s="7">
        <f t="shared" si="387"/>
        <v>2146.8736860410713</v>
      </c>
      <c r="P1861" s="7">
        <f t="shared" si="388"/>
        <v>1877.6625412835406</v>
      </c>
      <c r="Q1861" s="7">
        <f t="shared" si="389"/>
        <v>1699.6083347825152</v>
      </c>
      <c r="R1861" s="7">
        <f t="shared" si="390"/>
        <v>1577.2365346781739</v>
      </c>
    </row>
    <row r="1862" spans="1:18" x14ac:dyDescent="0.2">
      <c r="A1862">
        <v>11275</v>
      </c>
      <c r="B1862">
        <v>158.87700000000001</v>
      </c>
      <c r="C1862">
        <v>98.965000000000003</v>
      </c>
      <c r="D1862">
        <f t="shared" si="383"/>
        <v>118.47455856374401</v>
      </c>
      <c r="F1862" s="9">
        <f t="shared" si="391"/>
        <v>123.62861622823148</v>
      </c>
      <c r="G1862" s="9">
        <f t="shared" si="384"/>
        <v>161.6681904523027</v>
      </c>
      <c r="H1862" s="9">
        <f t="shared" si="392"/>
        <v>198.75677532077216</v>
      </c>
      <c r="I1862" s="9">
        <f t="shared" si="393"/>
        <v>227.25366325242555</v>
      </c>
      <c r="J1862" s="9">
        <f t="shared" si="394"/>
        <v>251.0611898788701</v>
      </c>
      <c r="K1862" s="9">
        <f t="shared" si="395"/>
        <v>270.5400753005066</v>
      </c>
      <c r="M1862" s="7">
        <f t="shared" si="385"/>
        <v>3449.9165633472667</v>
      </c>
      <c r="N1862" s="7">
        <f t="shared" si="386"/>
        <v>2638.1714896184981</v>
      </c>
      <c r="O1862" s="7">
        <f t="shared" si="387"/>
        <v>2145.8811159576294</v>
      </c>
      <c r="P1862" s="7">
        <f t="shared" si="388"/>
        <v>1876.7944363375454</v>
      </c>
      <c r="Q1862" s="7">
        <f t="shared" si="389"/>
        <v>1698.8225501331235</v>
      </c>
      <c r="R1862" s="7">
        <f t="shared" si="390"/>
        <v>1576.5073265235383</v>
      </c>
    </row>
    <row r="1863" spans="1:18" x14ac:dyDescent="0.2">
      <c r="A1863">
        <v>11280</v>
      </c>
      <c r="B1863">
        <v>158.87299999999999</v>
      </c>
      <c r="C1863">
        <v>98.918999999999997</v>
      </c>
      <c r="D1863">
        <f t="shared" si="383"/>
        <v>118.47157576425599</v>
      </c>
      <c r="F1863" s="9">
        <f t="shared" si="391"/>
        <v>123.68344044828837</v>
      </c>
      <c r="G1863" s="9">
        <f t="shared" si="384"/>
        <v>161.73988366314632</v>
      </c>
      <c r="H1863" s="9">
        <f t="shared" si="392"/>
        <v>198.84491579763281</v>
      </c>
      <c r="I1863" s="9">
        <f t="shared" si="393"/>
        <v>227.35444093014274</v>
      </c>
      <c r="J1863" s="9">
        <f t="shared" si="394"/>
        <v>251.17252521806248</v>
      </c>
      <c r="K1863" s="9">
        <f t="shared" si="395"/>
        <v>270.66004872636046</v>
      </c>
      <c r="M1863" s="7">
        <f t="shared" si="385"/>
        <v>3448.300525967652</v>
      </c>
      <c r="N1863" s="7">
        <f t="shared" si="386"/>
        <v>2636.9356963282048</v>
      </c>
      <c r="O1863" s="7">
        <f t="shared" si="387"/>
        <v>2144.8759252430373</v>
      </c>
      <c r="P1863" s="7">
        <f t="shared" si="388"/>
        <v>1875.9152933474822</v>
      </c>
      <c r="Q1863" s="7">
        <f t="shared" si="389"/>
        <v>1698.0267741507382</v>
      </c>
      <c r="R1863" s="7">
        <f t="shared" si="390"/>
        <v>1575.7688464118849</v>
      </c>
    </row>
    <row r="1864" spans="1:18" x14ac:dyDescent="0.2">
      <c r="A1864">
        <v>11285</v>
      </c>
      <c r="B1864">
        <v>158.87</v>
      </c>
      <c r="C1864">
        <v>98.873999999999995</v>
      </c>
      <c r="D1864">
        <f t="shared" si="383"/>
        <v>118.46933866464001</v>
      </c>
      <c r="F1864" s="9">
        <f t="shared" si="391"/>
        <v>123.73826466834521</v>
      </c>
      <c r="G1864" s="9">
        <f t="shared" si="384"/>
        <v>161.81157687398985</v>
      </c>
      <c r="H1864" s="9">
        <f t="shared" si="392"/>
        <v>198.93305627449345</v>
      </c>
      <c r="I1864" s="9">
        <f t="shared" si="393"/>
        <v>227.45521860786002</v>
      </c>
      <c r="J1864" s="9">
        <f t="shared" si="394"/>
        <v>251.28386055725491</v>
      </c>
      <c r="K1864" s="9">
        <f t="shared" si="395"/>
        <v>270.78002215221426</v>
      </c>
      <c r="M1864" s="7">
        <f t="shared" si="385"/>
        <v>3446.7076157550869</v>
      </c>
      <c r="N1864" s="7">
        <f t="shared" si="386"/>
        <v>2635.7175885185966</v>
      </c>
      <c r="O1864" s="7">
        <f t="shared" si="387"/>
        <v>2143.8851198476614</v>
      </c>
      <c r="P1864" s="7">
        <f t="shared" si="388"/>
        <v>1875.0487318032722</v>
      </c>
      <c r="Q1864" s="7">
        <f t="shared" si="389"/>
        <v>1697.2423865460651</v>
      </c>
      <c r="R1864" s="7">
        <f t="shared" si="390"/>
        <v>1575.040934714749</v>
      </c>
    </row>
    <row r="1865" spans="1:18" x14ac:dyDescent="0.2">
      <c r="A1865">
        <v>11290</v>
      </c>
      <c r="B1865">
        <v>158.86699999999999</v>
      </c>
      <c r="C1865">
        <v>98.828000000000003</v>
      </c>
      <c r="D1865">
        <f t="shared" si="383"/>
        <v>118.467101565024</v>
      </c>
      <c r="F1865" s="9">
        <f t="shared" si="391"/>
        <v>123.7930888884021</v>
      </c>
      <c r="G1865" s="9">
        <f t="shared" si="384"/>
        <v>161.8832700848335</v>
      </c>
      <c r="H1865" s="9">
        <f t="shared" si="392"/>
        <v>199.02119675135413</v>
      </c>
      <c r="I1865" s="9">
        <f t="shared" si="393"/>
        <v>227.55599628557735</v>
      </c>
      <c r="J1865" s="9">
        <f t="shared" si="394"/>
        <v>251.39519589644732</v>
      </c>
      <c r="K1865" s="9">
        <f t="shared" si="395"/>
        <v>270.89999557806817</v>
      </c>
      <c r="M1865" s="7">
        <f t="shared" si="385"/>
        <v>3445.1161164461623</v>
      </c>
      <c r="N1865" s="7">
        <f t="shared" si="386"/>
        <v>2634.5005596353008</v>
      </c>
      <c r="O1865" s="7">
        <f t="shared" si="387"/>
        <v>2142.8951920478521</v>
      </c>
      <c r="P1865" s="7">
        <f t="shared" si="388"/>
        <v>1874.1829378069308</v>
      </c>
      <c r="Q1865" s="7">
        <f t="shared" si="389"/>
        <v>1696.4586937045497</v>
      </c>
      <c r="R1865" s="7">
        <f t="shared" si="390"/>
        <v>1574.3136677578223</v>
      </c>
    </row>
    <row r="1866" spans="1:18" x14ac:dyDescent="0.2">
      <c r="A1866">
        <v>11295</v>
      </c>
      <c r="B1866">
        <v>158.864</v>
      </c>
      <c r="C1866">
        <v>98.781999999999996</v>
      </c>
      <c r="D1866">
        <f t="shared" si="383"/>
        <v>118.464864465408</v>
      </c>
      <c r="F1866" s="9">
        <f t="shared" si="391"/>
        <v>123.84791310845894</v>
      </c>
      <c r="G1866" s="9">
        <f t="shared" si="384"/>
        <v>161.95496329567709</v>
      </c>
      <c r="H1866" s="9">
        <f t="shared" si="392"/>
        <v>199.10933722821483</v>
      </c>
      <c r="I1866" s="9">
        <f t="shared" si="393"/>
        <v>227.65677396329457</v>
      </c>
      <c r="J1866" s="9">
        <f t="shared" si="394"/>
        <v>251.5065312356397</v>
      </c>
      <c r="K1866" s="9">
        <f t="shared" si="395"/>
        <v>271.01996900392209</v>
      </c>
      <c r="M1866" s="7">
        <f t="shared" si="385"/>
        <v>3443.5260261671715</v>
      </c>
      <c r="N1866" s="7">
        <f t="shared" si="386"/>
        <v>2633.2846082454839</v>
      </c>
      <c r="O1866" s="7">
        <f t="shared" si="387"/>
        <v>2141.9061406781443</v>
      </c>
      <c r="P1866" s="7">
        <f t="shared" si="388"/>
        <v>1873.3179103391394</v>
      </c>
      <c r="Q1866" s="7">
        <f t="shared" si="389"/>
        <v>1695.6756947035312</v>
      </c>
      <c r="R1866" s="7">
        <f t="shared" si="390"/>
        <v>1573.5870446848771</v>
      </c>
    </row>
    <row r="1867" spans="1:18" x14ac:dyDescent="0.2">
      <c r="A1867">
        <v>11300</v>
      </c>
      <c r="B1867">
        <v>158.86099999999999</v>
      </c>
      <c r="C1867">
        <v>98.736999999999995</v>
      </c>
      <c r="D1867">
        <f t="shared" si="383"/>
        <v>118.46262736579199</v>
      </c>
      <c r="F1867" s="9">
        <f t="shared" si="391"/>
        <v>123.90273732851578</v>
      </c>
      <c r="G1867" s="9">
        <f t="shared" si="384"/>
        <v>162.02665650652062</v>
      </c>
      <c r="H1867" s="9">
        <f t="shared" si="392"/>
        <v>199.19747770507547</v>
      </c>
      <c r="I1867" s="9">
        <f t="shared" si="393"/>
        <v>227.75755164101182</v>
      </c>
      <c r="J1867" s="9">
        <f t="shared" si="394"/>
        <v>251.61786657483216</v>
      </c>
      <c r="K1867" s="9">
        <f t="shared" si="395"/>
        <v>271.139942429776</v>
      </c>
      <c r="M1867" s="7">
        <f t="shared" si="385"/>
        <v>3441.9373430477199</v>
      </c>
      <c r="N1867" s="7">
        <f t="shared" si="386"/>
        <v>2632.0697329188447</v>
      </c>
      <c r="O1867" s="7">
        <f t="shared" si="387"/>
        <v>2140.9179645751356</v>
      </c>
      <c r="P1867" s="7">
        <f t="shared" si="388"/>
        <v>1872.4536483823808</v>
      </c>
      <c r="Q1867" s="7">
        <f t="shared" si="389"/>
        <v>1694.8933886219822</v>
      </c>
      <c r="R1867" s="7">
        <f t="shared" si="390"/>
        <v>1572.8610646411998</v>
      </c>
    </row>
    <row r="1868" spans="1:18" x14ac:dyDescent="0.2">
      <c r="A1868">
        <v>11305</v>
      </c>
      <c r="B1868">
        <v>158.858</v>
      </c>
      <c r="C1868">
        <v>98.691000000000003</v>
      </c>
      <c r="D1868">
        <f t="shared" si="383"/>
        <v>118.46039026617601</v>
      </c>
      <c r="F1868" s="9">
        <f t="shared" si="391"/>
        <v>123.95756154857267</v>
      </c>
      <c r="G1868" s="9">
        <f t="shared" si="384"/>
        <v>162.09834971736427</v>
      </c>
      <c r="H1868" s="9">
        <f t="shared" si="392"/>
        <v>199.28561818193606</v>
      </c>
      <c r="I1868" s="9">
        <f t="shared" si="393"/>
        <v>227.85832931872909</v>
      </c>
      <c r="J1868" s="9">
        <f t="shared" si="394"/>
        <v>251.72920191402446</v>
      </c>
      <c r="K1868" s="9">
        <f t="shared" si="395"/>
        <v>271.25991585562986</v>
      </c>
      <c r="M1868" s="7">
        <f t="shared" si="385"/>
        <v>3440.3500652207217</v>
      </c>
      <c r="N1868" s="7">
        <f t="shared" si="386"/>
        <v>2630.8559322276105</v>
      </c>
      <c r="O1868" s="7">
        <f t="shared" si="387"/>
        <v>2139.9306625774825</v>
      </c>
      <c r="P1868" s="7">
        <f t="shared" si="388"/>
        <v>1871.5901509209407</v>
      </c>
      <c r="Q1868" s="7">
        <f t="shared" si="389"/>
        <v>1694.1117745405072</v>
      </c>
      <c r="R1868" s="7">
        <f t="shared" si="390"/>
        <v>1572.1357267735902</v>
      </c>
    </row>
    <row r="1869" spans="1:18" x14ac:dyDescent="0.2">
      <c r="A1869">
        <v>11310</v>
      </c>
      <c r="B1869">
        <v>158.85599999999999</v>
      </c>
      <c r="C1869">
        <v>98.646000000000001</v>
      </c>
      <c r="D1869">
        <f t="shared" si="383"/>
        <v>118.45889886643199</v>
      </c>
      <c r="F1869" s="9">
        <f t="shared" si="391"/>
        <v>124.01238576862953</v>
      </c>
      <c r="G1869" s="9">
        <f t="shared" si="384"/>
        <v>162.17004292820783</v>
      </c>
      <c r="H1869" s="9">
        <f t="shared" si="392"/>
        <v>199.3737586587967</v>
      </c>
      <c r="I1869" s="9">
        <f t="shared" si="393"/>
        <v>227.95910699644637</v>
      </c>
      <c r="J1869" s="9">
        <f t="shared" si="394"/>
        <v>251.84053725321689</v>
      </c>
      <c r="K1869" s="9">
        <f t="shared" si="395"/>
        <v>271.37988928148371</v>
      </c>
      <c r="M1869" s="7">
        <f t="shared" si="385"/>
        <v>3438.7858380112825</v>
      </c>
      <c r="N1869" s="7">
        <f t="shared" si="386"/>
        <v>2629.6597584792162</v>
      </c>
      <c r="O1869" s="7">
        <f t="shared" si="387"/>
        <v>2138.9576982845301</v>
      </c>
      <c r="P1869" s="7">
        <f t="shared" si="388"/>
        <v>1870.7391932615487</v>
      </c>
      <c r="Q1869" s="7">
        <f t="shared" si="389"/>
        <v>1693.3415111419195</v>
      </c>
      <c r="R1869" s="7">
        <f t="shared" si="390"/>
        <v>1571.4209223397013</v>
      </c>
    </row>
    <row r="1870" spans="1:18" x14ac:dyDescent="0.2">
      <c r="A1870">
        <v>11315</v>
      </c>
      <c r="B1870">
        <v>158.85400000000001</v>
      </c>
      <c r="C1870">
        <v>98.600999999999999</v>
      </c>
      <c r="D1870">
        <f t="shared" si="383"/>
        <v>118.45740746668801</v>
      </c>
      <c r="F1870" s="9">
        <f t="shared" si="391"/>
        <v>124.0672099886864</v>
      </c>
      <c r="G1870" s="9">
        <f t="shared" si="384"/>
        <v>162.24173613905148</v>
      </c>
      <c r="H1870" s="9">
        <f t="shared" si="392"/>
        <v>199.4618991356574</v>
      </c>
      <c r="I1870" s="9">
        <f t="shared" si="393"/>
        <v>228.05988467416361</v>
      </c>
      <c r="J1870" s="9">
        <f t="shared" si="394"/>
        <v>251.95187259240936</v>
      </c>
      <c r="K1870" s="9">
        <f t="shared" si="395"/>
        <v>271.49986270733768</v>
      </c>
      <c r="M1870" s="7">
        <f t="shared" si="385"/>
        <v>3437.2229932386176</v>
      </c>
      <c r="N1870" s="7">
        <f t="shared" si="386"/>
        <v>2628.464641888354</v>
      </c>
      <c r="O1870" s="7">
        <f t="shared" si="387"/>
        <v>2137.9855938804794</v>
      </c>
      <c r="P1870" s="7">
        <f t="shared" si="388"/>
        <v>1869.8889876637211</v>
      </c>
      <c r="Q1870" s="7">
        <f t="shared" si="389"/>
        <v>1692.571928488713</v>
      </c>
      <c r="R1870" s="7">
        <f t="shared" si="390"/>
        <v>1570.7067496375255</v>
      </c>
    </row>
    <row r="1871" spans="1:18" x14ac:dyDescent="0.2">
      <c r="A1871">
        <v>11320</v>
      </c>
      <c r="B1871">
        <v>158.851</v>
      </c>
      <c r="C1871">
        <v>98.555999999999997</v>
      </c>
      <c r="D1871">
        <f t="shared" si="383"/>
        <v>118.455170367072</v>
      </c>
      <c r="F1871" s="9">
        <f t="shared" si="391"/>
        <v>124.1220342087433</v>
      </c>
      <c r="G1871" s="9">
        <f t="shared" si="384"/>
        <v>162.31342934989502</v>
      </c>
      <c r="H1871" s="9">
        <f t="shared" si="392"/>
        <v>199.55003961251805</v>
      </c>
      <c r="I1871" s="9">
        <f t="shared" si="393"/>
        <v>228.16066235188086</v>
      </c>
      <c r="J1871" s="9">
        <f t="shared" si="394"/>
        <v>252.06320793160174</v>
      </c>
      <c r="K1871" s="9">
        <f t="shared" si="395"/>
        <v>271.61983613319148</v>
      </c>
      <c r="M1871" s="7">
        <f t="shared" si="385"/>
        <v>3435.6399010049449</v>
      </c>
      <c r="N1871" s="7">
        <f t="shared" si="386"/>
        <v>2627.2540419449588</v>
      </c>
      <c r="O1871" s="7">
        <f t="shared" si="387"/>
        <v>2137.0008953619276</v>
      </c>
      <c r="P1871" s="7">
        <f t="shared" si="388"/>
        <v>1869.0277672133686</v>
      </c>
      <c r="Q1871" s="7">
        <f t="shared" si="389"/>
        <v>1691.7923754948592</v>
      </c>
      <c r="R1871" s="7">
        <f t="shared" si="390"/>
        <v>1569.9833244592298</v>
      </c>
    </row>
    <row r="1872" spans="1:18" x14ac:dyDescent="0.2">
      <c r="A1872">
        <v>11325</v>
      </c>
      <c r="B1872">
        <v>158.84899999999999</v>
      </c>
      <c r="C1872">
        <v>98.510999999999996</v>
      </c>
      <c r="D1872">
        <f t="shared" si="383"/>
        <v>118.45367896732799</v>
      </c>
      <c r="F1872" s="9">
        <f t="shared" si="391"/>
        <v>124.17685842880013</v>
      </c>
      <c r="G1872" s="9">
        <f t="shared" si="384"/>
        <v>162.38512256073864</v>
      </c>
      <c r="H1872" s="9">
        <f t="shared" si="392"/>
        <v>199.63818008937869</v>
      </c>
      <c r="I1872" s="9">
        <f t="shared" si="393"/>
        <v>228.26144002959811</v>
      </c>
      <c r="J1872" s="9">
        <f t="shared" si="394"/>
        <v>252.17454327079415</v>
      </c>
      <c r="K1872" s="9">
        <f t="shared" si="395"/>
        <v>271.7398095590454</v>
      </c>
      <c r="M1872" s="7">
        <f t="shared" si="385"/>
        <v>3434.0798251623246</v>
      </c>
      <c r="N1872" s="7">
        <f t="shared" si="386"/>
        <v>2626.0610427711895</v>
      </c>
      <c r="O1872" s="7">
        <f t="shared" si="387"/>
        <v>2136.0305132588624</v>
      </c>
      <c r="P1872" s="7">
        <f t="shared" si="388"/>
        <v>1868.1790679454496</v>
      </c>
      <c r="Q1872" s="7">
        <f t="shared" si="389"/>
        <v>1691.0241563299326</v>
      </c>
      <c r="R1872" s="7">
        <f t="shared" si="390"/>
        <v>1569.2704170741774</v>
      </c>
    </row>
    <row r="1873" spans="1:18" x14ac:dyDescent="0.2">
      <c r="A1873">
        <v>11330</v>
      </c>
      <c r="B1873">
        <v>158.84399999999999</v>
      </c>
      <c r="C1873">
        <v>98.465000000000003</v>
      </c>
      <c r="D1873">
        <f t="shared" si="383"/>
        <v>118.44995046796799</v>
      </c>
      <c r="F1873" s="9">
        <f t="shared" si="391"/>
        <v>124.23168264885702</v>
      </c>
      <c r="G1873" s="9">
        <f t="shared" si="384"/>
        <v>162.45681577158226</v>
      </c>
      <c r="H1873" s="9">
        <f t="shared" si="392"/>
        <v>199.72632056623934</v>
      </c>
      <c r="I1873" s="9">
        <f t="shared" si="393"/>
        <v>228.36221770731541</v>
      </c>
      <c r="J1873" s="9">
        <f t="shared" si="394"/>
        <v>252.2858786099865</v>
      </c>
      <c r="K1873" s="9">
        <f t="shared" si="395"/>
        <v>271.85978298489925</v>
      </c>
      <c r="M1873" s="7">
        <f t="shared" si="385"/>
        <v>3432.4562993320123</v>
      </c>
      <c r="N1873" s="7">
        <f t="shared" si="386"/>
        <v>2624.8195230185979</v>
      </c>
      <c r="O1873" s="7">
        <f t="shared" si="387"/>
        <v>2135.020664656276</v>
      </c>
      <c r="P1873" s="7">
        <f t="shared" si="388"/>
        <v>1867.2958511517588</v>
      </c>
      <c r="Q1873" s="7">
        <f t="shared" si="389"/>
        <v>1690.2246928528855</v>
      </c>
      <c r="R1873" s="7">
        <f t="shared" si="390"/>
        <v>1568.5285149674776</v>
      </c>
    </row>
    <row r="1874" spans="1:18" x14ac:dyDescent="0.2">
      <c r="A1874">
        <v>11335</v>
      </c>
      <c r="B1874">
        <v>158.83799999999999</v>
      </c>
      <c r="C1874">
        <v>98.418000000000006</v>
      </c>
      <c r="D1874">
        <f t="shared" si="383"/>
        <v>118.44547626873599</v>
      </c>
      <c r="F1874" s="9">
        <f t="shared" si="391"/>
        <v>124.28650686891388</v>
      </c>
      <c r="G1874" s="9">
        <f t="shared" si="384"/>
        <v>162.52850898242582</v>
      </c>
      <c r="H1874" s="9">
        <f t="shared" si="392"/>
        <v>199.81446104310001</v>
      </c>
      <c r="I1874" s="9">
        <f t="shared" si="393"/>
        <v>228.46299538503266</v>
      </c>
      <c r="J1874" s="9">
        <f t="shared" si="394"/>
        <v>252.39721394917891</v>
      </c>
      <c r="K1874" s="9">
        <f t="shared" si="395"/>
        <v>271.97975641075311</v>
      </c>
      <c r="M1874" s="7">
        <f t="shared" si="385"/>
        <v>3430.8126063691006</v>
      </c>
      <c r="N1874" s="7">
        <f t="shared" si="386"/>
        <v>2623.5625813410775</v>
      </c>
      <c r="O1874" s="7">
        <f t="shared" si="387"/>
        <v>2133.9982719042255</v>
      </c>
      <c r="P1874" s="7">
        <f t="shared" si="388"/>
        <v>1866.4016632051241</v>
      </c>
      <c r="Q1874" s="7">
        <f t="shared" si="389"/>
        <v>1689.4152985908454</v>
      </c>
      <c r="R1874" s="7">
        <f t="shared" si="390"/>
        <v>1567.7773970923047</v>
      </c>
    </row>
    <row r="1875" spans="1:18" x14ac:dyDescent="0.2">
      <c r="A1875">
        <v>11340</v>
      </c>
      <c r="B1875">
        <v>158.83199999999999</v>
      </c>
      <c r="C1875">
        <v>98.370999999999995</v>
      </c>
      <c r="D1875">
        <f t="shared" si="383"/>
        <v>118.44100206950399</v>
      </c>
      <c r="F1875" s="9">
        <f t="shared" si="391"/>
        <v>124.34133108897075</v>
      </c>
      <c r="G1875" s="9">
        <f t="shared" si="384"/>
        <v>162.60020219326941</v>
      </c>
      <c r="H1875" s="9">
        <f t="shared" si="392"/>
        <v>199.90260151996063</v>
      </c>
      <c r="I1875" s="9">
        <f t="shared" si="393"/>
        <v>228.5637730627499</v>
      </c>
      <c r="J1875" s="9">
        <f t="shared" si="394"/>
        <v>252.5085492883714</v>
      </c>
      <c r="K1875" s="9">
        <f t="shared" si="395"/>
        <v>272.09972983660708</v>
      </c>
      <c r="M1875" s="7">
        <f t="shared" si="385"/>
        <v>3429.1703628708829</v>
      </c>
      <c r="N1875" s="7">
        <f t="shared" si="386"/>
        <v>2622.306748077734</v>
      </c>
      <c r="O1875" s="7">
        <f t="shared" si="387"/>
        <v>2132.9767807330854</v>
      </c>
      <c r="P1875" s="7">
        <f t="shared" si="388"/>
        <v>1865.508263784016</v>
      </c>
      <c r="Q1875" s="7">
        <f t="shared" si="389"/>
        <v>1688.6066180803587</v>
      </c>
      <c r="R1875" s="7">
        <f t="shared" si="390"/>
        <v>1567.0269415785729</v>
      </c>
    </row>
    <row r="1876" spans="1:18" x14ac:dyDescent="0.2">
      <c r="A1876">
        <v>11345</v>
      </c>
      <c r="B1876">
        <v>158.827</v>
      </c>
      <c r="C1876">
        <v>98.323999999999998</v>
      </c>
      <c r="D1876">
        <f t="shared" si="383"/>
        <v>118.437273570144</v>
      </c>
      <c r="F1876" s="9">
        <f t="shared" si="391"/>
        <v>124.39615530902761</v>
      </c>
      <c r="G1876" s="9">
        <f t="shared" si="384"/>
        <v>162.671895404113</v>
      </c>
      <c r="H1876" s="9">
        <f t="shared" si="392"/>
        <v>199.99074199682127</v>
      </c>
      <c r="I1876" s="9">
        <f t="shared" si="393"/>
        <v>228.66455074046721</v>
      </c>
      <c r="J1876" s="9">
        <f t="shared" si="394"/>
        <v>252.61988462756375</v>
      </c>
      <c r="K1876" s="9">
        <f t="shared" si="395"/>
        <v>272.21970326246094</v>
      </c>
      <c r="M1876" s="7">
        <f t="shared" si="385"/>
        <v>3427.5511473269448</v>
      </c>
      <c r="N1876" s="7">
        <f t="shared" si="386"/>
        <v>2621.0685244264873</v>
      </c>
      <c r="O1876" s="7">
        <f t="shared" si="387"/>
        <v>2131.9696131698702</v>
      </c>
      <c r="P1876" s="7">
        <f t="shared" si="388"/>
        <v>1864.6273918358702</v>
      </c>
      <c r="Q1876" s="7">
        <f t="shared" si="389"/>
        <v>1687.8092770928138</v>
      </c>
      <c r="R1876" s="7">
        <f t="shared" si="390"/>
        <v>1566.287009142131</v>
      </c>
    </row>
    <row r="1877" spans="1:18" x14ac:dyDescent="0.2">
      <c r="A1877">
        <v>11350</v>
      </c>
      <c r="B1877">
        <v>158.821</v>
      </c>
      <c r="C1877">
        <v>98.277000000000001</v>
      </c>
      <c r="D1877">
        <f t="shared" si="383"/>
        <v>118.43279937091199</v>
      </c>
      <c r="F1877" s="9">
        <f t="shared" si="391"/>
        <v>124.45097952908445</v>
      </c>
      <c r="G1877" s="9">
        <f t="shared" si="384"/>
        <v>162.74358861495659</v>
      </c>
      <c r="H1877" s="9">
        <f t="shared" si="392"/>
        <v>200.07888247368194</v>
      </c>
      <c r="I1877" s="9">
        <f t="shared" si="393"/>
        <v>228.76532841818445</v>
      </c>
      <c r="J1877" s="9">
        <f t="shared" si="394"/>
        <v>252.7312199667561</v>
      </c>
      <c r="K1877" s="9">
        <f t="shared" si="395"/>
        <v>272.3396766883148</v>
      </c>
      <c r="M1877" s="7">
        <f t="shared" si="385"/>
        <v>3425.9117875053962</v>
      </c>
      <c r="N1877" s="7">
        <f t="shared" si="386"/>
        <v>2619.8148963276553</v>
      </c>
      <c r="O1877" s="7">
        <f t="shared" si="387"/>
        <v>2130.9499156732127</v>
      </c>
      <c r="P1877" s="7">
        <f t="shared" si="388"/>
        <v>1863.7355611681589</v>
      </c>
      <c r="Q1877" s="7">
        <f t="shared" si="389"/>
        <v>1687.0020165746271</v>
      </c>
      <c r="R1877" s="7">
        <f t="shared" si="390"/>
        <v>1565.5378713812536</v>
      </c>
    </row>
    <row r="1878" spans="1:18" x14ac:dyDescent="0.2">
      <c r="A1878">
        <v>11355</v>
      </c>
      <c r="B1878">
        <v>158.81299999999999</v>
      </c>
      <c r="C1878">
        <v>98.228999999999999</v>
      </c>
      <c r="D1878">
        <f t="shared" si="383"/>
        <v>118.42683377193599</v>
      </c>
      <c r="F1878" s="9">
        <f t="shared" si="391"/>
        <v>124.50580374914134</v>
      </c>
      <c r="G1878" s="9">
        <f t="shared" si="384"/>
        <v>162.81528182580016</v>
      </c>
      <c r="H1878" s="9">
        <f t="shared" si="392"/>
        <v>200.16702295054259</v>
      </c>
      <c r="I1878" s="9">
        <f t="shared" si="393"/>
        <v>228.86610609590167</v>
      </c>
      <c r="J1878" s="9">
        <f t="shared" si="394"/>
        <v>252.84255530594854</v>
      </c>
      <c r="K1878" s="9">
        <f t="shared" si="395"/>
        <v>272.45965011416865</v>
      </c>
      <c r="M1878" s="7">
        <f t="shared" si="385"/>
        <v>3424.2307486160844</v>
      </c>
      <c r="N1878" s="7">
        <f t="shared" si="386"/>
        <v>2618.5293960005361</v>
      </c>
      <c r="O1878" s="7">
        <f t="shared" si="387"/>
        <v>2129.9042933975647</v>
      </c>
      <c r="P1878" s="7">
        <f t="shared" si="388"/>
        <v>1862.8210566064417</v>
      </c>
      <c r="Q1878" s="7">
        <f t="shared" si="389"/>
        <v>1686.174232273072</v>
      </c>
      <c r="R1878" s="7">
        <f t="shared" si="390"/>
        <v>1564.7696875494112</v>
      </c>
    </row>
    <row r="1879" spans="1:18" x14ac:dyDescent="0.2">
      <c r="A1879">
        <v>11360</v>
      </c>
      <c r="B1879">
        <v>158.80199999999999</v>
      </c>
      <c r="C1879">
        <v>98.179000000000002</v>
      </c>
      <c r="D1879">
        <f t="shared" si="383"/>
        <v>118.41863107334399</v>
      </c>
      <c r="F1879" s="9">
        <f t="shared" si="391"/>
        <v>124.56062796919818</v>
      </c>
      <c r="G1879" s="9">
        <f t="shared" si="384"/>
        <v>162.8869750366438</v>
      </c>
      <c r="H1879" s="9">
        <f t="shared" si="392"/>
        <v>200.25516342740329</v>
      </c>
      <c r="I1879" s="9">
        <f t="shared" si="393"/>
        <v>228.96688377361897</v>
      </c>
      <c r="J1879" s="9">
        <f t="shared" si="394"/>
        <v>252.95389064514094</v>
      </c>
      <c r="K1879" s="9">
        <f t="shared" si="395"/>
        <v>272.57962354002251</v>
      </c>
      <c r="M1879" s="7">
        <f t="shared" si="385"/>
        <v>3422.4865337822253</v>
      </c>
      <c r="N1879" s="7">
        <f t="shared" si="386"/>
        <v>2617.1955846569949</v>
      </c>
      <c r="O1879" s="7">
        <f t="shared" si="387"/>
        <v>2128.8193750798523</v>
      </c>
      <c r="P1879" s="7">
        <f t="shared" si="388"/>
        <v>1861.8721836015852</v>
      </c>
      <c r="Q1879" s="7">
        <f t="shared" si="389"/>
        <v>1685.3153386048834</v>
      </c>
      <c r="R1879" s="7">
        <f t="shared" si="390"/>
        <v>1563.9726342253323</v>
      </c>
    </row>
    <row r="1880" spans="1:18" x14ac:dyDescent="0.2">
      <c r="A1880">
        <v>11365</v>
      </c>
      <c r="B1880">
        <v>158.791</v>
      </c>
      <c r="C1880">
        <v>98.129000000000005</v>
      </c>
      <c r="D1880">
        <f t="shared" si="383"/>
        <v>118.410428374752</v>
      </c>
      <c r="F1880" s="9">
        <f t="shared" si="391"/>
        <v>124.61545218925507</v>
      </c>
      <c r="G1880" s="9">
        <f t="shared" si="384"/>
        <v>162.95866824748737</v>
      </c>
      <c r="H1880" s="9">
        <f t="shared" si="392"/>
        <v>200.34330390426388</v>
      </c>
      <c r="I1880" s="9">
        <f t="shared" si="393"/>
        <v>229.06766145133625</v>
      </c>
      <c r="J1880" s="9">
        <f t="shared" si="394"/>
        <v>253.06522598433338</v>
      </c>
      <c r="K1880" s="9">
        <f t="shared" si="395"/>
        <v>272.69959696587648</v>
      </c>
      <c r="M1880" s="7">
        <f t="shared" si="385"/>
        <v>3420.7438536732511</v>
      </c>
      <c r="N1880" s="7">
        <f t="shared" si="386"/>
        <v>2615.8629469266043</v>
      </c>
      <c r="O1880" s="7">
        <f t="shared" si="387"/>
        <v>2127.7354113757069</v>
      </c>
      <c r="P1880" s="7">
        <f t="shared" si="388"/>
        <v>1860.9241455047843</v>
      </c>
      <c r="Q1880" s="7">
        <f t="shared" si="389"/>
        <v>1684.4572006724343</v>
      </c>
      <c r="R1880" s="7">
        <f t="shared" si="390"/>
        <v>1563.1762822240189</v>
      </c>
    </row>
    <row r="1881" spans="1:18" x14ac:dyDescent="0.2">
      <c r="A1881">
        <v>11370</v>
      </c>
      <c r="B1881">
        <v>158.78100000000001</v>
      </c>
      <c r="C1881">
        <v>98.078999999999994</v>
      </c>
      <c r="D1881">
        <f t="shared" si="383"/>
        <v>118.402971376032</v>
      </c>
      <c r="F1881" s="9">
        <f t="shared" si="391"/>
        <v>124.67027640931191</v>
      </c>
      <c r="G1881" s="9">
        <f t="shared" si="384"/>
        <v>163.03036145833099</v>
      </c>
      <c r="H1881" s="9">
        <f t="shared" si="392"/>
        <v>200.43144438112461</v>
      </c>
      <c r="I1881" s="9">
        <f t="shared" si="393"/>
        <v>229.16843912905347</v>
      </c>
      <c r="J1881" s="9">
        <f t="shared" si="394"/>
        <v>253.1765613235257</v>
      </c>
      <c r="K1881" s="9">
        <f t="shared" si="395"/>
        <v>272.81957039173034</v>
      </c>
      <c r="M1881" s="7">
        <f t="shared" si="385"/>
        <v>3419.024239220164</v>
      </c>
      <c r="N1881" s="7">
        <f t="shared" si="386"/>
        <v>2614.5479476389482</v>
      </c>
      <c r="O1881" s="7">
        <f t="shared" si="387"/>
        <v>2126.6657947302447</v>
      </c>
      <c r="P1881" s="7">
        <f t="shared" si="388"/>
        <v>1859.9886553910558</v>
      </c>
      <c r="Q1881" s="7">
        <f t="shared" si="389"/>
        <v>1683.610420828111</v>
      </c>
      <c r="R1881" s="7">
        <f t="shared" si="390"/>
        <v>1562.3904705284867</v>
      </c>
    </row>
    <row r="1882" spans="1:18" x14ac:dyDescent="0.2">
      <c r="A1882">
        <v>11375</v>
      </c>
      <c r="B1882">
        <v>158.77000000000001</v>
      </c>
      <c r="C1882">
        <v>98.028999999999996</v>
      </c>
      <c r="D1882">
        <f t="shared" si="383"/>
        <v>118.39476867744</v>
      </c>
      <c r="F1882" s="9">
        <f t="shared" si="391"/>
        <v>124.7251006293688</v>
      </c>
      <c r="G1882" s="9">
        <f t="shared" si="384"/>
        <v>163.10205466917458</v>
      </c>
      <c r="H1882" s="9">
        <f t="shared" si="392"/>
        <v>200.51958485798522</v>
      </c>
      <c r="I1882" s="9">
        <f t="shared" si="393"/>
        <v>229.26921680677071</v>
      </c>
      <c r="J1882" s="9">
        <f t="shared" si="394"/>
        <v>253.28789666271814</v>
      </c>
      <c r="K1882" s="9">
        <f t="shared" si="395"/>
        <v>272.93954381758414</v>
      </c>
      <c r="M1882" s="7">
        <f t="shared" si="385"/>
        <v>3417.2846130253783</v>
      </c>
      <c r="N1882" s="7">
        <f t="shared" si="386"/>
        <v>2613.217645254701</v>
      </c>
      <c r="O1882" s="7">
        <f t="shared" si="387"/>
        <v>2125.5837305899481</v>
      </c>
      <c r="P1882" s="7">
        <f t="shared" si="388"/>
        <v>1859.0422786588281</v>
      </c>
      <c r="Q1882" s="7">
        <f t="shared" si="389"/>
        <v>1682.7537867170427</v>
      </c>
      <c r="R1882" s="7">
        <f t="shared" si="390"/>
        <v>1561.5955140734161</v>
      </c>
    </row>
    <row r="1883" spans="1:18" x14ac:dyDescent="0.2">
      <c r="A1883">
        <v>11380</v>
      </c>
      <c r="B1883">
        <v>158.76</v>
      </c>
      <c r="C1883">
        <v>97.98</v>
      </c>
      <c r="D1883">
        <f t="shared" si="383"/>
        <v>118.38731167872</v>
      </c>
      <c r="F1883" s="9">
        <f t="shared" si="391"/>
        <v>124.77992484942563</v>
      </c>
      <c r="G1883" s="9">
        <f t="shared" si="384"/>
        <v>163.17374788001817</v>
      </c>
      <c r="H1883" s="9">
        <f t="shared" si="392"/>
        <v>200.60772533484587</v>
      </c>
      <c r="I1883" s="9">
        <f t="shared" si="393"/>
        <v>229.36999448448802</v>
      </c>
      <c r="J1883" s="9">
        <f t="shared" si="394"/>
        <v>253.3992320019106</v>
      </c>
      <c r="K1883" s="9">
        <f t="shared" si="395"/>
        <v>273.05951724343811</v>
      </c>
      <c r="M1883" s="7">
        <f t="shared" si="385"/>
        <v>3415.5680295343104</v>
      </c>
      <c r="N1883" s="7">
        <f t="shared" si="386"/>
        <v>2611.9049637615308</v>
      </c>
      <c r="O1883" s="7">
        <f t="shared" si="387"/>
        <v>2124.5159992318672</v>
      </c>
      <c r="P1883" s="7">
        <f t="shared" si="388"/>
        <v>1858.1084374234265</v>
      </c>
      <c r="Q1883" s="7">
        <f t="shared" si="389"/>
        <v>1681.9084993918943</v>
      </c>
      <c r="R1883" s="7">
        <f t="shared" si="390"/>
        <v>1560.8110874356782</v>
      </c>
    </row>
    <row r="1884" spans="1:18" x14ac:dyDescent="0.2">
      <c r="A1884">
        <v>11385</v>
      </c>
      <c r="B1884">
        <v>158.75299999999999</v>
      </c>
      <c r="C1884">
        <v>97.933000000000007</v>
      </c>
      <c r="D1884">
        <f t="shared" si="383"/>
        <v>118.38209177961599</v>
      </c>
      <c r="F1884" s="9">
        <f t="shared" si="391"/>
        <v>124.83474906948253</v>
      </c>
      <c r="G1884" s="9">
        <f t="shared" si="384"/>
        <v>163.24544109086173</v>
      </c>
      <c r="H1884" s="9">
        <f t="shared" si="392"/>
        <v>200.69586581170651</v>
      </c>
      <c r="I1884" s="9">
        <f t="shared" si="393"/>
        <v>229.47077216220532</v>
      </c>
      <c r="J1884" s="9">
        <f t="shared" si="394"/>
        <v>253.51056734110298</v>
      </c>
      <c r="K1884" s="9">
        <f t="shared" si="395"/>
        <v>273.17949066929197</v>
      </c>
      <c r="M1884" s="7">
        <f t="shared" si="385"/>
        <v>3413.9174675587315</v>
      </c>
      <c r="N1884" s="7">
        <f t="shared" si="386"/>
        <v>2610.6427693096189</v>
      </c>
      <c r="O1884" s="7">
        <f t="shared" si="387"/>
        <v>2123.4893338882066</v>
      </c>
      <c r="P1884" s="7">
        <f t="shared" si="388"/>
        <v>1857.2105126546057</v>
      </c>
      <c r="Q1884" s="7">
        <f t="shared" si="389"/>
        <v>1681.0957226614967</v>
      </c>
      <c r="R1884" s="7">
        <f t="shared" si="390"/>
        <v>1560.0568306298692</v>
      </c>
    </row>
    <row r="1885" spans="1:18" x14ac:dyDescent="0.2">
      <c r="A1885">
        <v>11390</v>
      </c>
      <c r="B1885">
        <v>158.74799999999999</v>
      </c>
      <c r="C1885">
        <v>97.887</v>
      </c>
      <c r="D1885">
        <f t="shared" si="383"/>
        <v>118.378363280256</v>
      </c>
      <c r="F1885" s="9">
        <f t="shared" si="391"/>
        <v>124.8895732895394</v>
      </c>
      <c r="G1885" s="9">
        <f t="shared" si="384"/>
        <v>163.31713430170538</v>
      </c>
      <c r="H1885" s="9">
        <f t="shared" si="392"/>
        <v>200.78400628856718</v>
      </c>
      <c r="I1885" s="9">
        <f t="shared" si="393"/>
        <v>229.57154983992251</v>
      </c>
      <c r="J1885" s="9">
        <f t="shared" si="394"/>
        <v>253.62190268029539</v>
      </c>
      <c r="K1885" s="9">
        <f t="shared" si="395"/>
        <v>273.29946409514582</v>
      </c>
      <c r="M1885" s="7">
        <f t="shared" si="385"/>
        <v>3412.3113450065443</v>
      </c>
      <c r="N1885" s="7">
        <f t="shared" si="386"/>
        <v>2609.414557946181</v>
      </c>
      <c r="O1885" s="7">
        <f t="shared" si="387"/>
        <v>2122.4903102911521</v>
      </c>
      <c r="P1885" s="7">
        <f t="shared" si="388"/>
        <v>1856.336763445119</v>
      </c>
      <c r="Q1885" s="7">
        <f t="shared" si="389"/>
        <v>1680.3048289804954</v>
      </c>
      <c r="R1885" s="7">
        <f t="shared" si="390"/>
        <v>1559.3228812939001</v>
      </c>
    </row>
    <row r="1886" spans="1:18" x14ac:dyDescent="0.2">
      <c r="A1886">
        <v>11395</v>
      </c>
      <c r="B1886">
        <v>158.74199999999999</v>
      </c>
      <c r="C1886">
        <v>97.84</v>
      </c>
      <c r="D1886">
        <f t="shared" si="383"/>
        <v>118.37388908102399</v>
      </c>
      <c r="F1886" s="9">
        <f t="shared" si="391"/>
        <v>124.94439750959626</v>
      </c>
      <c r="G1886" s="9">
        <f t="shared" si="384"/>
        <v>163.38882751254894</v>
      </c>
      <c r="H1886" s="9">
        <f t="shared" si="392"/>
        <v>200.87214676542783</v>
      </c>
      <c r="I1886" s="9">
        <f t="shared" si="393"/>
        <v>229.67232751763981</v>
      </c>
      <c r="J1886" s="9">
        <f t="shared" si="394"/>
        <v>253.73323801948774</v>
      </c>
      <c r="K1886" s="9">
        <f t="shared" si="395"/>
        <v>273.41943752099974</v>
      </c>
      <c r="M1886" s="7">
        <f t="shared" si="385"/>
        <v>3410.6851462384016</v>
      </c>
      <c r="N1886" s="7">
        <f t="shared" si="386"/>
        <v>2608.1709941823074</v>
      </c>
      <c r="O1886" s="7">
        <f t="shared" si="387"/>
        <v>2121.4787990956565</v>
      </c>
      <c r="P1886" s="7">
        <f t="shared" si="388"/>
        <v>1855.4520925423917</v>
      </c>
      <c r="Q1886" s="7">
        <f t="shared" si="389"/>
        <v>1679.5040492840617</v>
      </c>
      <c r="R1886" s="7">
        <f t="shared" si="390"/>
        <v>1558.5797577356093</v>
      </c>
    </row>
    <row r="1887" spans="1:18" x14ac:dyDescent="0.2">
      <c r="A1887">
        <v>11400</v>
      </c>
      <c r="B1887">
        <v>158.73699999999999</v>
      </c>
      <c r="C1887">
        <v>97.793999999999997</v>
      </c>
      <c r="D1887">
        <f t="shared" si="383"/>
        <v>118.370160581664</v>
      </c>
      <c r="F1887" s="9">
        <f t="shared" si="391"/>
        <v>124.99922172965316</v>
      </c>
      <c r="G1887" s="9">
        <f t="shared" si="384"/>
        <v>163.46052072339253</v>
      </c>
      <c r="H1887" s="9">
        <f t="shared" si="392"/>
        <v>200.96028724228847</v>
      </c>
      <c r="I1887" s="9">
        <f t="shared" si="393"/>
        <v>229.77310519535706</v>
      </c>
      <c r="J1887" s="9">
        <f t="shared" si="394"/>
        <v>253.84457335868018</v>
      </c>
      <c r="K1887" s="9">
        <f t="shared" si="395"/>
        <v>273.53941094685359</v>
      </c>
      <c r="M1887" s="7">
        <f t="shared" si="385"/>
        <v>3409.0818502504349</v>
      </c>
      <c r="N1887" s="7">
        <f t="shared" si="386"/>
        <v>2606.9449443091571</v>
      </c>
      <c r="O1887" s="7">
        <f t="shared" si="387"/>
        <v>2120.4815336485967</v>
      </c>
      <c r="P1887" s="7">
        <f t="shared" si="388"/>
        <v>1854.5798810164708</v>
      </c>
      <c r="Q1887" s="7">
        <f t="shared" si="389"/>
        <v>1678.7145474718054</v>
      </c>
      <c r="R1887" s="7">
        <f t="shared" si="390"/>
        <v>1557.8471000538357</v>
      </c>
    </row>
    <row r="1888" spans="1:18" x14ac:dyDescent="0.2">
      <c r="A1888">
        <v>11405</v>
      </c>
      <c r="B1888">
        <v>158.73099999999999</v>
      </c>
      <c r="C1888">
        <v>97.748000000000005</v>
      </c>
      <c r="D1888">
        <f t="shared" si="383"/>
        <v>118.36568638243199</v>
      </c>
      <c r="F1888" s="9">
        <f t="shared" si="391"/>
        <v>125.05404594970996</v>
      </c>
      <c r="G1888" s="9">
        <f t="shared" si="384"/>
        <v>163.53221393423613</v>
      </c>
      <c r="H1888" s="9">
        <f t="shared" si="392"/>
        <v>201.04842771914917</v>
      </c>
      <c r="I1888" s="9">
        <f t="shared" si="393"/>
        <v>229.87388287307431</v>
      </c>
      <c r="J1888" s="9">
        <f t="shared" si="394"/>
        <v>253.95590869787259</v>
      </c>
      <c r="K1888" s="9">
        <f t="shared" si="395"/>
        <v>273.65938437270751</v>
      </c>
      <c r="M1888" s="7">
        <f t="shared" si="385"/>
        <v>3407.4584931711556</v>
      </c>
      <c r="N1888" s="7">
        <f t="shared" si="386"/>
        <v>2605.7035536014714</v>
      </c>
      <c r="O1888" s="7">
        <f t="shared" si="387"/>
        <v>2119.4717900107657</v>
      </c>
      <c r="P1888" s="7">
        <f t="shared" si="388"/>
        <v>1853.6967560252892</v>
      </c>
      <c r="Q1888" s="7">
        <f t="shared" si="389"/>
        <v>1677.9151670918566</v>
      </c>
      <c r="R1888" s="7">
        <f t="shared" si="390"/>
        <v>1557.105275061243</v>
      </c>
    </row>
    <row r="1889" spans="1:18" x14ac:dyDescent="0.2">
      <c r="A1889">
        <v>11410</v>
      </c>
      <c r="B1889">
        <v>158.727</v>
      </c>
      <c r="C1889">
        <v>97.701999999999998</v>
      </c>
      <c r="D1889">
        <f t="shared" si="383"/>
        <v>118.36270358294401</v>
      </c>
      <c r="F1889" s="9">
        <f t="shared" si="391"/>
        <v>125.10887016976685</v>
      </c>
      <c r="G1889" s="9">
        <f t="shared" si="384"/>
        <v>163.60390714507972</v>
      </c>
      <c r="H1889" s="9">
        <f t="shared" si="392"/>
        <v>201.13656819600982</v>
      </c>
      <c r="I1889" s="9">
        <f t="shared" si="393"/>
        <v>229.97466055079158</v>
      </c>
      <c r="J1889" s="9">
        <f t="shared" si="394"/>
        <v>254.067244037065</v>
      </c>
      <c r="K1889" s="9">
        <f t="shared" si="395"/>
        <v>273.77935779856142</v>
      </c>
      <c r="M1889" s="7">
        <f t="shared" si="385"/>
        <v>3405.8794737766639</v>
      </c>
      <c r="N1889" s="7">
        <f t="shared" si="386"/>
        <v>2604.4960681821544</v>
      </c>
      <c r="O1889" s="7">
        <f t="shared" si="387"/>
        <v>2118.4896248371588</v>
      </c>
      <c r="P1889" s="7">
        <f t="shared" si="388"/>
        <v>1852.8377512464676</v>
      </c>
      <c r="Q1889" s="7">
        <f t="shared" si="389"/>
        <v>1677.1376196627509</v>
      </c>
      <c r="R1889" s="7">
        <f t="shared" si="390"/>
        <v>1556.3837110470329</v>
      </c>
    </row>
    <row r="1890" spans="1:18" x14ac:dyDescent="0.2">
      <c r="A1890">
        <v>11415</v>
      </c>
      <c r="B1890">
        <v>158.72399999999999</v>
      </c>
      <c r="C1890">
        <v>97.658000000000001</v>
      </c>
      <c r="D1890">
        <f t="shared" si="383"/>
        <v>118.360466483328</v>
      </c>
      <c r="F1890" s="9">
        <f t="shared" si="391"/>
        <v>125.16369438982372</v>
      </c>
      <c r="G1890" s="9">
        <f t="shared" si="384"/>
        <v>163.67560035592334</v>
      </c>
      <c r="H1890" s="9">
        <f t="shared" si="392"/>
        <v>201.22470867287041</v>
      </c>
      <c r="I1890" s="9">
        <f t="shared" si="393"/>
        <v>230.07543822850883</v>
      </c>
      <c r="J1890" s="9">
        <f t="shared" si="394"/>
        <v>254.17857937625735</v>
      </c>
      <c r="K1890" s="9">
        <f t="shared" si="395"/>
        <v>273.89933122441528</v>
      </c>
      <c r="M1890" s="7">
        <f t="shared" si="385"/>
        <v>3404.323285735677</v>
      </c>
      <c r="N1890" s="7">
        <f t="shared" si="386"/>
        <v>2603.3060420331644</v>
      </c>
      <c r="O1890" s="7">
        <f t="shared" si="387"/>
        <v>2117.521660983914</v>
      </c>
      <c r="P1890" s="7">
        <f t="shared" si="388"/>
        <v>1851.9911669875185</v>
      </c>
      <c r="Q1890" s="7">
        <f t="shared" si="389"/>
        <v>1676.3713149455989</v>
      </c>
      <c r="R1890" s="7">
        <f t="shared" si="390"/>
        <v>1555.6725802695153</v>
      </c>
    </row>
    <row r="1891" spans="1:18" x14ac:dyDescent="0.2">
      <c r="A1891">
        <v>11420</v>
      </c>
      <c r="B1891">
        <v>158.72</v>
      </c>
      <c r="C1891">
        <v>97.613</v>
      </c>
      <c r="D1891">
        <f t="shared" si="383"/>
        <v>118.35748368384</v>
      </c>
      <c r="F1891" s="9">
        <f t="shared" si="391"/>
        <v>125.21851860988058</v>
      </c>
      <c r="G1891" s="9">
        <f t="shared" si="384"/>
        <v>163.7472935667669</v>
      </c>
      <c r="H1891" s="9">
        <f t="shared" si="392"/>
        <v>201.31284914973111</v>
      </c>
      <c r="I1891" s="9">
        <f t="shared" si="393"/>
        <v>230.1762159062261</v>
      </c>
      <c r="J1891" s="9">
        <f t="shared" si="394"/>
        <v>254.28991471544978</v>
      </c>
      <c r="K1891" s="9">
        <f t="shared" si="395"/>
        <v>274.01930465026913</v>
      </c>
      <c r="M1891" s="7">
        <f t="shared" si="385"/>
        <v>3402.7470217029299</v>
      </c>
      <c r="N1891" s="7">
        <f t="shared" si="386"/>
        <v>2602.1006636551815</v>
      </c>
      <c r="O1891" s="7">
        <f t="shared" si="387"/>
        <v>2116.5412096716786</v>
      </c>
      <c r="P1891" s="7">
        <f t="shared" si="388"/>
        <v>1851.1336611572935</v>
      </c>
      <c r="Q1891" s="7">
        <f t="shared" si="389"/>
        <v>1675.5951243234124</v>
      </c>
      <c r="R1891" s="7">
        <f t="shared" si="390"/>
        <v>1554.9522753721267</v>
      </c>
    </row>
    <row r="1892" spans="1:18" x14ac:dyDescent="0.2">
      <c r="A1892">
        <v>11425</v>
      </c>
      <c r="B1892">
        <v>158.71700000000001</v>
      </c>
      <c r="C1892">
        <v>97.567999999999998</v>
      </c>
      <c r="D1892">
        <f t="shared" si="383"/>
        <v>118.35524658422401</v>
      </c>
      <c r="F1892" s="9">
        <f t="shared" si="391"/>
        <v>125.27334282993745</v>
      </c>
      <c r="G1892" s="9">
        <f t="shared" si="384"/>
        <v>163.81898677761052</v>
      </c>
      <c r="H1892" s="9">
        <f t="shared" si="392"/>
        <v>201.40098962659175</v>
      </c>
      <c r="I1892" s="9">
        <f t="shared" si="393"/>
        <v>230.27699358394338</v>
      </c>
      <c r="J1892" s="9">
        <f t="shared" si="394"/>
        <v>254.40125005464219</v>
      </c>
      <c r="K1892" s="9">
        <f t="shared" si="395"/>
        <v>274.13927807612311</v>
      </c>
      <c r="M1892" s="7">
        <f t="shared" si="385"/>
        <v>3401.1935666283134</v>
      </c>
      <c r="N1892" s="7">
        <f t="shared" si="386"/>
        <v>2600.9127274216512</v>
      </c>
      <c r="O1892" s="7">
        <f t="shared" si="387"/>
        <v>2115.5749457496686</v>
      </c>
      <c r="P1892" s="7">
        <f t="shared" si="388"/>
        <v>1850.288563663599</v>
      </c>
      <c r="Q1892" s="7">
        <f t="shared" si="389"/>
        <v>1674.8301653851545</v>
      </c>
      <c r="R1892" s="7">
        <f t="shared" si="390"/>
        <v>1554.2423934774231</v>
      </c>
    </row>
    <row r="1893" spans="1:18" x14ac:dyDescent="0.2">
      <c r="A1893">
        <v>11430</v>
      </c>
      <c r="B1893">
        <v>158.714</v>
      </c>
      <c r="C1893">
        <v>97.522999999999996</v>
      </c>
      <c r="D1893">
        <f t="shared" si="383"/>
        <v>118.35300948460799</v>
      </c>
      <c r="F1893" s="9">
        <f t="shared" si="391"/>
        <v>125.32816704999431</v>
      </c>
      <c r="G1893" s="9">
        <f t="shared" si="384"/>
        <v>163.89067998845405</v>
      </c>
      <c r="H1893" s="9">
        <f t="shared" si="392"/>
        <v>201.48913010345234</v>
      </c>
      <c r="I1893" s="9">
        <f t="shared" si="393"/>
        <v>230.37777126166063</v>
      </c>
      <c r="J1893" s="9">
        <f t="shared" si="394"/>
        <v>254.5125853938346</v>
      </c>
      <c r="K1893" s="9">
        <f t="shared" si="395"/>
        <v>274.25925150197691</v>
      </c>
      <c r="M1893" s="7">
        <f t="shared" si="385"/>
        <v>3399.6414706569994</v>
      </c>
      <c r="N1893" s="7">
        <f t="shared" si="386"/>
        <v>2599.725830502412</v>
      </c>
      <c r="O1893" s="7">
        <f t="shared" si="387"/>
        <v>2114.6095272029188</v>
      </c>
      <c r="P1893" s="7">
        <f t="shared" si="388"/>
        <v>1849.4442055377904</v>
      </c>
      <c r="Q1893" s="7">
        <f t="shared" si="389"/>
        <v>1674.0658757023104</v>
      </c>
      <c r="R1893" s="7">
        <f t="shared" si="390"/>
        <v>1553.5331326517442</v>
      </c>
    </row>
    <row r="1894" spans="1:18" x14ac:dyDescent="0.2">
      <c r="A1894">
        <v>11435</v>
      </c>
      <c r="B1894">
        <v>158.708</v>
      </c>
      <c r="C1894">
        <v>97.477000000000004</v>
      </c>
      <c r="D1894">
        <f t="shared" si="383"/>
        <v>118.348535285376</v>
      </c>
      <c r="F1894" s="9">
        <f t="shared" si="391"/>
        <v>125.38299127005118</v>
      </c>
      <c r="G1894" s="9">
        <f t="shared" si="384"/>
        <v>163.9623731992977</v>
      </c>
      <c r="H1894" s="9">
        <f t="shared" si="392"/>
        <v>201.57727058031304</v>
      </c>
      <c r="I1894" s="9">
        <f t="shared" si="393"/>
        <v>230.47854893937793</v>
      </c>
      <c r="J1894" s="9">
        <f t="shared" si="394"/>
        <v>254.62392073302703</v>
      </c>
      <c r="K1894" s="9">
        <f t="shared" si="395"/>
        <v>274.37922492783082</v>
      </c>
      <c r="M1894" s="7">
        <f t="shared" si="385"/>
        <v>3398.0265003385707</v>
      </c>
      <c r="N1894" s="7">
        <f t="shared" si="386"/>
        <v>2598.4908532000836</v>
      </c>
      <c r="O1894" s="7">
        <f t="shared" si="387"/>
        <v>2113.6050002105944</v>
      </c>
      <c r="P1894" s="7">
        <f t="shared" si="388"/>
        <v>1848.5656430413289</v>
      </c>
      <c r="Q1894" s="7">
        <f t="shared" si="389"/>
        <v>1673.2706251667203</v>
      </c>
      <c r="R1894" s="7">
        <f t="shared" si="390"/>
        <v>1552.7951401547166</v>
      </c>
    </row>
    <row r="1895" spans="1:18" x14ac:dyDescent="0.2">
      <c r="A1895">
        <v>11440</v>
      </c>
      <c r="B1895">
        <v>158.69900000000001</v>
      </c>
      <c r="C1895">
        <v>97.429000000000002</v>
      </c>
      <c r="D1895">
        <f t="shared" si="383"/>
        <v>118.34182398652801</v>
      </c>
      <c r="F1895" s="9">
        <f t="shared" si="391"/>
        <v>125.43781549010804</v>
      </c>
      <c r="G1895" s="9">
        <f t="shared" si="384"/>
        <v>164.03406641014129</v>
      </c>
      <c r="H1895" s="9">
        <f t="shared" si="392"/>
        <v>201.66541105717369</v>
      </c>
      <c r="I1895" s="9">
        <f t="shared" si="393"/>
        <v>230.57932661709521</v>
      </c>
      <c r="J1895" s="9">
        <f t="shared" si="394"/>
        <v>254.73525607221939</v>
      </c>
      <c r="K1895" s="9">
        <f t="shared" si="395"/>
        <v>274.49919835368468</v>
      </c>
      <c r="M1895" s="7">
        <f t="shared" si="385"/>
        <v>3396.3487381131681</v>
      </c>
      <c r="N1895" s="7">
        <f t="shared" si="386"/>
        <v>2597.2078585571285</v>
      </c>
      <c r="O1895" s="7">
        <f t="shared" si="387"/>
        <v>2112.5614160512532</v>
      </c>
      <c r="P1895" s="7">
        <f t="shared" si="388"/>
        <v>1847.6529210226033</v>
      </c>
      <c r="Q1895" s="7">
        <f t="shared" si="389"/>
        <v>1672.4444543739087</v>
      </c>
      <c r="R1895" s="7">
        <f t="shared" si="390"/>
        <v>1552.0284536589872</v>
      </c>
    </row>
    <row r="1896" spans="1:18" x14ac:dyDescent="0.2">
      <c r="A1896">
        <v>11445</v>
      </c>
      <c r="B1896">
        <v>158.68799999999999</v>
      </c>
      <c r="C1896">
        <v>97.379000000000005</v>
      </c>
      <c r="D1896">
        <f t="shared" si="383"/>
        <v>118.33362128793598</v>
      </c>
      <c r="F1896" s="9">
        <f t="shared" si="391"/>
        <v>125.49263971016491</v>
      </c>
      <c r="G1896" s="9">
        <f t="shared" si="384"/>
        <v>164.10575962098491</v>
      </c>
      <c r="H1896" s="9">
        <f t="shared" si="392"/>
        <v>201.75355153403436</v>
      </c>
      <c r="I1896" s="9">
        <f t="shared" si="393"/>
        <v>230.68010429481242</v>
      </c>
      <c r="J1896" s="9">
        <f t="shared" si="394"/>
        <v>254.84659141141182</v>
      </c>
      <c r="K1896" s="9">
        <f t="shared" si="395"/>
        <v>274.61917177953853</v>
      </c>
      <c r="M1896" s="7">
        <f t="shared" si="385"/>
        <v>3394.6296581253873</v>
      </c>
      <c r="N1896" s="7">
        <f t="shared" si="386"/>
        <v>2595.8932679782365</v>
      </c>
      <c r="O1896" s="7">
        <f t="shared" si="387"/>
        <v>2111.4921318483271</v>
      </c>
      <c r="P1896" s="7">
        <f t="shared" si="388"/>
        <v>1846.7177216641717</v>
      </c>
      <c r="Q1896" s="7">
        <f t="shared" si="389"/>
        <v>1671.5979377132589</v>
      </c>
      <c r="R1896" s="7">
        <f t="shared" si="390"/>
        <v>1551.2428861979047</v>
      </c>
    </row>
    <row r="1897" spans="1:18" x14ac:dyDescent="0.2">
      <c r="A1897">
        <v>11450</v>
      </c>
      <c r="B1897">
        <v>158.67699999999999</v>
      </c>
      <c r="C1897">
        <v>97.33</v>
      </c>
      <c r="D1897">
        <f t="shared" si="383"/>
        <v>118.325418589344</v>
      </c>
      <c r="F1897" s="9">
        <f t="shared" si="391"/>
        <v>125.54746393022178</v>
      </c>
      <c r="G1897" s="9">
        <f t="shared" si="384"/>
        <v>164.17745283182845</v>
      </c>
      <c r="H1897" s="9">
        <f t="shared" si="392"/>
        <v>201.841692010895</v>
      </c>
      <c r="I1897" s="9">
        <f t="shared" si="393"/>
        <v>230.78088197252967</v>
      </c>
      <c r="J1897" s="9">
        <f t="shared" si="394"/>
        <v>254.95792675060423</v>
      </c>
      <c r="K1897" s="9">
        <f t="shared" si="395"/>
        <v>274.7391452053925</v>
      </c>
      <c r="M1897" s="7">
        <f t="shared" si="385"/>
        <v>3392.9120795175104</v>
      </c>
      <c r="N1897" s="7">
        <f t="shared" si="386"/>
        <v>2594.5798255133905</v>
      </c>
      <c r="O1897" s="7">
        <f t="shared" si="387"/>
        <v>2110.4237815180686</v>
      </c>
      <c r="P1897" s="7">
        <f t="shared" si="388"/>
        <v>1845.7833390737394</v>
      </c>
      <c r="Q1897" s="7">
        <f t="shared" si="389"/>
        <v>1670.7521603684711</v>
      </c>
      <c r="R1897" s="7">
        <f t="shared" si="390"/>
        <v>1550.4580048219409</v>
      </c>
    </row>
    <row r="1898" spans="1:18" x14ac:dyDescent="0.2">
      <c r="A1898">
        <v>11455</v>
      </c>
      <c r="B1898">
        <v>158.666</v>
      </c>
      <c r="C1898">
        <v>97.281000000000006</v>
      </c>
      <c r="D1898">
        <f t="shared" si="383"/>
        <v>118.317215890752</v>
      </c>
      <c r="F1898" s="9">
        <f t="shared" si="391"/>
        <v>125.60228815027864</v>
      </c>
      <c r="G1898" s="9">
        <f t="shared" si="384"/>
        <v>164.24914604267204</v>
      </c>
      <c r="H1898" s="9">
        <f t="shared" si="392"/>
        <v>201.92983248775565</v>
      </c>
      <c r="I1898" s="9">
        <f t="shared" si="393"/>
        <v>230.88165965024697</v>
      </c>
      <c r="J1898" s="9">
        <f t="shared" si="394"/>
        <v>255.06926208979664</v>
      </c>
      <c r="K1898" s="9">
        <f t="shared" si="395"/>
        <v>274.85911863124636</v>
      </c>
      <c r="M1898" s="7">
        <f t="shared" si="385"/>
        <v>3391.1960003235199</v>
      </c>
      <c r="N1898" s="7">
        <f t="shared" si="386"/>
        <v>2593.2675296591624</v>
      </c>
      <c r="O1898" s="7">
        <f t="shared" si="387"/>
        <v>2109.3563638375963</v>
      </c>
      <c r="P1898" s="7">
        <f t="shared" si="388"/>
        <v>1844.8497721817703</v>
      </c>
      <c r="Q1898" s="7">
        <f t="shared" si="389"/>
        <v>1669.9071213714299</v>
      </c>
      <c r="R1898" s="7">
        <f t="shared" si="390"/>
        <v>1549.6738086326873</v>
      </c>
    </row>
    <row r="1899" spans="1:18" x14ac:dyDescent="0.2">
      <c r="A1899">
        <v>11460</v>
      </c>
      <c r="B1899">
        <v>158.654</v>
      </c>
      <c r="C1899">
        <v>97.230999999999995</v>
      </c>
      <c r="D1899">
        <f t="shared" si="383"/>
        <v>118.308267492288</v>
      </c>
      <c r="F1899" s="9">
        <f t="shared" si="391"/>
        <v>125.6571123703355</v>
      </c>
      <c r="G1899" s="9">
        <f t="shared" si="384"/>
        <v>164.32083925351563</v>
      </c>
      <c r="H1899" s="9">
        <f t="shared" si="392"/>
        <v>202.01797296461629</v>
      </c>
      <c r="I1899" s="9">
        <f t="shared" si="393"/>
        <v>230.98243732796422</v>
      </c>
      <c r="J1899" s="9">
        <f t="shared" si="394"/>
        <v>255.18059742898902</v>
      </c>
      <c r="K1899" s="9">
        <f t="shared" si="395"/>
        <v>274.97909205710022</v>
      </c>
      <c r="M1899" s="7">
        <f t="shared" si="385"/>
        <v>3389.4600547321138</v>
      </c>
      <c r="N1899" s="7">
        <f t="shared" si="386"/>
        <v>2591.9400418539699</v>
      </c>
      <c r="O1899" s="7">
        <f t="shared" si="387"/>
        <v>2108.2765890678224</v>
      </c>
      <c r="P1899" s="7">
        <f t="shared" si="388"/>
        <v>1843.9053977402696</v>
      </c>
      <c r="Q1899" s="7">
        <f t="shared" si="389"/>
        <v>1669.0522996786926</v>
      </c>
      <c r="R1899" s="7">
        <f t="shared" si="390"/>
        <v>1548.8805341018267</v>
      </c>
    </row>
    <row r="1900" spans="1:18" x14ac:dyDescent="0.2">
      <c r="A1900">
        <v>11465</v>
      </c>
      <c r="B1900">
        <v>158.636</v>
      </c>
      <c r="C1900">
        <v>97.177999999999997</v>
      </c>
      <c r="D1900">
        <f t="shared" si="383"/>
        <v>118.29484489459199</v>
      </c>
      <c r="F1900" s="9">
        <f t="shared" si="391"/>
        <v>125.71193659039237</v>
      </c>
      <c r="G1900" s="9">
        <f t="shared" si="384"/>
        <v>164.39253246435922</v>
      </c>
      <c r="H1900" s="9">
        <f t="shared" si="392"/>
        <v>202.10611344147699</v>
      </c>
      <c r="I1900" s="9">
        <f t="shared" si="393"/>
        <v>231.08321500568144</v>
      </c>
      <c r="J1900" s="9">
        <f t="shared" si="394"/>
        <v>255.29193276818143</v>
      </c>
      <c r="K1900" s="9">
        <f t="shared" si="395"/>
        <v>275.09906548295407</v>
      </c>
      <c r="M1900" s="7">
        <f t="shared" si="385"/>
        <v>3387.597496076422</v>
      </c>
      <c r="N1900" s="7">
        <f t="shared" si="386"/>
        <v>2590.5157322937353</v>
      </c>
      <c r="O1900" s="7">
        <f t="shared" si="387"/>
        <v>2107.1180597604539</v>
      </c>
      <c r="P1900" s="7">
        <f t="shared" si="388"/>
        <v>1842.8921443301751</v>
      </c>
      <c r="Q1900" s="7">
        <f t="shared" si="389"/>
        <v>1668.1351306436929</v>
      </c>
      <c r="R1900" s="7">
        <f t="shared" si="390"/>
        <v>1548.0294012373472</v>
      </c>
    </row>
    <row r="1901" spans="1:18" x14ac:dyDescent="0.2">
      <c r="A1901">
        <v>11470</v>
      </c>
      <c r="B1901">
        <v>158.61500000000001</v>
      </c>
      <c r="C1901">
        <v>97.123000000000005</v>
      </c>
      <c r="D1901">
        <f t="shared" si="383"/>
        <v>118.27918519728</v>
      </c>
      <c r="F1901" s="9">
        <f t="shared" si="391"/>
        <v>125.76676081044923</v>
      </c>
      <c r="G1901" s="9">
        <f t="shared" si="384"/>
        <v>164.46422567520284</v>
      </c>
      <c r="H1901" s="9">
        <f t="shared" si="392"/>
        <v>202.19425391833764</v>
      </c>
      <c r="I1901" s="9">
        <f t="shared" si="393"/>
        <v>231.18399268339869</v>
      </c>
      <c r="J1901" s="9">
        <f t="shared" si="394"/>
        <v>255.40326810737383</v>
      </c>
      <c r="K1901" s="9">
        <f t="shared" si="395"/>
        <v>275.21903890880793</v>
      </c>
      <c r="M1901" s="7">
        <f t="shared" si="385"/>
        <v>3385.6725256044788</v>
      </c>
      <c r="N1901" s="7">
        <f t="shared" si="386"/>
        <v>2589.0436960504835</v>
      </c>
      <c r="O1901" s="7">
        <f t="shared" si="387"/>
        <v>2105.9207097061349</v>
      </c>
      <c r="P1901" s="7">
        <f t="shared" si="388"/>
        <v>1841.8449381715566</v>
      </c>
      <c r="Q1901" s="7">
        <f t="shared" si="389"/>
        <v>1667.1872285173567</v>
      </c>
      <c r="R1901" s="7">
        <f t="shared" si="390"/>
        <v>1547.1497480641076</v>
      </c>
    </row>
    <row r="1902" spans="1:18" x14ac:dyDescent="0.2">
      <c r="A1902">
        <v>11475</v>
      </c>
      <c r="B1902">
        <v>158.595</v>
      </c>
      <c r="C1902">
        <v>97.067999999999998</v>
      </c>
      <c r="D1902">
        <f t="shared" si="383"/>
        <v>118.26427119984</v>
      </c>
      <c r="F1902" s="9">
        <f t="shared" si="391"/>
        <v>125.8215850305061</v>
      </c>
      <c r="G1902" s="9">
        <f t="shared" si="384"/>
        <v>164.53591888604643</v>
      </c>
      <c r="H1902" s="9">
        <f t="shared" si="392"/>
        <v>202.28239439519828</v>
      </c>
      <c r="I1902" s="9">
        <f t="shared" si="393"/>
        <v>231.28477036111599</v>
      </c>
      <c r="J1902" s="9">
        <f t="shared" si="394"/>
        <v>255.51460344656624</v>
      </c>
      <c r="K1902" s="9">
        <f t="shared" si="395"/>
        <v>275.3390123346619</v>
      </c>
      <c r="M1902" s="7">
        <f t="shared" si="385"/>
        <v>3383.7705685888336</v>
      </c>
      <c r="N1902" s="7">
        <f t="shared" si="386"/>
        <v>2587.5892583326377</v>
      </c>
      <c r="O1902" s="7">
        <f t="shared" si="387"/>
        <v>2104.7376742418583</v>
      </c>
      <c r="P1902" s="7">
        <f t="shared" si="388"/>
        <v>1840.8102515988319</v>
      </c>
      <c r="Q1902" s="7">
        <f t="shared" si="389"/>
        <v>1666.2506587748046</v>
      </c>
      <c r="R1902" s="7">
        <f t="shared" si="390"/>
        <v>1546.2806113430186</v>
      </c>
    </row>
    <row r="1903" spans="1:18" x14ac:dyDescent="0.2">
      <c r="A1903">
        <v>11480</v>
      </c>
      <c r="B1903">
        <v>158.57400000000001</v>
      </c>
      <c r="C1903">
        <v>97.013000000000005</v>
      </c>
      <c r="D1903">
        <f t="shared" si="383"/>
        <v>118.24861150252801</v>
      </c>
      <c r="F1903" s="9">
        <f t="shared" si="391"/>
        <v>125.87640925056296</v>
      </c>
      <c r="G1903" s="9">
        <f t="shared" si="384"/>
        <v>164.60761209689002</v>
      </c>
      <c r="H1903" s="9">
        <f t="shared" si="392"/>
        <v>202.37053487205895</v>
      </c>
      <c r="I1903" s="9">
        <f t="shared" si="393"/>
        <v>231.38554803883324</v>
      </c>
      <c r="J1903" s="9">
        <f t="shared" si="394"/>
        <v>255.62593878575862</v>
      </c>
      <c r="K1903" s="9">
        <f t="shared" si="395"/>
        <v>275.45898576051576</v>
      </c>
      <c r="M1903" s="7">
        <f t="shared" si="385"/>
        <v>3381.8489417007022</v>
      </c>
      <c r="N1903" s="7">
        <f t="shared" si="386"/>
        <v>2586.1197789475959</v>
      </c>
      <c r="O1903" s="7">
        <f t="shared" si="387"/>
        <v>2103.5424039286659</v>
      </c>
      <c r="P1903" s="7">
        <f t="shared" si="388"/>
        <v>1839.7648643884052</v>
      </c>
      <c r="Q1903" s="7">
        <f t="shared" si="389"/>
        <v>1665.304403110194</v>
      </c>
      <c r="R1903" s="7">
        <f t="shared" si="390"/>
        <v>1545.4024860862601</v>
      </c>
    </row>
    <row r="1904" spans="1:18" x14ac:dyDescent="0.2">
      <c r="A1904">
        <v>11485</v>
      </c>
      <c r="B1904">
        <v>158.553</v>
      </c>
      <c r="C1904">
        <v>96.957999999999998</v>
      </c>
      <c r="D1904">
        <f t="shared" si="383"/>
        <v>118.23295180521599</v>
      </c>
      <c r="F1904" s="9">
        <f t="shared" si="391"/>
        <v>125.93123347061983</v>
      </c>
      <c r="G1904" s="9">
        <f t="shared" si="384"/>
        <v>164.67930530773361</v>
      </c>
      <c r="H1904" s="9">
        <f t="shared" si="392"/>
        <v>202.45867534891957</v>
      </c>
      <c r="I1904" s="9">
        <f t="shared" si="393"/>
        <v>231.48632571655051</v>
      </c>
      <c r="J1904" s="9">
        <f t="shared" si="394"/>
        <v>255.73727412495103</v>
      </c>
      <c r="K1904" s="9">
        <f t="shared" si="395"/>
        <v>275.57895918636962</v>
      </c>
      <c r="M1904" s="7">
        <f t="shared" si="385"/>
        <v>3379.9289879748567</v>
      </c>
      <c r="N1904" s="7">
        <f t="shared" si="386"/>
        <v>2584.6515790395965</v>
      </c>
      <c r="O1904" s="7">
        <f t="shared" si="387"/>
        <v>2102.3481743384277</v>
      </c>
      <c r="P1904" s="7">
        <f t="shared" si="388"/>
        <v>1838.7203873975773</v>
      </c>
      <c r="Q1904" s="7">
        <f t="shared" si="389"/>
        <v>1664.3589713512554</v>
      </c>
      <c r="R1904" s="7">
        <f t="shared" si="390"/>
        <v>1544.5251254139653</v>
      </c>
    </row>
    <row r="1905" spans="1:18" x14ac:dyDescent="0.2">
      <c r="A1905">
        <v>11490</v>
      </c>
      <c r="B1905">
        <v>158.53200000000001</v>
      </c>
      <c r="C1905">
        <v>96.903000000000006</v>
      </c>
      <c r="D1905">
        <f t="shared" si="383"/>
        <v>118.217292107904</v>
      </c>
      <c r="F1905" s="9">
        <f t="shared" si="391"/>
        <v>125.98605769067669</v>
      </c>
      <c r="G1905" s="9">
        <f t="shared" si="384"/>
        <v>164.75099851857721</v>
      </c>
      <c r="H1905" s="9">
        <f t="shared" si="392"/>
        <v>202.54681582578021</v>
      </c>
      <c r="I1905" s="9">
        <f t="shared" si="393"/>
        <v>231.58710339426779</v>
      </c>
      <c r="J1905" s="9">
        <f t="shared" si="394"/>
        <v>255.84860946414346</v>
      </c>
      <c r="K1905" s="9">
        <f t="shared" si="395"/>
        <v>275.69893261222353</v>
      </c>
      <c r="M1905" s="7">
        <f t="shared" si="385"/>
        <v>3378.0107052270168</v>
      </c>
      <c r="N1905" s="7">
        <f t="shared" si="386"/>
        <v>2583.1846569383065</v>
      </c>
      <c r="O1905" s="7">
        <f t="shared" si="387"/>
        <v>2101.1549841124984</v>
      </c>
      <c r="P1905" s="7">
        <f t="shared" si="388"/>
        <v>1837.6768194380736</v>
      </c>
      <c r="Q1905" s="7">
        <f t="shared" si="389"/>
        <v>1663.4143624223941</v>
      </c>
      <c r="R1905" s="7">
        <f t="shared" si="390"/>
        <v>1543.6485283279819</v>
      </c>
    </row>
    <row r="1906" spans="1:18" x14ac:dyDescent="0.2">
      <c r="A1906">
        <v>11495</v>
      </c>
      <c r="B1906">
        <v>158.512</v>
      </c>
      <c r="C1906">
        <v>96.847999999999999</v>
      </c>
      <c r="D1906">
        <f t="shared" si="383"/>
        <v>118.202378110464</v>
      </c>
      <c r="F1906" s="9">
        <f t="shared" si="391"/>
        <v>126.04088191073356</v>
      </c>
      <c r="G1906" s="9">
        <f t="shared" si="384"/>
        <v>164.82269172942082</v>
      </c>
      <c r="H1906" s="9">
        <f t="shared" si="392"/>
        <v>202.63495630264089</v>
      </c>
      <c r="I1906" s="9">
        <f t="shared" si="393"/>
        <v>231.68788107198506</v>
      </c>
      <c r="J1906" s="9">
        <f t="shared" si="394"/>
        <v>255.95994480333582</v>
      </c>
      <c r="K1906" s="9">
        <f t="shared" si="395"/>
        <v>275.81890603807744</v>
      </c>
      <c r="M1906" s="7">
        <f t="shared" si="385"/>
        <v>3376.1153900767226</v>
      </c>
      <c r="N1906" s="7">
        <f t="shared" si="386"/>
        <v>2581.7352982939642</v>
      </c>
      <c r="O1906" s="7">
        <f t="shared" si="387"/>
        <v>2099.9760799520282</v>
      </c>
      <c r="P1906" s="7">
        <f t="shared" si="388"/>
        <v>1836.6457461167738</v>
      </c>
      <c r="Q1906" s="7">
        <f t="shared" si="389"/>
        <v>1662.4810632953559</v>
      </c>
      <c r="R1906" s="7">
        <f t="shared" si="390"/>
        <v>1542.78242673809</v>
      </c>
    </row>
    <row r="1907" spans="1:18" x14ac:dyDescent="0.2">
      <c r="A1907">
        <v>11500</v>
      </c>
      <c r="B1907">
        <v>158.49100000000001</v>
      </c>
      <c r="C1907">
        <v>96.793999999999997</v>
      </c>
      <c r="D1907">
        <f t="shared" si="383"/>
        <v>118.18671841315201</v>
      </c>
      <c r="F1907" s="9">
        <f t="shared" si="391"/>
        <v>126.09570613079042</v>
      </c>
      <c r="G1907" s="9">
        <f t="shared" si="384"/>
        <v>164.89438494026444</v>
      </c>
      <c r="H1907" s="9">
        <f t="shared" si="392"/>
        <v>202.7230967795015</v>
      </c>
      <c r="I1907" s="9">
        <f t="shared" si="393"/>
        <v>231.78865874970234</v>
      </c>
      <c r="J1907" s="9">
        <f t="shared" si="394"/>
        <v>256.07128014252828</v>
      </c>
      <c r="K1907" s="9">
        <f t="shared" si="395"/>
        <v>275.93887946393124</v>
      </c>
      <c r="M1907" s="7">
        <f t="shared" si="385"/>
        <v>3374.2004334868798</v>
      </c>
      <c r="N1907" s="7">
        <f t="shared" si="386"/>
        <v>2580.2709197252598</v>
      </c>
      <c r="O1907" s="7">
        <f t="shared" si="387"/>
        <v>2098.7849586282027</v>
      </c>
      <c r="P1907" s="7">
        <f t="shared" si="388"/>
        <v>1835.6039876256179</v>
      </c>
      <c r="Q1907" s="7">
        <f t="shared" si="389"/>
        <v>1661.5380922473266</v>
      </c>
      <c r="R1907" s="7">
        <f t="shared" si="390"/>
        <v>1541.9073496055198</v>
      </c>
    </row>
    <row r="1908" spans="1:18" x14ac:dyDescent="0.2">
      <c r="A1908">
        <v>11505</v>
      </c>
      <c r="B1908">
        <v>158.47</v>
      </c>
      <c r="C1908">
        <v>96.739000000000004</v>
      </c>
      <c r="D1908">
        <f t="shared" si="383"/>
        <v>118.17105871583999</v>
      </c>
      <c r="F1908" s="9">
        <f t="shared" si="391"/>
        <v>126.15053035084729</v>
      </c>
      <c r="G1908" s="9">
        <f t="shared" si="384"/>
        <v>164.96607815110798</v>
      </c>
      <c r="H1908" s="9">
        <f t="shared" si="392"/>
        <v>202.81123725636218</v>
      </c>
      <c r="I1908" s="9">
        <f t="shared" si="393"/>
        <v>231.88943642741953</v>
      </c>
      <c r="J1908" s="9">
        <f t="shared" si="394"/>
        <v>256.18261548172063</v>
      </c>
      <c r="K1908" s="9">
        <f t="shared" si="395"/>
        <v>276.05885288978516</v>
      </c>
      <c r="M1908" s="7">
        <f t="shared" si="385"/>
        <v>3372.2871413530024</v>
      </c>
      <c r="N1908" s="7">
        <f t="shared" si="386"/>
        <v>2578.8078139758254</v>
      </c>
      <c r="O1908" s="7">
        <f t="shared" si="387"/>
        <v>2097.5948726119154</v>
      </c>
      <c r="P1908" s="7">
        <f t="shared" si="388"/>
        <v>1834.5631346177227</v>
      </c>
      <c r="Q1908" s="7">
        <f t="shared" si="389"/>
        <v>1660.5959408177664</v>
      </c>
      <c r="R1908" s="7">
        <f t="shared" si="390"/>
        <v>1541.0330330788872</v>
      </c>
    </row>
    <row r="1909" spans="1:18" x14ac:dyDescent="0.2">
      <c r="A1909">
        <v>11510</v>
      </c>
      <c r="B1909">
        <v>158.44900000000001</v>
      </c>
      <c r="C1909">
        <v>96.683999999999997</v>
      </c>
      <c r="D1909">
        <f t="shared" si="383"/>
        <v>118.155399018528</v>
      </c>
      <c r="F1909" s="9">
        <f t="shared" si="391"/>
        <v>126.20535457090419</v>
      </c>
      <c r="G1909" s="9">
        <f t="shared" si="384"/>
        <v>165.03777136195163</v>
      </c>
      <c r="H1909" s="9">
        <f t="shared" si="392"/>
        <v>202.89937773322282</v>
      </c>
      <c r="I1909" s="9">
        <f t="shared" si="393"/>
        <v>231.99021410513683</v>
      </c>
      <c r="J1909" s="9">
        <f t="shared" si="394"/>
        <v>256.2939508209131</v>
      </c>
      <c r="K1909" s="9">
        <f t="shared" si="395"/>
        <v>276.17882631563901</v>
      </c>
      <c r="M1909" s="7">
        <f t="shared" si="385"/>
        <v>3370.375511505948</v>
      </c>
      <c r="N1909" s="7">
        <f t="shared" si="386"/>
        <v>2577.3459793869015</v>
      </c>
      <c r="O1909" s="7">
        <f t="shared" si="387"/>
        <v>2096.40582055394</v>
      </c>
      <c r="P1909" s="7">
        <f t="shared" si="388"/>
        <v>1833.5231859130486</v>
      </c>
      <c r="Q1909" s="7">
        <f t="shared" si="389"/>
        <v>1659.6546079385355</v>
      </c>
      <c r="R1909" s="7">
        <f t="shared" si="390"/>
        <v>1540.1594761669612</v>
      </c>
    </row>
    <row r="1910" spans="1:18" x14ac:dyDescent="0.2">
      <c r="A1910">
        <v>11515</v>
      </c>
      <c r="B1910">
        <v>158.428</v>
      </c>
      <c r="C1910">
        <v>96.629000000000005</v>
      </c>
      <c r="D1910">
        <f t="shared" si="383"/>
        <v>118.139739321216</v>
      </c>
      <c r="F1910" s="9">
        <f t="shared" si="391"/>
        <v>126.26017879096101</v>
      </c>
      <c r="G1910" s="9">
        <f t="shared" si="384"/>
        <v>165.10946457279516</v>
      </c>
      <c r="H1910" s="9">
        <f t="shared" si="392"/>
        <v>202.98751821008346</v>
      </c>
      <c r="I1910" s="9">
        <f t="shared" si="393"/>
        <v>232.09099178285413</v>
      </c>
      <c r="J1910" s="9">
        <f t="shared" si="394"/>
        <v>256.40528616010545</v>
      </c>
      <c r="K1910" s="9">
        <f t="shared" si="395"/>
        <v>276.29879974149293</v>
      </c>
      <c r="M1910" s="7">
        <f t="shared" si="385"/>
        <v>3368.4655417803438</v>
      </c>
      <c r="N1910" s="7">
        <f t="shared" si="386"/>
        <v>2575.885414302616</v>
      </c>
      <c r="O1910" s="7">
        <f t="shared" si="387"/>
        <v>2095.2178011073911</v>
      </c>
      <c r="P1910" s="7">
        <f t="shared" si="388"/>
        <v>1832.4841403336063</v>
      </c>
      <c r="Q1910" s="7">
        <f t="shared" si="389"/>
        <v>1658.7140925433509</v>
      </c>
      <c r="R1910" s="7">
        <f t="shared" si="390"/>
        <v>1539.2866778802299</v>
      </c>
    </row>
    <row r="1911" spans="1:18" x14ac:dyDescent="0.2">
      <c r="A1911">
        <v>11520</v>
      </c>
      <c r="B1911">
        <v>158.405</v>
      </c>
      <c r="C1911">
        <v>96.572999999999993</v>
      </c>
      <c r="D1911">
        <f t="shared" si="383"/>
        <v>118.12258822416</v>
      </c>
      <c r="F1911" s="9">
        <f t="shared" si="391"/>
        <v>126.31500301101788</v>
      </c>
      <c r="G1911" s="9">
        <f t="shared" si="384"/>
        <v>165.18115778363875</v>
      </c>
      <c r="H1911" s="9">
        <f t="shared" si="392"/>
        <v>203.07565868694417</v>
      </c>
      <c r="I1911" s="9">
        <f t="shared" si="393"/>
        <v>232.19176946057132</v>
      </c>
      <c r="J1911" s="9">
        <f t="shared" si="394"/>
        <v>256.51662149929786</v>
      </c>
      <c r="K1911" s="9">
        <f t="shared" si="395"/>
        <v>276.41877316734684</v>
      </c>
      <c r="M1911" s="7">
        <f t="shared" si="385"/>
        <v>3366.5147248572216</v>
      </c>
      <c r="N1911" s="7">
        <f t="shared" si="386"/>
        <v>2574.3936131261107</v>
      </c>
      <c r="O1911" s="7">
        <f t="shared" si="387"/>
        <v>2094.0043743131041</v>
      </c>
      <c r="P1911" s="7">
        <f t="shared" si="388"/>
        <v>1831.4228734071753</v>
      </c>
      <c r="Q1911" s="7">
        <f t="shared" si="389"/>
        <v>1657.7534629978743</v>
      </c>
      <c r="R1911" s="7">
        <f t="shared" si="390"/>
        <v>1538.3952136620273</v>
      </c>
    </row>
    <row r="1912" spans="1:18" x14ac:dyDescent="0.2">
      <c r="A1912">
        <v>11525</v>
      </c>
      <c r="B1912">
        <v>158.38200000000001</v>
      </c>
      <c r="C1912">
        <v>96.516999999999996</v>
      </c>
      <c r="D1912">
        <f t="shared" si="383"/>
        <v>118.105437127104</v>
      </c>
      <c r="F1912" s="9">
        <f t="shared" si="391"/>
        <v>126.36982723107471</v>
      </c>
      <c r="G1912" s="9">
        <f t="shared" si="384"/>
        <v>165.25285099448237</v>
      </c>
      <c r="H1912" s="9">
        <f t="shared" si="392"/>
        <v>203.16379916380481</v>
      </c>
      <c r="I1912" s="9">
        <f t="shared" si="393"/>
        <v>232.29254713828857</v>
      </c>
      <c r="J1912" s="9">
        <f t="shared" si="394"/>
        <v>256.62795683849032</v>
      </c>
      <c r="K1912" s="9">
        <f t="shared" si="395"/>
        <v>276.5387465932007</v>
      </c>
      <c r="M1912" s="7">
        <f t="shared" si="385"/>
        <v>3364.5656006168974</v>
      </c>
      <c r="N1912" s="7">
        <f t="shared" si="386"/>
        <v>2572.9031063540965</v>
      </c>
      <c r="O1912" s="7">
        <f t="shared" si="387"/>
        <v>2092.7920003837148</v>
      </c>
      <c r="P1912" s="7">
        <f t="shared" si="388"/>
        <v>1830.3625273197256</v>
      </c>
      <c r="Q1912" s="7">
        <f t="shared" si="389"/>
        <v>1656.7936669704409</v>
      </c>
      <c r="R1912" s="7">
        <f t="shared" si="390"/>
        <v>1537.5045229485693</v>
      </c>
    </row>
    <row r="1913" spans="1:18" x14ac:dyDescent="0.2">
      <c r="A1913">
        <v>11530</v>
      </c>
      <c r="B1913">
        <v>158.35900000000001</v>
      </c>
      <c r="C1913">
        <v>96.460999999999999</v>
      </c>
      <c r="D1913">
        <f t="shared" si="383"/>
        <v>118.08828603004801</v>
      </c>
      <c r="F1913" s="9">
        <f t="shared" si="391"/>
        <v>126.42465145113164</v>
      </c>
      <c r="G1913" s="9">
        <f t="shared" si="384"/>
        <v>165.32454420532596</v>
      </c>
      <c r="H1913" s="9">
        <f t="shared" si="392"/>
        <v>203.25193964066546</v>
      </c>
      <c r="I1913" s="9">
        <f t="shared" si="393"/>
        <v>232.39332481600587</v>
      </c>
      <c r="J1913" s="9">
        <f t="shared" si="394"/>
        <v>256.73929217768267</v>
      </c>
      <c r="K1913" s="9">
        <f t="shared" si="395"/>
        <v>276.65872001905467</v>
      </c>
      <c r="M1913" s="7">
        <f t="shared" si="385"/>
        <v>3362.618166857264</v>
      </c>
      <c r="N1913" s="7">
        <f t="shared" si="386"/>
        <v>2571.4138923026139</v>
      </c>
      <c r="O1913" s="7">
        <f t="shared" si="387"/>
        <v>2091.5806779494947</v>
      </c>
      <c r="P1913" s="7">
        <f t="shared" si="388"/>
        <v>1829.303100873288</v>
      </c>
      <c r="Q1913" s="7">
        <f t="shared" si="389"/>
        <v>1655.8347033766834</v>
      </c>
      <c r="R1913" s="7">
        <f t="shared" si="390"/>
        <v>1536.6146047335617</v>
      </c>
    </row>
    <row r="1914" spans="1:18" x14ac:dyDescent="0.2">
      <c r="A1914">
        <v>11535</v>
      </c>
      <c r="B1914">
        <v>158.33500000000001</v>
      </c>
      <c r="C1914">
        <v>96.405000000000001</v>
      </c>
      <c r="D1914">
        <f t="shared" si="383"/>
        <v>118.07038923312</v>
      </c>
      <c r="F1914" s="9">
        <f t="shared" si="391"/>
        <v>126.47947567118848</v>
      </c>
      <c r="G1914" s="9">
        <f t="shared" si="384"/>
        <v>165.39623741616955</v>
      </c>
      <c r="H1914" s="9">
        <f t="shared" si="392"/>
        <v>203.3400801175261</v>
      </c>
      <c r="I1914" s="9">
        <f t="shared" si="393"/>
        <v>232.49410249372312</v>
      </c>
      <c r="J1914" s="9">
        <f t="shared" si="394"/>
        <v>256.85062751687508</v>
      </c>
      <c r="K1914" s="9">
        <f t="shared" si="395"/>
        <v>276.77869344490847</v>
      </c>
      <c r="M1914" s="7">
        <f t="shared" si="385"/>
        <v>3360.6511964380115</v>
      </c>
      <c r="N1914" s="7">
        <f t="shared" si="386"/>
        <v>2569.9097384525967</v>
      </c>
      <c r="O1914" s="7">
        <f t="shared" si="387"/>
        <v>2090.3572035260358</v>
      </c>
      <c r="P1914" s="7">
        <f t="shared" si="388"/>
        <v>1828.2330462584853</v>
      </c>
      <c r="Q1914" s="7">
        <f t="shared" si="389"/>
        <v>1654.8661194581118</v>
      </c>
      <c r="R1914" s="7">
        <f t="shared" si="390"/>
        <v>1535.7157588571279</v>
      </c>
    </row>
    <row r="1915" spans="1:18" x14ac:dyDescent="0.2">
      <c r="A1915">
        <v>11540</v>
      </c>
      <c r="B1915">
        <v>158.31200000000001</v>
      </c>
      <c r="C1915">
        <v>96.349000000000004</v>
      </c>
      <c r="D1915">
        <f t="shared" si="383"/>
        <v>118.05323813606401</v>
      </c>
      <c r="F1915" s="9">
        <f t="shared" si="391"/>
        <v>126.53429989124534</v>
      </c>
      <c r="G1915" s="9">
        <f t="shared" si="384"/>
        <v>165.46793062701315</v>
      </c>
      <c r="H1915" s="9">
        <f t="shared" si="392"/>
        <v>203.42822059438677</v>
      </c>
      <c r="I1915" s="9">
        <f t="shared" si="393"/>
        <v>232.59488017144039</v>
      </c>
      <c r="J1915" s="9">
        <f t="shared" si="394"/>
        <v>256.96196285606749</v>
      </c>
      <c r="K1915" s="9">
        <f t="shared" si="395"/>
        <v>276.89866687076233</v>
      </c>
      <c r="M1915" s="7">
        <f t="shared" si="385"/>
        <v>3358.7071462449744</v>
      </c>
      <c r="N1915" s="7">
        <f t="shared" si="386"/>
        <v>2568.4231118343923</v>
      </c>
      <c r="O1915" s="7">
        <f t="shared" si="387"/>
        <v>2089.1479857026156</v>
      </c>
      <c r="P1915" s="7">
        <f t="shared" si="388"/>
        <v>1827.1754605113354</v>
      </c>
      <c r="Q1915" s="7">
        <f t="shared" si="389"/>
        <v>1653.9088220145704</v>
      </c>
      <c r="R1915" s="7">
        <f t="shared" si="390"/>
        <v>1534.8273868295219</v>
      </c>
    </row>
    <row r="1916" spans="1:18" x14ac:dyDescent="0.2">
      <c r="A1916">
        <v>11545</v>
      </c>
      <c r="B1916">
        <v>158.28899999999999</v>
      </c>
      <c r="C1916">
        <v>96.293000000000006</v>
      </c>
      <c r="D1916">
        <f t="shared" si="383"/>
        <v>118.036087039008</v>
      </c>
      <c r="F1916" s="9">
        <f t="shared" si="391"/>
        <v>126.58912411130224</v>
      </c>
      <c r="G1916" s="9">
        <f t="shared" si="384"/>
        <v>165.53962383785674</v>
      </c>
      <c r="H1916" s="9">
        <f t="shared" si="392"/>
        <v>203.51636107124742</v>
      </c>
      <c r="I1916" s="9">
        <f t="shared" si="393"/>
        <v>232.69565784915767</v>
      </c>
      <c r="J1916" s="9">
        <f t="shared" si="394"/>
        <v>257.07329819525989</v>
      </c>
      <c r="K1916" s="9">
        <f t="shared" si="395"/>
        <v>277.0186402966163</v>
      </c>
      <c r="M1916" s="7">
        <f t="shared" si="385"/>
        <v>3356.7647799412321</v>
      </c>
      <c r="N1916" s="7">
        <f t="shared" si="386"/>
        <v>2566.9377728962368</v>
      </c>
      <c r="O1916" s="7">
        <f t="shared" si="387"/>
        <v>2087.9398152744507</v>
      </c>
      <c r="P1916" s="7">
        <f t="shared" si="388"/>
        <v>1826.1187908194006</v>
      </c>
      <c r="Q1916" s="7">
        <f t="shared" si="389"/>
        <v>1652.9523537589403</v>
      </c>
      <c r="R1916" s="7">
        <f t="shared" si="390"/>
        <v>1533.9397842882963</v>
      </c>
    </row>
    <row r="1917" spans="1:18" x14ac:dyDescent="0.2">
      <c r="A1917">
        <v>11550</v>
      </c>
      <c r="B1917">
        <v>158.26599999999999</v>
      </c>
      <c r="C1917">
        <v>96.238</v>
      </c>
      <c r="D1917">
        <f t="shared" si="383"/>
        <v>118.01893594195199</v>
      </c>
      <c r="F1917" s="9">
        <f t="shared" si="391"/>
        <v>126.64394833135907</v>
      </c>
      <c r="G1917" s="9">
        <f t="shared" si="384"/>
        <v>165.61131704870033</v>
      </c>
      <c r="H1917" s="9">
        <f t="shared" si="392"/>
        <v>203.60450154810806</v>
      </c>
      <c r="I1917" s="9">
        <f t="shared" si="393"/>
        <v>232.79643552687497</v>
      </c>
      <c r="J1917" s="9">
        <f t="shared" si="394"/>
        <v>257.18463353445225</v>
      </c>
      <c r="K1917" s="9">
        <f t="shared" si="395"/>
        <v>277.13861372247015</v>
      </c>
      <c r="M1917" s="7">
        <f t="shared" si="385"/>
        <v>3354.8240953399186</v>
      </c>
      <c r="N1917" s="7">
        <f t="shared" si="386"/>
        <v>2565.4537199658203</v>
      </c>
      <c r="O1917" s="7">
        <f t="shared" si="387"/>
        <v>2086.7326908812893</v>
      </c>
      <c r="P1917" s="7">
        <f t="shared" si="388"/>
        <v>1825.0630359930001</v>
      </c>
      <c r="Q1917" s="7">
        <f t="shared" si="389"/>
        <v>1651.9967136143541</v>
      </c>
      <c r="R1917" s="7">
        <f t="shared" si="390"/>
        <v>1533.0529502341203</v>
      </c>
    </row>
    <row r="1918" spans="1:18" x14ac:dyDescent="0.2">
      <c r="A1918">
        <v>11555</v>
      </c>
      <c r="B1918">
        <v>158.24299999999999</v>
      </c>
      <c r="C1918">
        <v>96.182000000000002</v>
      </c>
      <c r="D1918">
        <f t="shared" si="383"/>
        <v>118.00178484489599</v>
      </c>
      <c r="F1918" s="9">
        <f t="shared" si="391"/>
        <v>126.69877255141596</v>
      </c>
      <c r="G1918" s="9">
        <f t="shared" si="384"/>
        <v>165.68301025954395</v>
      </c>
      <c r="H1918" s="9">
        <f t="shared" si="392"/>
        <v>203.69264202496876</v>
      </c>
      <c r="I1918" s="9">
        <f t="shared" si="393"/>
        <v>232.89721320459219</v>
      </c>
      <c r="J1918" s="9">
        <f t="shared" si="394"/>
        <v>257.29596887364471</v>
      </c>
      <c r="K1918" s="9">
        <f t="shared" si="395"/>
        <v>277.25858714832401</v>
      </c>
      <c r="M1918" s="7">
        <f t="shared" si="385"/>
        <v>3352.8850902579488</v>
      </c>
      <c r="N1918" s="7">
        <f t="shared" si="386"/>
        <v>2563.9709513737253</v>
      </c>
      <c r="O1918" s="7">
        <f t="shared" si="387"/>
        <v>2085.5266111652309</v>
      </c>
      <c r="P1918" s="7">
        <f t="shared" si="388"/>
        <v>1824.008194844512</v>
      </c>
      <c r="Q1918" s="7">
        <f t="shared" si="389"/>
        <v>1651.0419005058081</v>
      </c>
      <c r="R1918" s="7">
        <f t="shared" si="390"/>
        <v>1532.16688366939</v>
      </c>
    </row>
    <row r="1919" spans="1:18" x14ac:dyDescent="0.2">
      <c r="A1919">
        <v>11560</v>
      </c>
      <c r="B1919">
        <v>158.22</v>
      </c>
      <c r="C1919">
        <v>96.126000000000005</v>
      </c>
      <c r="D1919">
        <f t="shared" si="383"/>
        <v>117.98463374783999</v>
      </c>
      <c r="F1919" s="9">
        <f t="shared" si="391"/>
        <v>126.7535967714728</v>
      </c>
      <c r="G1919" s="9">
        <f t="shared" si="384"/>
        <v>165.75470347038751</v>
      </c>
      <c r="H1919" s="9">
        <f t="shared" si="392"/>
        <v>203.78078250182935</v>
      </c>
      <c r="I1919" s="9">
        <f t="shared" si="393"/>
        <v>232.99799088230944</v>
      </c>
      <c r="J1919" s="9">
        <f t="shared" si="394"/>
        <v>257.40730421283706</v>
      </c>
      <c r="K1919" s="9">
        <f t="shared" si="395"/>
        <v>277.37856057417792</v>
      </c>
      <c r="M1919" s="7">
        <f t="shared" si="385"/>
        <v>3350.9477625160152</v>
      </c>
      <c r="N1919" s="7">
        <f t="shared" si="386"/>
        <v>2562.4894654534232</v>
      </c>
      <c r="O1919" s="7">
        <f t="shared" si="387"/>
        <v>2084.3215747707268</v>
      </c>
      <c r="P1919" s="7">
        <f t="shared" si="388"/>
        <v>1822.9542661883661</v>
      </c>
      <c r="Q1919" s="7">
        <f t="shared" si="389"/>
        <v>1650.0879133601591</v>
      </c>
      <c r="R1919" s="7">
        <f t="shared" si="390"/>
        <v>1531.2815835982271</v>
      </c>
    </row>
    <row r="1920" spans="1:18" x14ac:dyDescent="0.2">
      <c r="A1920">
        <v>11565</v>
      </c>
      <c r="B1920">
        <v>158.196</v>
      </c>
      <c r="C1920">
        <v>96.070999999999998</v>
      </c>
      <c r="D1920">
        <f t="shared" si="383"/>
        <v>117.96673695091199</v>
      </c>
      <c r="F1920" s="9">
        <f t="shared" si="391"/>
        <v>126.80842099152969</v>
      </c>
      <c r="G1920" s="9">
        <f t="shared" si="384"/>
        <v>165.8263966812311</v>
      </c>
      <c r="H1920" s="9">
        <f t="shared" si="392"/>
        <v>203.86892297868999</v>
      </c>
      <c r="I1920" s="9">
        <f t="shared" si="393"/>
        <v>233.09876856002674</v>
      </c>
      <c r="J1920" s="9">
        <f t="shared" si="394"/>
        <v>257.51863955202953</v>
      </c>
      <c r="K1920" s="9">
        <f t="shared" si="395"/>
        <v>277.49853400003178</v>
      </c>
      <c r="M1920" s="7">
        <f t="shared" si="385"/>
        <v>3348.9909400547631</v>
      </c>
      <c r="N1920" s="7">
        <f t="shared" si="386"/>
        <v>2560.9930718065839</v>
      </c>
      <c r="O1920" s="7">
        <f t="shared" si="387"/>
        <v>2083.1044124742548</v>
      </c>
      <c r="P1920" s="7">
        <f t="shared" si="388"/>
        <v>1821.8897321798634</v>
      </c>
      <c r="Q1920" s="7">
        <f t="shared" si="389"/>
        <v>1649.1243265421181</v>
      </c>
      <c r="R1920" s="7">
        <f t="shared" si="390"/>
        <v>1530.3873750310856</v>
      </c>
    </row>
    <row r="1921" spans="1:18" x14ac:dyDescent="0.2">
      <c r="A1921">
        <v>11570</v>
      </c>
      <c r="B1921">
        <v>158.17099999999999</v>
      </c>
      <c r="C1921">
        <v>96.013999999999996</v>
      </c>
      <c r="D1921">
        <f t="shared" si="383"/>
        <v>117.948094454112</v>
      </c>
      <c r="F1921" s="9">
        <f t="shared" si="391"/>
        <v>126.86324521158652</v>
      </c>
      <c r="G1921" s="9">
        <f t="shared" si="384"/>
        <v>165.89808989207472</v>
      </c>
      <c r="H1921" s="9">
        <f t="shared" si="392"/>
        <v>203.95706345555064</v>
      </c>
      <c r="I1921" s="9">
        <f t="shared" si="393"/>
        <v>233.19954623774393</v>
      </c>
      <c r="J1921" s="9">
        <f t="shared" si="394"/>
        <v>257.62997489122193</v>
      </c>
      <c r="K1921" s="9">
        <f t="shared" si="395"/>
        <v>277.6185074258857</v>
      </c>
      <c r="M1921" s="7">
        <f t="shared" si="385"/>
        <v>3347.0146481482479</v>
      </c>
      <c r="N1921" s="7">
        <f t="shared" si="386"/>
        <v>2559.4817897604244</v>
      </c>
      <c r="O1921" s="7">
        <f t="shared" si="387"/>
        <v>2081.8751399965181</v>
      </c>
      <c r="P1921" s="7">
        <f t="shared" si="388"/>
        <v>1820.8146065683832</v>
      </c>
      <c r="Q1921" s="7">
        <f t="shared" si="389"/>
        <v>1648.1511524972429</v>
      </c>
      <c r="R1921" s="7">
        <f t="shared" si="390"/>
        <v>1529.4842695174414</v>
      </c>
    </row>
    <row r="1922" spans="1:18" x14ac:dyDescent="0.2">
      <c r="A1922">
        <v>11575</v>
      </c>
      <c r="B1922">
        <v>158.14400000000001</v>
      </c>
      <c r="C1922">
        <v>95.956000000000003</v>
      </c>
      <c r="D1922">
        <f t="shared" si="383"/>
        <v>117.927960557568</v>
      </c>
      <c r="F1922" s="9">
        <f t="shared" si="391"/>
        <v>126.91806943164339</v>
      </c>
      <c r="G1922" s="9">
        <f t="shared" si="384"/>
        <v>165.96978310291829</v>
      </c>
      <c r="H1922" s="9">
        <f t="shared" si="392"/>
        <v>204.04520393241128</v>
      </c>
      <c r="I1922" s="9">
        <f t="shared" si="393"/>
        <v>233.30032391546123</v>
      </c>
      <c r="J1922" s="9">
        <f t="shared" si="394"/>
        <v>257.74131023041429</v>
      </c>
      <c r="K1922" s="9">
        <f t="shared" si="395"/>
        <v>277.7384808517395</v>
      </c>
      <c r="M1922" s="7">
        <f t="shared" si="385"/>
        <v>3344.9977604323512</v>
      </c>
      <c r="N1922" s="7">
        <f t="shared" si="386"/>
        <v>2557.9394638600334</v>
      </c>
      <c r="O1922" s="7">
        <f t="shared" si="387"/>
        <v>2080.6206165368694</v>
      </c>
      <c r="P1922" s="7">
        <f t="shared" si="388"/>
        <v>1819.7173963679597</v>
      </c>
      <c r="Q1922" s="7">
        <f t="shared" si="389"/>
        <v>1647.1579880916881</v>
      </c>
      <c r="R1922" s="7">
        <f t="shared" si="390"/>
        <v>1528.5626129490868</v>
      </c>
    </row>
    <row r="1923" spans="1:18" x14ac:dyDescent="0.2">
      <c r="A1923">
        <v>11580</v>
      </c>
      <c r="B1923">
        <v>158.11600000000001</v>
      </c>
      <c r="C1923">
        <v>95.897999999999996</v>
      </c>
      <c r="D1923">
        <f t="shared" ref="D1923:D1946" si="396">0.745699872*B1923</f>
        <v>117.907080961152</v>
      </c>
      <c r="F1923" s="9">
        <f t="shared" si="391"/>
        <v>126.97289365170026</v>
      </c>
      <c r="G1923" s="9">
        <f t="shared" ref="G1923:G1946" si="397">((A1923*60*(17/33)*(48/77)*0.6218*PI())/1000)*(16/42)</f>
        <v>166.0414763137619</v>
      </c>
      <c r="H1923" s="9">
        <f t="shared" si="392"/>
        <v>204.13334440927198</v>
      </c>
      <c r="I1923" s="9">
        <f t="shared" si="393"/>
        <v>233.40110159317845</v>
      </c>
      <c r="J1923" s="9">
        <f t="shared" si="394"/>
        <v>257.85264556960669</v>
      </c>
      <c r="K1923" s="9">
        <f t="shared" si="395"/>
        <v>277.85845427759341</v>
      </c>
      <c r="M1923" s="7">
        <f t="shared" ref="M1923:M1946" si="398">($D1923*1000)/(F1923*(1000/3600))</f>
        <v>3342.961471954005</v>
      </c>
      <c r="N1923" s="7">
        <f t="shared" ref="N1923:N1946" si="399">($D1923*1000)/(G1923*(1000/3600))</f>
        <v>2556.3823020824739</v>
      </c>
      <c r="O1923" s="7">
        <f t="shared" ref="O1923:O1946" si="400">($D1923*1000)/(H1923*(1000/3600))</f>
        <v>2079.3540256173233</v>
      </c>
      <c r="P1923" s="7">
        <f t="shared" ref="P1923:P1946" si="401">($D1923*1000)/(I1923*(1000/3600))</f>
        <v>1818.6096319288022</v>
      </c>
      <c r="Q1923" s="7">
        <f t="shared" ref="Q1923:Q1946" si="402">($D1923*1000)/(J1923*(1000/3600))</f>
        <v>1646.1552702803813</v>
      </c>
      <c r="R1923" s="7">
        <f t="shared" ref="R1923:R1946" si="403">($D1923*1000)/(K1923*(1000/3600))</f>
        <v>1527.6320908201935</v>
      </c>
    </row>
    <row r="1924" spans="1:18" x14ac:dyDescent="0.2">
      <c r="A1924">
        <v>11585</v>
      </c>
      <c r="B1924">
        <v>158.089</v>
      </c>
      <c r="C1924">
        <v>95.838999999999999</v>
      </c>
      <c r="D1924">
        <f t="shared" si="396"/>
        <v>117.88694706460799</v>
      </c>
      <c r="F1924" s="9">
        <f t="shared" ref="F1924:F1946" si="404">((A1924*60*(13/33)*(48/77)*0.6218*PI())/1000)*(16/42)</f>
        <v>127.02771787175712</v>
      </c>
      <c r="G1924" s="9">
        <f t="shared" si="397"/>
        <v>166.11316952460547</v>
      </c>
      <c r="H1924" s="9">
        <f t="shared" ref="H1924:H1946" si="405">((A1924*60*(19/30)*(48/77)*0.6218*PI())/1000)*(16/42)</f>
        <v>204.22148488613263</v>
      </c>
      <c r="I1924" s="9">
        <f t="shared" ref="I1924:I1946" si="406">((A1924*60*(21/29)*(48/77)*0.6218*PI())/1000)*(16/42)</f>
        <v>233.50187927089573</v>
      </c>
      <c r="J1924" s="9">
        <f t="shared" ref="J1924:J1946" si="407">((A1924*60*(20/25)*(48/77)*0.6218*PI())/1000)*(16/42)</f>
        <v>257.9639809087991</v>
      </c>
      <c r="K1924" s="9">
        <f t="shared" ref="K1924:K1946" si="408">((A1924*60*(25/29)*(48/77)*0.6218*PI())/1000)*(16/42)</f>
        <v>277.97842770344732</v>
      </c>
      <c r="M1924" s="7">
        <f t="shared" si="398"/>
        <v>3340.948074506397</v>
      </c>
      <c r="N1924" s="7">
        <f t="shared" si="399"/>
        <v>2554.8426452107742</v>
      </c>
      <c r="O1924" s="7">
        <f t="shared" si="400"/>
        <v>2078.10167313795</v>
      </c>
      <c r="P1924" s="7">
        <f t="shared" si="401"/>
        <v>1817.5143204746198</v>
      </c>
      <c r="Q1924" s="7">
        <f t="shared" si="402"/>
        <v>1645.1638245675438</v>
      </c>
      <c r="R1924" s="7">
        <f t="shared" si="403"/>
        <v>1526.7120291986805</v>
      </c>
    </row>
    <row r="1925" spans="1:18" x14ac:dyDescent="0.2">
      <c r="A1925">
        <v>11590</v>
      </c>
      <c r="B1925">
        <v>158.06100000000001</v>
      </c>
      <c r="C1925">
        <v>95.781999999999996</v>
      </c>
      <c r="D1925">
        <f t="shared" si="396"/>
        <v>117.866067468192</v>
      </c>
      <c r="F1925" s="9">
        <f t="shared" si="404"/>
        <v>127.08254209181402</v>
      </c>
      <c r="G1925" s="9">
        <f t="shared" si="397"/>
        <v>166.18486273544909</v>
      </c>
      <c r="H1925" s="9">
        <f t="shared" si="405"/>
        <v>204.30962536299327</v>
      </c>
      <c r="I1925" s="9">
        <f t="shared" si="406"/>
        <v>233.602656948613</v>
      </c>
      <c r="J1925" s="9">
        <f t="shared" si="407"/>
        <v>258.07531624799157</v>
      </c>
      <c r="K1925" s="9">
        <f t="shared" si="408"/>
        <v>278.09840112930124</v>
      </c>
      <c r="M1925" s="7">
        <f t="shared" si="398"/>
        <v>3338.9152900241165</v>
      </c>
      <c r="N1925" s="7">
        <f t="shared" si="399"/>
        <v>2553.2881629596186</v>
      </c>
      <c r="O1925" s="7">
        <f t="shared" si="400"/>
        <v>2076.8372617374894</v>
      </c>
      <c r="P1925" s="7">
        <f t="shared" si="401"/>
        <v>1816.4084622497721</v>
      </c>
      <c r="Q1925" s="7">
        <f t="shared" si="402"/>
        <v>1644.1628322088452</v>
      </c>
      <c r="R1925" s="7">
        <f t="shared" si="403"/>
        <v>1525.7831082898085</v>
      </c>
    </row>
    <row r="1926" spans="1:18" x14ac:dyDescent="0.2">
      <c r="A1926">
        <v>11595</v>
      </c>
      <c r="B1926">
        <v>158.035</v>
      </c>
      <c r="C1926">
        <v>95.724000000000004</v>
      </c>
      <c r="D1926">
        <f t="shared" si="396"/>
        <v>117.84667927151999</v>
      </c>
      <c r="F1926" s="9">
        <f t="shared" si="404"/>
        <v>127.13736631187085</v>
      </c>
      <c r="G1926" s="9">
        <f t="shared" si="397"/>
        <v>166.25655594629268</v>
      </c>
      <c r="H1926" s="9">
        <f t="shared" si="405"/>
        <v>204.39776583985392</v>
      </c>
      <c r="I1926" s="9">
        <f t="shared" si="406"/>
        <v>233.70343462633028</v>
      </c>
      <c r="J1926" s="9">
        <f t="shared" si="407"/>
        <v>258.18665158718392</v>
      </c>
      <c r="K1926" s="9">
        <f t="shared" si="408"/>
        <v>278.21837455515504</v>
      </c>
      <c r="M1926" s="7">
        <f t="shared" si="398"/>
        <v>3336.9264889189367</v>
      </c>
      <c r="N1926" s="7">
        <f t="shared" si="399"/>
        <v>2551.7673150556575</v>
      </c>
      <c r="O1926" s="7">
        <f t="shared" si="400"/>
        <v>2075.6002084184775</v>
      </c>
      <c r="P1926" s="7">
        <f t="shared" si="401"/>
        <v>1815.3265314898108</v>
      </c>
      <c r="Q1926" s="7">
        <f t="shared" si="402"/>
        <v>1643.1834983312945</v>
      </c>
      <c r="R1926" s="7">
        <f t="shared" si="403"/>
        <v>1524.8742864514415</v>
      </c>
    </row>
    <row r="1927" spans="1:18" x14ac:dyDescent="0.2">
      <c r="A1927">
        <v>11600</v>
      </c>
      <c r="B1927">
        <v>158.012</v>
      </c>
      <c r="C1927">
        <v>95.668999999999997</v>
      </c>
      <c r="D1927">
        <f t="shared" si="396"/>
        <v>117.829528174464</v>
      </c>
      <c r="F1927" s="9">
        <f t="shared" si="404"/>
        <v>127.19219053192774</v>
      </c>
      <c r="G1927" s="9">
        <f t="shared" si="397"/>
        <v>166.32824915713627</v>
      </c>
      <c r="H1927" s="9">
        <f t="shared" si="405"/>
        <v>204.48590631671459</v>
      </c>
      <c r="I1927" s="9">
        <f t="shared" si="406"/>
        <v>233.80421230404752</v>
      </c>
      <c r="J1927" s="9">
        <f t="shared" si="407"/>
        <v>258.29798692637632</v>
      </c>
      <c r="K1927" s="9">
        <f t="shared" si="408"/>
        <v>278.33834798100895</v>
      </c>
      <c r="M1927" s="7">
        <f t="shared" si="398"/>
        <v>3335.002720324966</v>
      </c>
      <c r="N1927" s="7">
        <f t="shared" si="399"/>
        <v>2550.2961978955623</v>
      </c>
      <c r="O1927" s="7">
        <f t="shared" si="400"/>
        <v>2074.403605943759</v>
      </c>
      <c r="P1927" s="7">
        <f t="shared" si="401"/>
        <v>1814.2799791666844</v>
      </c>
      <c r="Q1927" s="7">
        <f t="shared" si="402"/>
        <v>1642.2361880388091</v>
      </c>
      <c r="R1927" s="7">
        <f t="shared" si="403"/>
        <v>1523.9951825000148</v>
      </c>
    </row>
    <row r="1928" spans="1:18" x14ac:dyDescent="0.2">
      <c r="A1928">
        <v>11605</v>
      </c>
      <c r="B1928">
        <v>157.989</v>
      </c>
      <c r="C1928">
        <v>95.614000000000004</v>
      </c>
      <c r="D1928">
        <f t="shared" si="396"/>
        <v>117.812377077408</v>
      </c>
      <c r="F1928" s="9">
        <f t="shared" si="404"/>
        <v>127.24701475198461</v>
      </c>
      <c r="G1928" s="9">
        <f t="shared" si="397"/>
        <v>166.39994236797986</v>
      </c>
      <c r="H1928" s="9">
        <f t="shared" si="405"/>
        <v>204.57404679357523</v>
      </c>
      <c r="I1928" s="9">
        <f t="shared" si="406"/>
        <v>233.9049899817648</v>
      </c>
      <c r="J1928" s="9">
        <f t="shared" si="407"/>
        <v>258.40932226556873</v>
      </c>
      <c r="K1928" s="9">
        <f t="shared" si="408"/>
        <v>278.45832140686286</v>
      </c>
      <c r="M1928" s="7">
        <f t="shared" si="398"/>
        <v>3333.080609437668</v>
      </c>
      <c r="N1928" s="7">
        <f t="shared" si="399"/>
        <v>2548.8263483935107</v>
      </c>
      <c r="O1928" s="7">
        <f t="shared" si="400"/>
        <v>2073.2080345784539</v>
      </c>
      <c r="P1928" s="7">
        <f t="shared" si="401"/>
        <v>1813.234328655124</v>
      </c>
      <c r="Q1928" s="7">
        <f t="shared" si="402"/>
        <v>1641.2896940412761</v>
      </c>
      <c r="R1928" s="7">
        <f t="shared" si="403"/>
        <v>1523.1168360703041</v>
      </c>
    </row>
    <row r="1929" spans="1:18" x14ac:dyDescent="0.2">
      <c r="A1929">
        <v>11610</v>
      </c>
      <c r="B1929">
        <v>157.96600000000001</v>
      </c>
      <c r="C1929">
        <v>95.558999999999997</v>
      </c>
      <c r="D1929">
        <f t="shared" si="396"/>
        <v>117.795225980352</v>
      </c>
      <c r="F1929" s="9">
        <f t="shared" si="404"/>
        <v>127.30183897204148</v>
      </c>
      <c r="G1929" s="9">
        <f t="shared" si="397"/>
        <v>166.47163557882348</v>
      </c>
      <c r="H1929" s="9">
        <f t="shared" si="405"/>
        <v>204.66218727043588</v>
      </c>
      <c r="I1929" s="9">
        <f t="shared" si="406"/>
        <v>234.00576765948207</v>
      </c>
      <c r="J1929" s="9">
        <f t="shared" si="407"/>
        <v>258.52065760476114</v>
      </c>
      <c r="K1929" s="9">
        <f t="shared" si="408"/>
        <v>278.57829483271667</v>
      </c>
      <c r="M1929" s="7">
        <f t="shared" si="398"/>
        <v>3331.1601541153032</v>
      </c>
      <c r="N1929" s="7">
        <f t="shared" si="399"/>
        <v>2547.3577649117024</v>
      </c>
      <c r="O1929" s="7">
        <f t="shared" si="400"/>
        <v>2072.0134929903802</v>
      </c>
      <c r="P1929" s="7">
        <f t="shared" si="401"/>
        <v>1812.1895787899989</v>
      </c>
      <c r="Q1929" s="7">
        <f t="shared" si="402"/>
        <v>1640.3440152840508</v>
      </c>
      <c r="R1929" s="7">
        <f t="shared" si="403"/>
        <v>1522.2392461835996</v>
      </c>
    </row>
    <row r="1930" spans="1:18" x14ac:dyDescent="0.2">
      <c r="A1930">
        <v>11615</v>
      </c>
      <c r="B1930">
        <v>157.94300000000001</v>
      </c>
      <c r="C1930">
        <v>95.504000000000005</v>
      </c>
      <c r="D1930">
        <f t="shared" si="396"/>
        <v>117.778074883296</v>
      </c>
      <c r="F1930" s="9">
        <f t="shared" si="404"/>
        <v>127.35666319209834</v>
      </c>
      <c r="G1930" s="9">
        <f t="shared" si="397"/>
        <v>166.54332878966707</v>
      </c>
      <c r="H1930" s="9">
        <f t="shared" si="405"/>
        <v>204.75032774729658</v>
      </c>
      <c r="I1930" s="9">
        <f t="shared" si="406"/>
        <v>234.10654533719929</v>
      </c>
      <c r="J1930" s="9">
        <f t="shared" si="407"/>
        <v>258.63199294395349</v>
      </c>
      <c r="K1930" s="9">
        <f t="shared" si="408"/>
        <v>278.69826825857064</v>
      </c>
      <c r="M1930" s="7">
        <f t="shared" si="398"/>
        <v>3329.241352219819</v>
      </c>
      <c r="N1930" s="7">
        <f t="shared" si="399"/>
        <v>2545.8904458151555</v>
      </c>
      <c r="O1930" s="7">
        <f t="shared" si="400"/>
        <v>2070.819979849648</v>
      </c>
      <c r="P1930" s="7">
        <f t="shared" si="401"/>
        <v>1811.1457284081848</v>
      </c>
      <c r="Q1930" s="7">
        <f t="shared" si="402"/>
        <v>1639.3991507143053</v>
      </c>
      <c r="R1930" s="7">
        <f t="shared" si="403"/>
        <v>1521.362411862875</v>
      </c>
    </row>
    <row r="1931" spans="1:18" x14ac:dyDescent="0.2">
      <c r="A1931">
        <v>11620</v>
      </c>
      <c r="B1931">
        <v>157.91900000000001</v>
      </c>
      <c r="C1931">
        <v>95.447999999999993</v>
      </c>
      <c r="D1931">
        <f t="shared" si="396"/>
        <v>117.760178086368</v>
      </c>
      <c r="F1931" s="9">
        <f t="shared" si="404"/>
        <v>127.4114874121552</v>
      </c>
      <c r="G1931" s="9">
        <f t="shared" si="397"/>
        <v>166.61502200051063</v>
      </c>
      <c r="H1931" s="9">
        <f t="shared" si="405"/>
        <v>204.83846822415722</v>
      </c>
      <c r="I1931" s="9">
        <f t="shared" si="406"/>
        <v>234.20732301491662</v>
      </c>
      <c r="J1931" s="9">
        <f t="shared" si="407"/>
        <v>258.74332828314596</v>
      </c>
      <c r="K1931" s="9">
        <f t="shared" si="408"/>
        <v>278.81824168442444</v>
      </c>
      <c r="M1931" s="7">
        <f t="shared" si="398"/>
        <v>3327.3031319347174</v>
      </c>
      <c r="N1931" s="7">
        <f t="shared" si="399"/>
        <v>2544.4082773618429</v>
      </c>
      <c r="O1931" s="7">
        <f t="shared" si="400"/>
        <v>2069.6143882847523</v>
      </c>
      <c r="P1931" s="7">
        <f t="shared" si="401"/>
        <v>1810.0913141982512</v>
      </c>
      <c r="Q1931" s="7">
        <f t="shared" si="402"/>
        <v>1638.4447240587622</v>
      </c>
      <c r="R1931" s="7">
        <f t="shared" si="403"/>
        <v>1520.4767039265316</v>
      </c>
    </row>
    <row r="1932" spans="1:18" x14ac:dyDescent="0.2">
      <c r="A1932">
        <v>11625</v>
      </c>
      <c r="B1932">
        <v>157.892</v>
      </c>
      <c r="C1932">
        <v>95.391000000000005</v>
      </c>
      <c r="D1932">
        <f t="shared" si="396"/>
        <v>117.74004418982399</v>
      </c>
      <c r="F1932" s="9">
        <f t="shared" si="404"/>
        <v>127.46631163221204</v>
      </c>
      <c r="G1932" s="9">
        <f t="shared" si="397"/>
        <v>166.6867152113542</v>
      </c>
      <c r="H1932" s="9">
        <f t="shared" si="405"/>
        <v>204.92660870101787</v>
      </c>
      <c r="I1932" s="9">
        <f t="shared" si="406"/>
        <v>234.30810069263384</v>
      </c>
      <c r="J1932" s="9">
        <f t="shared" si="407"/>
        <v>258.85466362233831</v>
      </c>
      <c r="K1932" s="9">
        <f t="shared" si="408"/>
        <v>278.93821511027835</v>
      </c>
      <c r="M1932" s="7">
        <f t="shared" si="398"/>
        <v>3325.3033970761853</v>
      </c>
      <c r="N1932" s="7">
        <f t="shared" si="399"/>
        <v>2542.8790683523771</v>
      </c>
      <c r="O1932" s="7">
        <f t="shared" si="400"/>
        <v>2068.370534066526</v>
      </c>
      <c r="P1932" s="7">
        <f t="shared" si="401"/>
        <v>1809.0034353502479</v>
      </c>
      <c r="Q1932" s="7">
        <f t="shared" si="402"/>
        <v>1637.4600061360004</v>
      </c>
      <c r="R1932" s="7">
        <f t="shared" si="403"/>
        <v>1519.5628856942083</v>
      </c>
    </row>
    <row r="1933" spans="1:18" x14ac:dyDescent="0.2">
      <c r="A1933">
        <v>11630</v>
      </c>
      <c r="B1933">
        <v>157.864</v>
      </c>
      <c r="C1933">
        <v>95.332999999999998</v>
      </c>
      <c r="D1933">
        <f t="shared" si="396"/>
        <v>117.719164593408</v>
      </c>
      <c r="F1933" s="9">
        <f t="shared" si="404"/>
        <v>127.52113585226893</v>
      </c>
      <c r="G1933" s="9">
        <f t="shared" si="397"/>
        <v>166.75840842219779</v>
      </c>
      <c r="H1933" s="9">
        <f t="shared" si="405"/>
        <v>205.01474917787854</v>
      </c>
      <c r="I1933" s="9">
        <f t="shared" si="406"/>
        <v>234.40887837035109</v>
      </c>
      <c r="J1933" s="9">
        <f t="shared" si="407"/>
        <v>258.96599896153077</v>
      </c>
      <c r="K1933" s="9">
        <f t="shared" si="408"/>
        <v>279.05818853613226</v>
      </c>
      <c r="M1933" s="7">
        <f t="shared" si="398"/>
        <v>3323.2843301146654</v>
      </c>
      <c r="N1933" s="7">
        <f t="shared" si="399"/>
        <v>2541.3350759700388</v>
      </c>
      <c r="O1933" s="7">
        <f t="shared" si="400"/>
        <v>2067.1146550952458</v>
      </c>
      <c r="P1933" s="7">
        <f t="shared" si="401"/>
        <v>1807.9050396150492</v>
      </c>
      <c r="Q1933" s="7">
        <f t="shared" si="402"/>
        <v>1636.4657686170697</v>
      </c>
      <c r="R1933" s="7">
        <f t="shared" si="403"/>
        <v>1518.6402332766411</v>
      </c>
    </row>
    <row r="1934" spans="1:18" x14ac:dyDescent="0.2">
      <c r="A1934">
        <v>11635</v>
      </c>
      <c r="B1934">
        <v>157.83600000000001</v>
      </c>
      <c r="C1934">
        <v>95.275000000000006</v>
      </c>
      <c r="D1934">
        <f t="shared" si="396"/>
        <v>117.698284996992</v>
      </c>
      <c r="F1934" s="9">
        <f t="shared" si="404"/>
        <v>127.57596007232577</v>
      </c>
      <c r="G1934" s="9">
        <f t="shared" si="397"/>
        <v>166.83010163304141</v>
      </c>
      <c r="H1934" s="9">
        <f t="shared" si="405"/>
        <v>205.10288965473916</v>
      </c>
      <c r="I1934" s="9">
        <f t="shared" si="406"/>
        <v>234.50965604806834</v>
      </c>
      <c r="J1934" s="9">
        <f t="shared" si="407"/>
        <v>259.07733430072318</v>
      </c>
      <c r="K1934" s="9">
        <f t="shared" si="408"/>
        <v>279.17816196198612</v>
      </c>
      <c r="M1934" s="7">
        <f t="shared" si="398"/>
        <v>3321.2669984921772</v>
      </c>
      <c r="N1934" s="7">
        <f t="shared" si="399"/>
        <v>2539.7924106116643</v>
      </c>
      <c r="O1934" s="7">
        <f t="shared" si="400"/>
        <v>2065.8598555214494</v>
      </c>
      <c r="P1934" s="7">
        <f t="shared" si="401"/>
        <v>1806.8075879243156</v>
      </c>
      <c r="Q1934" s="7">
        <f t="shared" si="402"/>
        <v>1635.4723856211472</v>
      </c>
      <c r="R1934" s="7">
        <f t="shared" si="403"/>
        <v>1517.7183738564249</v>
      </c>
    </row>
    <row r="1935" spans="1:18" x14ac:dyDescent="0.2">
      <c r="A1935">
        <v>11640</v>
      </c>
      <c r="B1935">
        <v>157.80799999999999</v>
      </c>
      <c r="C1935">
        <v>95.216999999999999</v>
      </c>
      <c r="D1935">
        <f t="shared" si="396"/>
        <v>117.67740540057599</v>
      </c>
      <c r="F1935" s="9">
        <f t="shared" si="404"/>
        <v>127.63078429238266</v>
      </c>
      <c r="G1935" s="9">
        <f t="shared" si="397"/>
        <v>166.901794843885</v>
      </c>
      <c r="H1935" s="9">
        <f t="shared" si="405"/>
        <v>205.1910301315998</v>
      </c>
      <c r="I1935" s="9">
        <f t="shared" si="406"/>
        <v>234.61043372578564</v>
      </c>
      <c r="J1935" s="9">
        <f t="shared" si="407"/>
        <v>259.18866963991553</v>
      </c>
      <c r="K1935" s="9">
        <f t="shared" si="408"/>
        <v>279.29813538784003</v>
      </c>
      <c r="M1935" s="7">
        <f t="shared" si="398"/>
        <v>3319.2513999724551</v>
      </c>
      <c r="N1935" s="7">
        <f t="shared" si="399"/>
        <v>2538.2510705671721</v>
      </c>
      <c r="O1935" s="7">
        <f t="shared" si="400"/>
        <v>2064.6061339541588</v>
      </c>
      <c r="P1935" s="7">
        <f t="shared" si="401"/>
        <v>1805.7110790614945</v>
      </c>
      <c r="Q1935" s="7">
        <f t="shared" si="402"/>
        <v>1634.4798560470424</v>
      </c>
      <c r="R1935" s="7">
        <f t="shared" si="403"/>
        <v>1516.7973064116552</v>
      </c>
    </row>
    <row r="1936" spans="1:18" x14ac:dyDescent="0.2">
      <c r="A1936">
        <v>11645</v>
      </c>
      <c r="B1936">
        <v>157.779</v>
      </c>
      <c r="C1936">
        <v>95.159000000000006</v>
      </c>
      <c r="D1936">
        <f t="shared" si="396"/>
        <v>117.655780104288</v>
      </c>
      <c r="F1936" s="9">
        <f t="shared" si="404"/>
        <v>127.6856085124395</v>
      </c>
      <c r="G1936" s="9">
        <f t="shared" si="397"/>
        <v>166.97348805472865</v>
      </c>
      <c r="H1936" s="9">
        <f t="shared" si="405"/>
        <v>205.27917060846045</v>
      </c>
      <c r="I1936" s="9">
        <f t="shared" si="406"/>
        <v>234.71121140350289</v>
      </c>
      <c r="J1936" s="9">
        <f t="shared" si="407"/>
        <v>259.30000497910794</v>
      </c>
      <c r="K1936" s="9">
        <f t="shared" si="408"/>
        <v>279.41810881369383</v>
      </c>
      <c r="M1936" s="7">
        <f t="shared" si="398"/>
        <v>3317.2165078742787</v>
      </c>
      <c r="N1936" s="7">
        <f t="shared" si="399"/>
        <v>2536.6949766097414</v>
      </c>
      <c r="O1936" s="7">
        <f t="shared" si="400"/>
        <v>2063.3404115964408</v>
      </c>
      <c r="P1936" s="7">
        <f t="shared" si="401"/>
        <v>1804.6040742692683</v>
      </c>
      <c r="Q1936" s="7">
        <f t="shared" si="402"/>
        <v>1633.4778258471824</v>
      </c>
      <c r="R1936" s="7">
        <f t="shared" si="403"/>
        <v>1515.8674223861856</v>
      </c>
    </row>
    <row r="1937" spans="1:18" x14ac:dyDescent="0.2">
      <c r="A1937">
        <v>11650</v>
      </c>
      <c r="B1937">
        <v>157.749</v>
      </c>
      <c r="C1937">
        <v>95.1</v>
      </c>
      <c r="D1937">
        <f t="shared" si="396"/>
        <v>117.63340910812799</v>
      </c>
      <c r="F1937" s="9">
        <f t="shared" si="404"/>
        <v>127.74043273249639</v>
      </c>
      <c r="G1937" s="9">
        <f t="shared" si="397"/>
        <v>167.04518126557218</v>
      </c>
      <c r="H1937" s="9">
        <f t="shared" si="405"/>
        <v>205.36731108532109</v>
      </c>
      <c r="I1937" s="9">
        <f t="shared" si="406"/>
        <v>234.81198908122019</v>
      </c>
      <c r="J1937" s="9">
        <f t="shared" si="407"/>
        <v>259.41134031830035</v>
      </c>
      <c r="K1937" s="9">
        <f t="shared" si="408"/>
        <v>279.53808223954769</v>
      </c>
      <c r="M1937" s="7">
        <f t="shared" si="398"/>
        <v>3315.1623470391605</v>
      </c>
      <c r="N1937" s="7">
        <f t="shared" si="399"/>
        <v>2535.124147735829</v>
      </c>
      <c r="O1937" s="7">
        <f t="shared" si="400"/>
        <v>2062.0627038999569</v>
      </c>
      <c r="P1937" s="7">
        <f t="shared" si="401"/>
        <v>1803.4865870617075</v>
      </c>
      <c r="Q1937" s="7">
        <f t="shared" si="402"/>
        <v>1632.4663072541323</v>
      </c>
      <c r="R1937" s="7">
        <f t="shared" si="403"/>
        <v>1514.9287331318353</v>
      </c>
    </row>
    <row r="1938" spans="1:18" x14ac:dyDescent="0.2">
      <c r="A1938">
        <v>11655</v>
      </c>
      <c r="B1938">
        <v>157.71600000000001</v>
      </c>
      <c r="C1938">
        <v>95.039000000000001</v>
      </c>
      <c r="D1938">
        <f t="shared" si="396"/>
        <v>117.608801012352</v>
      </c>
      <c r="F1938" s="9">
        <f t="shared" si="404"/>
        <v>127.79525695255329</v>
      </c>
      <c r="G1938" s="9">
        <f t="shared" si="397"/>
        <v>167.1168744764158</v>
      </c>
      <c r="H1938" s="9">
        <f t="shared" si="405"/>
        <v>205.45545156218176</v>
      </c>
      <c r="I1938" s="9">
        <f t="shared" si="406"/>
        <v>234.91276675893744</v>
      </c>
      <c r="J1938" s="9">
        <f t="shared" si="407"/>
        <v>259.52267565749275</v>
      </c>
      <c r="K1938" s="9">
        <f t="shared" si="408"/>
        <v>279.65805566540166</v>
      </c>
      <c r="M1938" s="7">
        <f t="shared" si="398"/>
        <v>3313.0469294463755</v>
      </c>
      <c r="N1938" s="7">
        <f t="shared" si="399"/>
        <v>2533.5064754589935</v>
      </c>
      <c r="O1938" s="7">
        <f t="shared" si="400"/>
        <v>2060.746893914014</v>
      </c>
      <c r="P1938" s="7">
        <f t="shared" si="401"/>
        <v>1802.3357754708277</v>
      </c>
      <c r="Q1938" s="7">
        <f t="shared" si="402"/>
        <v>1631.4246243485943</v>
      </c>
      <c r="R1938" s="7">
        <f t="shared" si="403"/>
        <v>1513.9620513954956</v>
      </c>
    </row>
    <row r="1939" spans="1:18" x14ac:dyDescent="0.2">
      <c r="A1939">
        <v>11660</v>
      </c>
      <c r="B1939">
        <v>157.68299999999999</v>
      </c>
      <c r="C1939">
        <v>94.977999999999994</v>
      </c>
      <c r="D1939">
        <f t="shared" si="396"/>
        <v>117.58419291657599</v>
      </c>
      <c r="F1939" s="9">
        <f t="shared" si="404"/>
        <v>127.85008117261012</v>
      </c>
      <c r="G1939" s="9">
        <f t="shared" si="397"/>
        <v>167.18856768725936</v>
      </c>
      <c r="H1939" s="9">
        <f t="shared" si="405"/>
        <v>205.54359203904241</v>
      </c>
      <c r="I1939" s="9">
        <f t="shared" si="406"/>
        <v>235.01354443665466</v>
      </c>
      <c r="J1939" s="9">
        <f t="shared" si="407"/>
        <v>259.63401099668516</v>
      </c>
      <c r="K1939" s="9">
        <f t="shared" si="408"/>
        <v>279.77802909125552</v>
      </c>
      <c r="M1939" s="7">
        <f t="shared" si="398"/>
        <v>3310.9333261053853</v>
      </c>
      <c r="N1939" s="7">
        <f t="shared" si="399"/>
        <v>2531.8901905511771</v>
      </c>
      <c r="O1939" s="7">
        <f t="shared" si="400"/>
        <v>2059.4322124100481</v>
      </c>
      <c r="P1939" s="7">
        <f t="shared" si="401"/>
        <v>1801.1859508538678</v>
      </c>
      <c r="Q1939" s="7">
        <f t="shared" si="402"/>
        <v>1630.3838348246215</v>
      </c>
      <c r="R1939" s="7">
        <f t="shared" si="403"/>
        <v>1512.9961987172489</v>
      </c>
    </row>
    <row r="1940" spans="1:18" x14ac:dyDescent="0.2">
      <c r="A1940">
        <v>11665</v>
      </c>
      <c r="B1940">
        <v>157.65</v>
      </c>
      <c r="C1940">
        <v>94.918000000000006</v>
      </c>
      <c r="D1940">
        <f t="shared" si="396"/>
        <v>117.5595848208</v>
      </c>
      <c r="F1940" s="9">
        <f t="shared" si="404"/>
        <v>127.90490539266699</v>
      </c>
      <c r="G1940" s="9">
        <f t="shared" si="397"/>
        <v>167.26026089810298</v>
      </c>
      <c r="H1940" s="9">
        <f t="shared" si="405"/>
        <v>205.63173251590305</v>
      </c>
      <c r="I1940" s="9">
        <f t="shared" si="406"/>
        <v>235.11432211437199</v>
      </c>
      <c r="J1940" s="9">
        <f t="shared" si="407"/>
        <v>259.74534633587751</v>
      </c>
      <c r="K1940" s="9">
        <f t="shared" si="408"/>
        <v>279.89800251710949</v>
      </c>
      <c r="M1940" s="7">
        <f t="shared" si="398"/>
        <v>3308.8215346832476</v>
      </c>
      <c r="N1940" s="7">
        <f t="shared" si="399"/>
        <v>2530.2752912283659</v>
      </c>
      <c r="O1940" s="7">
        <f t="shared" si="400"/>
        <v>2058.1186579369487</v>
      </c>
      <c r="P1940" s="7">
        <f t="shared" si="401"/>
        <v>1800.0371119416795</v>
      </c>
      <c r="Q1940" s="7">
        <f t="shared" si="402"/>
        <v>1629.3439375334176</v>
      </c>
      <c r="R1940" s="7">
        <f t="shared" si="403"/>
        <v>1512.0311740310112</v>
      </c>
    </row>
    <row r="1941" spans="1:18" x14ac:dyDescent="0.2">
      <c r="A1941">
        <v>11670</v>
      </c>
      <c r="B1941">
        <v>157.613</v>
      </c>
      <c r="C1941">
        <v>94.855000000000004</v>
      </c>
      <c r="D1941">
        <f t="shared" si="396"/>
        <v>117.531993925536</v>
      </c>
      <c r="F1941" s="9">
        <f t="shared" si="404"/>
        <v>127.95972961272386</v>
      </c>
      <c r="G1941" s="9">
        <f t="shared" si="397"/>
        <v>167.33195410894655</v>
      </c>
      <c r="H1941" s="9">
        <f t="shared" si="405"/>
        <v>205.7198729927637</v>
      </c>
      <c r="I1941" s="9">
        <f t="shared" si="406"/>
        <v>235.21509979208921</v>
      </c>
      <c r="J1941" s="9">
        <f t="shared" si="407"/>
        <v>259.85668167506998</v>
      </c>
      <c r="K1941" s="9">
        <f t="shared" si="408"/>
        <v>280.01797594296335</v>
      </c>
      <c r="M1941" s="7">
        <f t="shared" si="398"/>
        <v>3306.6276352138875</v>
      </c>
      <c r="N1941" s="7">
        <f t="shared" si="399"/>
        <v>2528.5976033988559</v>
      </c>
      <c r="O1941" s="7">
        <f t="shared" si="400"/>
        <v>2056.7540314727535</v>
      </c>
      <c r="P1941" s="7">
        <f t="shared" si="401"/>
        <v>1798.8436053039477</v>
      </c>
      <c r="Q1941" s="7">
        <f t="shared" si="402"/>
        <v>1628.2636082492629</v>
      </c>
      <c r="R1941" s="7">
        <f t="shared" si="403"/>
        <v>1511.0286284553158</v>
      </c>
    </row>
    <row r="1942" spans="1:18" x14ac:dyDescent="0.2">
      <c r="A1942">
        <v>11675</v>
      </c>
      <c r="B1942">
        <v>157.52199999999999</v>
      </c>
      <c r="C1942">
        <v>94.76</v>
      </c>
      <c r="D1942">
        <f t="shared" si="396"/>
        <v>117.464135237184</v>
      </c>
      <c r="F1942" s="9">
        <f t="shared" si="404"/>
        <v>128.01455383278073</v>
      </c>
      <c r="G1942" s="9">
        <f t="shared" si="397"/>
        <v>167.40364731979017</v>
      </c>
      <c r="H1942" s="9">
        <f t="shared" si="405"/>
        <v>205.8080134696244</v>
      </c>
      <c r="I1942" s="9">
        <f t="shared" si="406"/>
        <v>235.31587746980645</v>
      </c>
      <c r="J1942" s="9">
        <f t="shared" si="407"/>
        <v>259.96801701426239</v>
      </c>
      <c r="K1942" s="9">
        <f t="shared" si="408"/>
        <v>280.1379493688172</v>
      </c>
      <c r="M1942" s="7">
        <f t="shared" si="398"/>
        <v>3303.3032119632135</v>
      </c>
      <c r="N1942" s="7">
        <f t="shared" si="399"/>
        <v>2526.0553973836345</v>
      </c>
      <c r="O1942" s="7">
        <f t="shared" si="400"/>
        <v>2054.6862083981714</v>
      </c>
      <c r="P1942" s="7">
        <f t="shared" si="401"/>
        <v>1797.0350806784008</v>
      </c>
      <c r="Q1942" s="7">
        <f t="shared" si="402"/>
        <v>1626.6265816485525</v>
      </c>
      <c r="R1942" s="7">
        <f t="shared" si="403"/>
        <v>1509.5094677698567</v>
      </c>
    </row>
    <row r="1943" spans="1:18" x14ac:dyDescent="0.2">
      <c r="A1943">
        <v>11680</v>
      </c>
      <c r="B1943">
        <v>157.25</v>
      </c>
      <c r="C1943">
        <v>94.555999999999997</v>
      </c>
      <c r="D1943">
        <f t="shared" si="396"/>
        <v>117.261304872</v>
      </c>
      <c r="F1943" s="9">
        <f t="shared" si="404"/>
        <v>128.06937805283755</v>
      </c>
      <c r="G1943" s="9">
        <f t="shared" si="397"/>
        <v>167.47534053063376</v>
      </c>
      <c r="H1943" s="9">
        <f t="shared" si="405"/>
        <v>205.89615394648504</v>
      </c>
      <c r="I1943" s="9">
        <f t="shared" si="406"/>
        <v>235.41665514752376</v>
      </c>
      <c r="J1943" s="9">
        <f t="shared" si="407"/>
        <v>260.07935235345479</v>
      </c>
      <c r="K1943" s="9">
        <f t="shared" si="408"/>
        <v>280.25792279467106</v>
      </c>
      <c r="M1943" s="7">
        <f t="shared" si="398"/>
        <v>3296.1876129751909</v>
      </c>
      <c r="N1943" s="7">
        <f t="shared" si="399"/>
        <v>2520.6140569810282</v>
      </c>
      <c r="O1943" s="7">
        <f t="shared" si="400"/>
        <v>2050.2602377357643</v>
      </c>
      <c r="P1943" s="7">
        <f t="shared" si="401"/>
        <v>1793.164112686359</v>
      </c>
      <c r="Q1943" s="7">
        <f t="shared" si="402"/>
        <v>1623.12268820748</v>
      </c>
      <c r="R1943" s="7">
        <f t="shared" si="403"/>
        <v>1506.2578546565419</v>
      </c>
    </row>
    <row r="1944" spans="1:18" x14ac:dyDescent="0.2">
      <c r="A1944">
        <v>11685</v>
      </c>
      <c r="B1944">
        <v>156.97800000000001</v>
      </c>
      <c r="C1944">
        <v>94.352000000000004</v>
      </c>
      <c r="D1944">
        <f t="shared" si="396"/>
        <v>117.058474506816</v>
      </c>
      <c r="F1944" s="9">
        <f t="shared" si="404"/>
        <v>128.12420227289442</v>
      </c>
      <c r="G1944" s="9">
        <f t="shared" si="397"/>
        <v>167.54703374147732</v>
      </c>
      <c r="H1944" s="9">
        <f t="shared" si="405"/>
        <v>205.98429442334569</v>
      </c>
      <c r="I1944" s="9">
        <f t="shared" si="406"/>
        <v>235.517432825241</v>
      </c>
      <c r="J1944" s="9">
        <f t="shared" si="407"/>
        <v>260.1906876926472</v>
      </c>
      <c r="K1944" s="9">
        <f t="shared" si="408"/>
        <v>280.37789622052497</v>
      </c>
      <c r="M1944" s="7">
        <f t="shared" si="398"/>
        <v>3289.0781035027753</v>
      </c>
      <c r="N1944" s="7">
        <f t="shared" si="399"/>
        <v>2515.1773732668285</v>
      </c>
      <c r="O1944" s="7">
        <f t="shared" si="400"/>
        <v>2045.8380548103382</v>
      </c>
      <c r="P1944" s="7">
        <f t="shared" si="401"/>
        <v>1789.2964574611053</v>
      </c>
      <c r="Q1944" s="7">
        <f t="shared" si="402"/>
        <v>1619.6217933915177</v>
      </c>
      <c r="R1944" s="7">
        <f t="shared" si="403"/>
        <v>1503.0090242673286</v>
      </c>
    </row>
    <row r="1945" spans="1:18" x14ac:dyDescent="0.2">
      <c r="A1945">
        <v>11690</v>
      </c>
      <c r="B1945">
        <v>156.70599999999999</v>
      </c>
      <c r="C1945">
        <v>94.147999999999996</v>
      </c>
      <c r="D1945">
        <f t="shared" si="396"/>
        <v>116.85564414163198</v>
      </c>
      <c r="F1945" s="9">
        <f t="shared" si="404"/>
        <v>128.17902649295129</v>
      </c>
      <c r="G1945" s="9">
        <f t="shared" si="397"/>
        <v>167.61872695232097</v>
      </c>
      <c r="H1945" s="9">
        <f t="shared" si="405"/>
        <v>206.07243490020636</v>
      </c>
      <c r="I1945" s="9">
        <f t="shared" si="406"/>
        <v>235.61821050295819</v>
      </c>
      <c r="J1945" s="9">
        <f t="shared" si="407"/>
        <v>260.30202303183955</v>
      </c>
      <c r="K1945" s="9">
        <f t="shared" si="408"/>
        <v>280.49786964637883</v>
      </c>
      <c r="M1945" s="7">
        <f t="shared" si="398"/>
        <v>3281.9746757322173</v>
      </c>
      <c r="N1945" s="7">
        <f t="shared" si="399"/>
        <v>2509.7453402658125</v>
      </c>
      <c r="O1945" s="7">
        <f t="shared" si="400"/>
        <v>2041.4196547616657</v>
      </c>
      <c r="P1945" s="7">
        <f t="shared" si="401"/>
        <v>1785.4321107518704</v>
      </c>
      <c r="Q1945" s="7">
        <f t="shared" si="402"/>
        <v>1616.1238933529858</v>
      </c>
      <c r="R1945" s="7">
        <f t="shared" si="403"/>
        <v>1499.7629730315707</v>
      </c>
    </row>
    <row r="1946" spans="1:18" x14ac:dyDescent="0.2">
      <c r="A1946">
        <v>11695</v>
      </c>
      <c r="B1946">
        <v>156.363</v>
      </c>
      <c r="C1946">
        <v>93.902000000000001</v>
      </c>
      <c r="D1946">
        <f t="shared" si="396"/>
        <v>116.599869085536</v>
      </c>
      <c r="F1946" s="9">
        <f t="shared" si="404"/>
        <v>128.23385071300817</v>
      </c>
      <c r="G1946" s="9">
        <f t="shared" si="397"/>
        <v>167.69042016316453</v>
      </c>
      <c r="H1946" s="9">
        <f t="shared" si="405"/>
        <v>206.160575377067</v>
      </c>
      <c r="I1946" s="9">
        <f t="shared" si="406"/>
        <v>235.71898818067555</v>
      </c>
      <c r="J1946" s="9">
        <f t="shared" si="407"/>
        <v>260.41335837103202</v>
      </c>
      <c r="K1946" s="9">
        <f t="shared" si="408"/>
        <v>280.61784307223274</v>
      </c>
      <c r="M1946" s="7">
        <f t="shared" si="398"/>
        <v>3273.3909679384587</v>
      </c>
      <c r="N1946" s="7">
        <f t="shared" si="399"/>
        <v>2503.1813284235268</v>
      </c>
      <c r="O1946" s="7">
        <f t="shared" si="400"/>
        <v>2036.0805063732034</v>
      </c>
      <c r="P1946" s="7">
        <f t="shared" si="401"/>
        <v>1780.7624746216432</v>
      </c>
      <c r="Q1946" s="7">
        <f t="shared" si="402"/>
        <v>1611.897067545453</v>
      </c>
      <c r="R1946" s="7">
        <f t="shared" si="403"/>
        <v>1495.8404786821802</v>
      </c>
    </row>
  </sheetData>
  <autoFilter ref="A1:K1946" xr:uid="{7CB22BFD-34CD-FF4C-925C-829EDA1A93D0}"/>
  <dataValidations count="2">
    <dataValidation type="list" allowBlank="1" showInputMessage="1" showErrorMessage="1" sqref="AB5" xr:uid="{BD9836B8-7E78-3F40-976E-35F3997960CF}">
      <formula1>$AA$82:$AA$233</formula1>
    </dataValidation>
    <dataValidation type="list" allowBlank="1" showInputMessage="1" showErrorMessage="1" sqref="AF18 AF14 AF12 AF10 AF16" xr:uid="{D2C5FE0E-ADC8-6747-B6DB-5A9389463C99}">
      <formula1>#REF!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7ECA4-CB5C-4B26-90FA-8F716333DE53}">
  <dimension ref="A1:R29"/>
  <sheetViews>
    <sheetView workbookViewId="0">
      <selection activeCell="O31" sqref="O31"/>
    </sheetView>
  </sheetViews>
  <sheetFormatPr baseColWidth="10" defaultColWidth="8.83203125" defaultRowHeight="15" x14ac:dyDescent="0.2"/>
  <cols>
    <col min="1" max="1" width="14.5" customWidth="1"/>
  </cols>
  <sheetData>
    <row r="1" spans="1:8" x14ac:dyDescent="0.2">
      <c r="A1" t="s">
        <v>103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">
      <c r="A2">
        <v>20</v>
      </c>
      <c r="C2">
        <v>900.36124500887729</v>
      </c>
    </row>
    <row r="3" spans="1:8" x14ac:dyDescent="0.2">
      <c r="A3">
        <v>30</v>
      </c>
      <c r="C3">
        <v>2530.8862841799505</v>
      </c>
      <c r="D3">
        <v>688.51154030090606</v>
      </c>
    </row>
    <row r="4" spans="1:8" x14ac:dyDescent="0.2">
      <c r="A4">
        <v>40</v>
      </c>
      <c r="C4">
        <v>2844.7375652126166</v>
      </c>
      <c r="D4">
        <v>1935.3836290787858</v>
      </c>
      <c r="E4">
        <v>560.03331029260301</v>
      </c>
      <c r="F4">
        <v>489.80691106543549</v>
      </c>
      <c r="G4">
        <v>443.35970398164415</v>
      </c>
    </row>
    <row r="5" spans="1:8" x14ac:dyDescent="0.2">
      <c r="A5">
        <v>50</v>
      </c>
      <c r="C5">
        <v>3189.7749574736354</v>
      </c>
      <c r="D5">
        <v>1963.5918517133662</v>
      </c>
      <c r="E5">
        <v>1574.2354877674334</v>
      </c>
      <c r="F5">
        <v>1286.6704782206748</v>
      </c>
      <c r="G5">
        <f>(G4+G6)/2</f>
        <v>804.00916325448964</v>
      </c>
      <c r="H5">
        <v>411.43780529496581</v>
      </c>
    </row>
    <row r="6" spans="1:8" x14ac:dyDescent="0.2">
      <c r="A6">
        <v>60</v>
      </c>
      <c r="C6">
        <v>3452.7768491334532</v>
      </c>
      <c r="D6">
        <v>2264.6875850562265</v>
      </c>
      <c r="E6">
        <v>1597.1799750778571</v>
      </c>
      <c r="F6">
        <v>1376.831355174374</v>
      </c>
      <c r="G6">
        <v>1164.6586225273352</v>
      </c>
      <c r="H6">
        <v>1080.803201705367</v>
      </c>
    </row>
    <row r="7" spans="1:8" x14ac:dyDescent="0.2">
      <c r="A7">
        <v>70</v>
      </c>
      <c r="C7">
        <v>3628.8006192221833</v>
      </c>
      <c r="D7">
        <v>2352.6032122673355</v>
      </c>
      <c r="E7">
        <v>1769.4539879312924</v>
      </c>
      <c r="F7">
        <v>1396.8986766157132</v>
      </c>
      <c r="G7">
        <v>1246.2697611492181</v>
      </c>
      <c r="H7">
        <v>1156.5383383464743</v>
      </c>
    </row>
    <row r="8" spans="1:8" x14ac:dyDescent="0.2">
      <c r="A8">
        <v>80</v>
      </c>
      <c r="C8">
        <v>3829.6262663300772</v>
      </c>
      <c r="D8">
        <v>2439.2396733621922</v>
      </c>
      <c r="E8">
        <v>1842.0903801892746</v>
      </c>
      <c r="F8">
        <v>1547.5700751589563</v>
      </c>
      <c r="G8">
        <v>1264.4341469366373</v>
      </c>
      <c r="H8">
        <v>1173.3948883571995</v>
      </c>
    </row>
    <row r="9" spans="1:8" x14ac:dyDescent="0.2">
      <c r="A9">
        <v>90</v>
      </c>
      <c r="C9">
        <v>3787.3866991020677</v>
      </c>
      <c r="D9">
        <v>2640.3587669844051</v>
      </c>
      <c r="E9">
        <v>1913.6006989734306</v>
      </c>
      <c r="F9">
        <v>1611.0980944195089</v>
      </c>
      <c r="G9">
        <v>1400.8177404456069</v>
      </c>
      <c r="H9">
        <f>(H8+H10)/2</f>
        <v>1236.6768757453615</v>
      </c>
    </row>
    <row r="10" spans="1:8" x14ac:dyDescent="0.2">
      <c r="A10">
        <v>100</v>
      </c>
      <c r="C10">
        <v>3737.6927116051738</v>
      </c>
      <c r="D10">
        <v>2712.0547804802136</v>
      </c>
      <c r="E10">
        <v>1984.0705477108736</v>
      </c>
      <c r="F10">
        <v>1673.6412462450164</v>
      </c>
      <c r="G10">
        <v>1458.3215509831762</v>
      </c>
      <c r="H10">
        <v>1299.9588631335232</v>
      </c>
    </row>
    <row r="11" spans="1:8" x14ac:dyDescent="0.2">
      <c r="A11">
        <v>110</v>
      </c>
      <c r="C11">
        <v>3531.3791695345999</v>
      </c>
      <c r="D11">
        <v>2894.3695872962221</v>
      </c>
      <c r="E11">
        <v>2147.6602410877936</v>
      </c>
      <c r="F11">
        <v>1735.2743996645897</v>
      </c>
      <c r="G11">
        <v>1514.9338866872997</v>
      </c>
      <c r="H11">
        <v>1353.3223993123875</v>
      </c>
    </row>
    <row r="12" spans="1:8" x14ac:dyDescent="0.2">
      <c r="A12">
        <v>120</v>
      </c>
      <c r="C12">
        <v>3274.2004334868798</v>
      </c>
      <c r="D12">
        <v>2928.5377330759411</v>
      </c>
      <c r="E12">
        <v>2205.9775726394073</v>
      </c>
      <c r="F12">
        <v>1813.6729687187521</v>
      </c>
      <c r="G12">
        <v>1570.722516937775</v>
      </c>
      <c r="H12">
        <v>1405.8586468458138</v>
      </c>
    </row>
    <row r="13" spans="1:8" x14ac:dyDescent="0.2">
      <c r="A13">
        <v>130</v>
      </c>
      <c r="C13">
        <v>3021.9992974356001</v>
      </c>
      <c r="D13">
        <v>2906.7782929020686</v>
      </c>
      <c r="E13">
        <v>2257.1487105209749</v>
      </c>
      <c r="F13">
        <v>1878.3504648244041</v>
      </c>
      <c r="G13">
        <v>1641.6867389264569</v>
      </c>
      <c r="H13">
        <v>1457.6304957182556</v>
      </c>
    </row>
    <row r="14" spans="1:8" x14ac:dyDescent="0.2">
      <c r="A14">
        <v>140</v>
      </c>
      <c r="C14">
        <v>2751.9800445768801</v>
      </c>
      <c r="D14">
        <v>2858.2356029921912</v>
      </c>
      <c r="E14">
        <v>2354.2719131117597</v>
      </c>
      <c r="F14">
        <v>1929.3549881338308</v>
      </c>
      <c r="G14">
        <v>1700.2310241945033</v>
      </c>
      <c r="H14">
        <v>1523.485293723752</v>
      </c>
    </row>
    <row r="15" spans="1:8" x14ac:dyDescent="0.2">
      <c r="A15">
        <v>150</v>
      </c>
      <c r="D15">
        <v>2699.38972009094</v>
      </c>
      <c r="E15">
        <v>2382.064184798613</v>
      </c>
      <c r="F15">
        <v>1974.109427773107</v>
      </c>
      <c r="G15">
        <f>(G14+G16)/2</f>
        <v>1723.3149679336839</v>
      </c>
      <c r="H15">
        <f>(H14+H16)/2</f>
        <v>1550.6498420881258</v>
      </c>
    </row>
    <row r="16" spans="1:8" x14ac:dyDescent="0.2">
      <c r="A16">
        <v>160</v>
      </c>
      <c r="D16">
        <v>2480.2709197252598</v>
      </c>
      <c r="E16">
        <v>2364.3651186284765</v>
      </c>
      <c r="F16">
        <v>2059.0536890866351</v>
      </c>
      <c r="G16">
        <v>1746.3989116728646</v>
      </c>
      <c r="H16">
        <v>1577.8143904524993</v>
      </c>
    </row>
    <row r="17" spans="1:18" x14ac:dyDescent="0.2">
      <c r="A17">
        <v>170</v>
      </c>
      <c r="D17">
        <v>2243.4657939035301</v>
      </c>
      <c r="E17">
        <v>2355.7907697764058</v>
      </c>
      <c r="F17">
        <v>2083.36089813339</v>
      </c>
      <c r="G17">
        <v>1786.9093958291048</v>
      </c>
      <c r="H17">
        <v>1620.6581900324188</v>
      </c>
    </row>
    <row r="18" spans="1:18" x14ac:dyDescent="0.2">
      <c r="A18">
        <v>180</v>
      </c>
      <c r="E18">
        <v>2324.8806340127867</v>
      </c>
      <c r="F18">
        <v>2067.8812386734776</v>
      </c>
      <c r="G18">
        <v>1863.7985978801435</v>
      </c>
      <c r="H18">
        <v>1658.2519193294097</v>
      </c>
    </row>
    <row r="19" spans="1:18" x14ac:dyDescent="0.2">
      <c r="A19">
        <v>190</v>
      </c>
      <c r="E19">
        <v>2196.5516365526232</v>
      </c>
      <c r="F19">
        <v>2060.3820859473008</v>
      </c>
      <c r="G19">
        <v>1885.8008129655684</v>
      </c>
      <c r="H19">
        <v>1729.6050988327734</v>
      </c>
    </row>
    <row r="20" spans="1:18" x14ac:dyDescent="0.2">
      <c r="A20">
        <v>200</v>
      </c>
      <c r="E20">
        <v>1998.7849586282</v>
      </c>
      <c r="F20">
        <v>2033.3479830810249</v>
      </c>
      <c r="G20">
        <v>1871.7890522475445</v>
      </c>
      <c r="H20">
        <v>1750.0231544320475</v>
      </c>
    </row>
    <row r="21" spans="1:18" x14ac:dyDescent="0.2">
      <c r="A21">
        <v>210</v>
      </c>
      <c r="F21">
        <v>1991.4850389680159</v>
      </c>
      <c r="G21">
        <v>1865.0010260729882</v>
      </c>
      <c r="H21">
        <f>(H20+H22)/2</f>
        <v>1743.5216974588843</v>
      </c>
      <c r="R21" s="7"/>
    </row>
    <row r="22" spans="1:18" x14ac:dyDescent="0.2">
      <c r="A22">
        <v>220</v>
      </c>
      <c r="F22">
        <v>1821.11103450872</v>
      </c>
      <c r="G22">
        <v>1840.5305019267901</v>
      </c>
      <c r="H22">
        <v>1737.0202404857212</v>
      </c>
      <c r="R22" s="7"/>
    </row>
    <row r="23" spans="1:18" x14ac:dyDescent="0.2">
      <c r="A23">
        <v>230</v>
      </c>
      <c r="F23">
        <v>1735.60398762562</v>
      </c>
      <c r="G23">
        <v>1802.6373197555315</v>
      </c>
      <c r="H23">
        <v>1730.7209521957329</v>
      </c>
      <c r="R23" s="7"/>
    </row>
    <row r="24" spans="1:18" x14ac:dyDescent="0.2">
      <c r="A24">
        <v>240</v>
      </c>
      <c r="G24">
        <v>1738.9367122708268</v>
      </c>
      <c r="H24">
        <v>1708.012305788061</v>
      </c>
      <c r="R24" s="7"/>
    </row>
    <row r="25" spans="1:18" x14ac:dyDescent="0.2">
      <c r="A25">
        <v>250</v>
      </c>
      <c r="H25">
        <v>1672.8474327331335</v>
      </c>
      <c r="R25" s="7"/>
    </row>
    <row r="26" spans="1:18" x14ac:dyDescent="0.2">
      <c r="A26">
        <v>260</v>
      </c>
      <c r="G26">
        <v>1561.53809224733</v>
      </c>
      <c r="H26">
        <v>1613.7332689873276</v>
      </c>
      <c r="R26" s="7"/>
    </row>
    <row r="27" spans="1:18" x14ac:dyDescent="0.2">
      <c r="A27">
        <v>270</v>
      </c>
      <c r="H27">
        <f>(H26+H28)/2</f>
        <v>1577.8203092964236</v>
      </c>
      <c r="R27" s="7"/>
    </row>
    <row r="28" spans="1:18" x14ac:dyDescent="0.2">
      <c r="A28">
        <v>280</v>
      </c>
      <c r="H28">
        <v>1541.9073496055198</v>
      </c>
      <c r="R28" s="7"/>
    </row>
    <row r="29" spans="1:18" x14ac:dyDescent="0.2">
      <c r="R29" s="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DD78E-54AD-45BE-9A42-D9734D71D2E2}">
  <dimension ref="A1"/>
  <sheetViews>
    <sheetView workbookViewId="0">
      <selection activeCell="S7" sqref="S7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2" ma:contentTypeDescription="Create a new document." ma:contentTypeScope="" ma:versionID="7c2267042837a823a7222364a05cdb98">
  <xsd:schema xmlns:xsd="http://www.w3.org/2001/XMLSchema" xmlns:xs="http://www.w3.org/2001/XMLSchema" xmlns:p="http://schemas.microsoft.com/office/2006/metadata/properties" xmlns:ns3="f54e4810-f1f5-4bce-aa8e-e4722dc561be" xmlns:ns4="7b23fa32-4003-4364-bee1-595462966394" targetNamespace="http://schemas.microsoft.com/office/2006/metadata/properties" ma:root="true" ma:fieldsID="cdfcf4886fab19ba7b9974b1ced090c8" ns3:_="" ns4:_="">
    <xsd:import namespace="f54e4810-f1f5-4bce-aa8e-e4722dc561be"/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01A88F-8ACD-42B1-8EDC-2FF4AE091A10}">
  <ds:schemaRefs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7b23fa32-4003-4364-bee1-595462966394"/>
    <ds:schemaRef ds:uri="f54e4810-f1f5-4bce-aa8e-e4722dc561b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E21CAE2-F59D-404D-AFA6-1E65F88756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5B2360-8C5C-4246-B7EC-AC1710B64E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4e4810-f1f5-4bce-aa8e-e4722dc561be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Gear Calc</vt:lpstr>
      <vt:lpstr>Cog Calc</vt:lpstr>
      <vt:lpstr>CBR1000RR Raw Data</vt:lpstr>
      <vt:lpstr>Power Torque Curve</vt:lpstr>
      <vt:lpstr>Resistance to motion</vt:lpstr>
      <vt:lpstr>Shift Chart Data Full Set</vt:lpstr>
      <vt:lpstr>Shiftpoint Chart Data</vt:lpstr>
      <vt:lpstr>Shiftpoint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Parry Hill (2004858)</dc:creator>
  <cp:lastModifiedBy>Parry Hill (2004858)</cp:lastModifiedBy>
  <dcterms:created xsi:type="dcterms:W3CDTF">2021-11-09T09:22:54Z</dcterms:created>
  <dcterms:modified xsi:type="dcterms:W3CDTF">2021-12-12T14:29:32Z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